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naeamechfs101v.nadsusea.nads.navy.mil\NAVSUP05$\HQ\N8\N8SB\Website\Website re-design 2019\What NAVSUP Buys (FPDS-NG Data)\"/>
    </mc:Choice>
  </mc:AlternateContent>
  <workbookProtection lockWindows="1"/>
  <bookViews>
    <workbookView xWindow="0" yWindow="630" windowWidth="16380" windowHeight="8190" tabRatio="992" activeTab="1"/>
  </bookViews>
  <sheets>
    <sheet name="FY16-FY18 NAICS SB Avg Awarded" sheetId="1" r:id="rId1"/>
    <sheet name="ANNEX 25 - LRAF" sheetId="4" r:id="rId2"/>
  </sheets>
  <definedNames>
    <definedName name="_xlnm._FilterDatabase" localSheetId="0" hidden="1">'FY16-FY18 NAICS SB Avg Awarded'!$A$3:$L$5995</definedName>
    <definedName name="_FilterDatabase_0" localSheetId="0">'FY16-FY18 NAICS SB Avg Awarded'!$A$3:$L$3</definedName>
    <definedName name="_FilterDatabase_0_0" localSheetId="0">'FY16-FY18 NAICS SB Avg Awarded'!$A$3:$L$3</definedName>
    <definedName name="_FilterDatabase_0_0_0" localSheetId="0">'FY16-FY18 NAICS SB Avg Awarded'!$A$3:$L$3</definedName>
    <definedName name="_xlnm.Print_Titles" localSheetId="0">'FY16-FY18 NAICS SB Avg Awarded'!$1:$3</definedName>
    <definedName name="Print_Titles_0" localSheetId="0">'FY16-FY18 NAICS SB Avg Awarded'!$1:$3</definedName>
    <definedName name="Print_Titles_0_0" localSheetId="0">'FY16-FY18 NAICS SB Avg Awarded'!$1:$3</definedName>
    <definedName name="Print_Titles_0_0_0" localSheetId="0">'FY16-FY18 NAICS SB Avg Awarded'!$1:$3</definedName>
  </definedNames>
  <calcPr calcId="162913"/>
  <extLst>
    <ext xmlns:loext="http://schemas.libreoffice.org/" uri="{7626C862-2A13-11E5-B345-FEFF819CDC9F}">
      <loext:extCalcPr stringRefSyntax="CalcA1"/>
    </ext>
  </extLst>
</workbook>
</file>

<file path=xl/calcChain.xml><?xml version="1.0" encoding="utf-8"?>
<calcChain xmlns="http://schemas.openxmlformats.org/spreadsheetml/2006/main">
  <c r="L2" i="1" l="1"/>
  <c r="G5943" i="1"/>
  <c r="G4178" i="1"/>
  <c r="G925" i="1"/>
  <c r="K2" i="1"/>
  <c r="J2" i="1"/>
  <c r="I2" i="1"/>
  <c r="H2" i="1"/>
</calcChain>
</file>

<file path=xl/sharedStrings.xml><?xml version="1.0" encoding="utf-8"?>
<sst xmlns="http://schemas.openxmlformats.org/spreadsheetml/2006/main" count="37420" uniqueCount="7261">
  <si>
    <t xml:space="preserve"> Department of Navy – Awarded Small Business Average NAICS Codes
01 July 2016 to 30 June 2019 (Average SB Awards &gt; $100,000)</t>
  </si>
  <si>
    <t xml:space="preserve">Selected Small Business FY16-FY19 Subtotal </t>
  </si>
  <si>
    <t>UIC</t>
  </si>
  <si>
    <t>Contracting Office</t>
  </si>
  <si>
    <t>Major Command</t>
  </si>
  <si>
    <t>NAICS</t>
  </si>
  <si>
    <t>NAICS Description</t>
  </si>
  <si>
    <t>Metro Area 
Place of Performance</t>
  </si>
  <si>
    <t>Descriptions of Contract(s)</t>
  </si>
  <si>
    <t>Small Business</t>
  </si>
  <si>
    <t>Small
Disadvantaged</t>
  </si>
  <si>
    <t>Service-Disabled
Veteran Owned</t>
  </si>
  <si>
    <t>Women Owned
Small Business</t>
  </si>
  <si>
    <t>HUBZone</t>
  </si>
  <si>
    <t>M00146</t>
  </si>
  <si>
    <t>COMMANDING OFFICER</t>
  </si>
  <si>
    <t>HQMC,I&amp;L</t>
  </si>
  <si>
    <t>FACILITIES SUPPORT SERVICES</t>
  </si>
  <si>
    <t>North Carolina</t>
  </si>
  <si>
    <t>DELIVERY/TRACTOR TRAILER SERVICES
MASS SPECTROMETER
TRANSPORTATION SERVICES
 TRANSPORTATION SUPPORT SERVICES</t>
  </si>
  <si>
    <t>OTHER SUPPORT ACTIVITIES FOR AIR TRANSPORTATION</t>
  </si>
  <si>
    <t>DEPOT LEVEL AIRCRAFT MAINTENANCE
 DEPOT LEVEL MAINTENANCE
 DEPOT LEVEL MAINTENANCE SUPPORT, FRC EAST, MCAS CHERRY POINT
DEPOT LEVEL AIRCRAFT MAINTENANCE
DEPOT LEVEL MAINTENANCE, FRC EAST, CHERRY POINT, NC</t>
  </si>
  <si>
    <t>PROCESS, PHYSICAL DISTRIBUTION, AND LOGISTICS CONSULTING SERVICES</t>
  </si>
  <si>
    <t>AIRCRAFT MAINTENANCE
 AIRCRAFT MAINTENANCE AND LOGISTICS SUPPORT
 AIRCRAFT MAINTENANCE AND LOGISTICS SUPPORT, MCAS CHERRY POINT, NC
SECOND OPTION YEAR
SECOND OPTION YEAR - EQUITABLE ADJUSTMENT</t>
  </si>
  <si>
    <t>ALL OTHER MISCELLANEOUS GENERAL PURPOSE MACHINERY MANUFACTURING</t>
  </si>
  <si>
    <t>CHANNEL 2 TEST STAND MODIFICATION
HVOF COATING SYSTEM
HVOF COATING SYSTEM, MCAS CHERRY POINT, NC
 UPGRADE COLD SPRAY EQUIPMENT
UPGRADE COLD SPRAY EQUIPMENT</t>
  </si>
  <si>
    <t>ALL OTHER MISCELLANEOUS ELECTRICAL EQUIPMENT AND COMPONENT MANUFACTURING</t>
  </si>
  <si>
    <t>Raleigh, NC</t>
  </si>
  <si>
    <t>DIRECT CURRENT DRIVE REPLACEMENT</t>
  </si>
  <si>
    <t>OTHER AIRCRAFT PARTS AND AUXILIARY EQUIPMENT MANUFACTURING</t>
  </si>
  <si>
    <t>Cincinnati, OH</t>
  </si>
  <si>
    <t>LC2 APU ENGINE TEST ASSEMBLIES</t>
  </si>
  <si>
    <t>COMMERCIAL AND INDUSTRIAL MACHINERY AND EQUIPMENT (EXCEPT AUTOMOTIVE AND ELECTRONIC) REPAIR AND MAINTENANCE</t>
  </si>
  <si>
    <t xml:space="preserve">
REPAIR PUMP MOTOR
 REPAIR PUMP
ABS PUMP MOTOR REPAIR
ANNUAL FIRE EXTINGUISHER MAINTENANCE
 FIRE EXTINGUISHER MAINTENANCE
ANNUAL FIRE EXTINGUISHER MAINTENANCE
EMPTY AND DISPOSE OF NON-REPAIRABLE EXTI
 SIX YEAR MAINTENANCE - 10#
REFILL&amp;RECHARGE DRY CHEMICAL EXTGS.
ANNUAL INSPECTION, SERVICE&amp;TAGGING
 ANNUAL INSPECTION, SERVICE&amp;TAGGING
 DOT HIGH PRESS. HYDROTEST @ 5 YRS. (CO2)
ANNUAL INSPECTION, SERVICE&amp;TAGGING
ANNUAL INSPECTION, SERVICE&amp;TAGGING:EMPTY AND DISPOSE OF NON-REPAIRABLE EXTI
ARBS BENCH LASER - PARTS
 CLEANING TANK REPAIR
 EVALUATION AND REPAIR OF GRINDER
 GAS DETECTION SYSTEM MAINTENANCE
 INSTALLATION AND CALIBRATION OF HEAT EXCHANGER PARTS
 LEAK DETECTION IN NITROGEN TANK
 MAINTENANCE OF SHOP EQUIPMENT
 REBUILD PUMP
 REPAIR OF OLYMPIA HORIZONTAL BORING MILL
 ROTARY TABLE EVALUATION/REPAIR/CALIBRATION
 SCANNER MAINTENANCE
 SPINDLE MANUFACTURE, REPAIR, INSTALLATION  TESTING
 TAM PANEL DIMENSIONAL VERIFICATION AND CERTIFICATION
 TUBE BENDING SYSTEM - REPAIR PARTS
CALIBRATION AND MAINTENANCE SUPPORT - LA</t>
  </si>
  <si>
    <t>ALL OTHER MISCELLANEOUS FABRICATED METAL PRODUCT MANUFACTURING</t>
  </si>
  <si>
    <t xml:space="preserve">MODIFICATION TO CANCEL DELIVERY ORDER DUE TO DISCREPANCY OF ASSETS.:REFURBISHMENT OF LPC FIRST AND SECOND STAGE DISKS.:REMANUFACTURE/REFURBISH LPC FIRST STAGE VANES FOR THE F402RR408 ENGINE FOR THE AV8 AIRCRAFT.
MODIFICATION TO CANCEL DELIVERY ORDER DUE TO DUPLICATE REQUEST.
MODIFICATION TO CANCEL DELIVERY ORDER DUE TO DUPLICATE REWORK OF ASSET.
MODIFICATION TO CANCEL DELIVERY ORDER IN ITS ENTIRETY DUE TO DUPLICATE REWORK REQUEST.
MODIFICATION TO CANCEL THIS DELIVERY ORDER AS THE VENDOR RECEIVED 68 EACH LPC 2ND STAGE VANES VICE 15 EACH LPC 1ST STAGE VANES.
MODIFICATION TO CANEL ENTIRE DELIVERY ORDER DUE TO NON-SHIPMENT OF ASSETS.
MODIFICATION TO CORRECT COST CODE AND EXTEND DELIVERY DATE.
MODIFICATION TO DECREASE QUANTITY OF CLIN 0001 FROM FORTY-FOUR TO FORTY-TWO AND EXTEND THE DELIVERY SCHEDULE.
MODIFICATION TO REDUCE THE QUANTITY OF FIRST STAGE LPC VANES FROM THIRTY-SIX (36) EACH TO THIRTY-FIVE (35) EACH; TO CHANGE THE SHIP TO ADDRESS; TO EXTEND THE DELIVERY SCHEDULE.
REFURBISHMENT OF LPC DISKS, STAGE 1&amp;2, </t>
  </si>
  <si>
    <t>PROFESSIONAL AND MANAGEMENT DEVELOPMENT TRAINING</t>
  </si>
  <si>
    <t>AVIATION MFG/MAINT MOCK FACTORY TRNG
 AVIATION MFG/MAINT MOCK FACTORY TRNG
CATIA V5 FUNDAMENTALS (V5F-F)
 CATIA V5 FUNDAMENTALS (V5F-F)
F-35 EJECTION SEAT MAINTENANCE TRAINING
ON-SITE TRAINING AND CONSULTING SERVICES</t>
  </si>
  <si>
    <t>FURNITURE STORES</t>
  </si>
  <si>
    <t>Providence, RI</t>
  </si>
  <si>
    <t>CUBICLES
OFFICE FURNITURE</t>
  </si>
  <si>
    <t>SOFTWARE PUBLISHERS</t>
  </si>
  <si>
    <t xml:space="preserve">
PROJECT MANAGEMENT AND ADMINSTRATION
SOFTWARE TRAINING SERVICES
               INFOWATER SUITE F-000171
 MICROSTATION SELECT SUBSCRIPTION
 SIEMENS PLM SOFTWARE MAINTENANCE
 SIEMENS SOFTWARE MAINTENANCE
ADOBE CREATIVE CLOUD
ROCKWELL UPGRADE AND TECH SUPPORT 9800-DC-8HMICOM
AEROSPACE VERBIAGE SOFTWARE UPDATES
DATAWATCH MONARCH LICENSES
E-SAFE SOFTWARE UPDATES/SUPPORT
GEOMAGIC DESIGN X-MAINTENANCE  SOFTWARE
 QLIKSENSE TOKENS STANDARD MAINTENANCE
OPENTEXT SOFTWARE LICENSES/ MAINTENANCE
QLIKSENSE TOKENS STANDARD MAINTENANCE
SLICWAVE/CLIENT (10-PK) SOFTWARE
SOFTWARE LICENSES UPGRADES AND TECHNICAL SUPPORT
SOFTWARE LICENSES&amp;SUPPORT
SOFTWARE UPDATES -  LEITZ ULTRA 12
SOFTWARE UPDATES - GLOBAL ADV 7107 CMM
SOFTWARE UPDATES/SUPPORT
ARBORTEXT EDITOR
CADIQ SOFTWARE SUPPORT/SERVER - ANALYZER
PART/CONFIGURATION MANAGEMENT SCRIPTS MODULE
REFLECTION SOFTWARE LICENSE
SLICWAVE/CLIENT (10-PK) SOFTWARE
SOFTWARE LICENSE
SOFTWARE LICENSES AND SUPPORT
ASKARS SUB-SYSTEM CONTROLLER - EVALUATION AND REPAIR
CADIQ SERVER ANALYZER
 NAT</t>
  </si>
  <si>
    <t>WIRED TELECOMMUNICATIONS CARRIERS</t>
  </si>
  <si>
    <t>10MB DSL SERVICE
 CABLE SERVICE
10MB DSL SERVICE
CABLE SERVICE
DATA COMMUNICATIONS SUPPORT
DEDICATED INTERNET LINE INSTALL/SERVICES
DIRECT TV SERVICE
 LONG DISTANCE PHONE AND DSL SERVICE
DIRECT TV SERVICE:INTERNET ACCESS
MONTHLY CABLE SERVICE
TELEPHONE AND DATA COMMUNICATIONS SUPPORT</t>
  </si>
  <si>
    <t>South Carolina</t>
  </si>
  <si>
    <t>SLICWAVE 0007 AND S1000D SOFTWARE SEATS
SOFTWARE LICENSES AND SUPPORT
SLICWAVE ITK CLIENT SEATS
SOFTWARE LICENSES AND SUPPORT
TECHNICAL SLICWAVE SOFTWARE SUPPORT
 TECHNICAL SLICWAVE SOFTWARE SUPPORT</t>
  </si>
  <si>
    <t>METAL COATING, ENGRAVING (EXCEPT JEWELRY AND SILVERWARE), AND ALLIED SERVICES TO MANUFACTURERS</t>
  </si>
  <si>
    <t>MODIFICATION TO CORRECT LINE OF ACCOUNTING.
MODIFICATION TO DECREASE QUANTITY OF CLIN 0001 AND TO EXTEND DELIVERY SCHEDULE DUE TO GOVERNMENT CAUSED DELAY IN SHIPPING ASSETS.
REFURBISHMENT OF LPC FIRST AND SECOND STAGE DISKS.
REFURBISHMENT OF LPC FIRST&amp;SECOND STAGE DISKS.
REMANUFACTURE/REFURBISH LPC FIRST STAGE VANES FOR THE F402RR408 ENGINE FOR THE AV8 AIRCRAFT.
MODIFICATION TO DECREASE QUANTITY OF CLIN 0001 AND EXTEND DELIVERY SCHEDULE DUE TO GOVERNMENT CAUSED DELAY IN SHIPPING ASSETS.
MODIFICATION TO DECREASE QUANTITY OF CLIN 0001 FROM FORTY TO THIRTY-NINE.
REFURBISHMENT OF LPC DISKS
REFURBISHMENT OF LPC1 VANES
REFURBISHMENT OF LPC1 VANES FOR THE F402RR408 ENGINE FOR THE AV8 AIRCRAFT.</t>
  </si>
  <si>
    <t>NONUPHOLSTERED WOOD HOUSEHOLD FURNITURE MANUFACTURING</t>
  </si>
  <si>
    <t>Tampa, FL</t>
  </si>
  <si>
    <t>BENCHING STATION:DRAFTING STOOL WITH ARMS:RIGHT HANDED L-SHAPED DESK WITH OVERHEAD
DOUBLE PEDESTAL LAMINATE DESK
RIGHT HANDED L-SHAPED DESK WITH OVERHEAD</t>
  </si>
  <si>
    <t>TELEPHONE APPARATUS MANUFACTURING</t>
  </si>
  <si>
    <t>Buffalo, NY</t>
  </si>
  <si>
    <t>AVAYA TELECOMMUNICATIONS SWITCH SYSTEM</t>
  </si>
  <si>
    <t>OTHER ELECTRONIC AND PRECISION EQUIPMENT REPAIR AND MAINTENANCE</t>
  </si>
  <si>
    <t xml:space="preserve">
ADD NEW EQUIPMENT TO EXISTING CONTRACT
MODIFICATION OF CONTRACT TO ADD AND REMOVE EQUIPMENT
THIS MODIFICAITON IS TO ADD FUNDING FOR REPAIR OF AN ITEM (CLIN0002)
ANNUAL CALIBRATIONS
ANGLE CHECKING FIXTURE REPAIR
ANNUAL CALIBRATIONS
 ASSET REPAIR
ANNUAL CALIBRATIONS
CALIBRATION OF AIRFLOW MONITORING SYSTEM
 MAINTENANCE OF SPECTROMETER
CALIBRATION OF MULTIFUNCTION CALIBRATORS
EMERGENCY SUPPORT
CALIBRATION OF MULTIFUNCTION CALIBRATORS:EMERGENCY SUPPORT
CALIBRATION OF ROTARY TABLE
EMERGENCY VISIT
 LASERTRACKER CALIBRATION
MAINTENANCE OF NICOLET 6700 FT-IR SPECTROMETER
PM OF ZMC
PREVENTATIVE MAINTENANCE
PREVENTATIVE MAINTENANCE OF HARDNESS TESTERS
PREVENTATIVE MAINTENANCE OF TEST MACHINES
EMERGENCY SERVICES
 POWER SUPPLY
MICROSCOPE MAINTENANCE
PERKIN ELMER PREVENTATIVE MAINTENANCE
EQUIPMENT EVALUATION AND REPAIR
ESP MACHINE WARRANTY
EVALUATION, REPAIR AND CERTIFICATION OF TALYSURF CONTOUR MEASURIN
 PREVENTATIVE MAINTENANCE ON ED X-RAY FLUORESCENCE SPECTROMETER
 REPAIR OF GRIDSTATION SYSTEM
 REPAIR SPECTROMETER O</t>
  </si>
  <si>
    <t>PREFABRICATED METAL BUILDING AND COMPONENT MANUFACTURING</t>
  </si>
  <si>
    <t>Alabama</t>
  </si>
  <si>
    <t>F-35 PHASE MAINTENANCE STANDS</t>
  </si>
  <si>
    <t>M00263</t>
  </si>
  <si>
    <t>COMMANDING GENERAL</t>
  </si>
  <si>
    <t>SHOWCASE, PARTITION, SHELVING, AND LOCKER MANUFACTURING</t>
  </si>
  <si>
    <t>Baltimore, MD</t>
  </si>
  <si>
    <t>1ST MCD BULLET RESISTING PANELS
4TH MCD BULLET RESISTING PANELS
6TH MCD BULLET RESISTING PANELS
9TH MCD BULLET RESISTING PANELS
REDISTRIBUTION OF BALLISTIC PANELS
1ST MCD BULLET RESISTING PANELS
6TH MCD BULLET RESISTING PANELS
9TH MCD BULLET RESISTING PANELS</t>
  </si>
  <si>
    <t>RADIO AND TELEVISION BROADCASTING AND WIRELESS COMMUNICATIONS EQUIPMENT MANUFACTURING</t>
  </si>
  <si>
    <t>San Diego, CA</t>
  </si>
  <si>
    <t xml:space="preserve">
CAMERAS W/GPS DEVICES
MONTHLY ONLINE SUBSCRIPTION SERVICES AND VIDEO BASED DRIVER RISK MANAGEMENT SYSTEM
CAMERAS W/GPS DEVICES
INSTALLATION
MONTHLY ONLINE SUBSCRIPTION
     CAMERAS W/GPS DEVICES
    INSTALLATION
   CAMERAS W/GPS DEVICES
INSTALLATION
DRIVECAM INSTALLATIONS:
INSTALLATION:
MONTHLY ONLINE SUBSCRIPTION:INSTALLATION:TRAINING
IGF::OF::IGF
INSTALLATION
CAMERAS W/GPS DEVICES
INSTALLATION
MONTHLY ONLINE SUBSCRIPTION
IGF:OT::IGF
MONTHLY ONLINE SUBSCRIPTION
INSTALLATION</t>
  </si>
  <si>
    <t>SPORTING AND ATHLETIC GOODS MANUFACTURING</t>
  </si>
  <si>
    <t>Rochester, NY</t>
  </si>
  <si>
    <t>BLACK LONG SLEEVE T-SHIRT:BLACK OFFICER POLO SHIRT:DELIVER ORDER FOR SLCDA POLO T-SHIRTS AND SLDCDA CREW NECK PT SHIRTS:DRAWSTRING BAGS:MCRC PROMOTIONAL AND INCENTIVE ITEMS DELIVERY ORDER:NAVY POLO SHIRT:PROMOTIONAL ITEMS (DRAWSTRING BAGS, WATER BOTTLES, SHAKERS, BALL CAPS, BLUE T-SHIRTS, BLACK T-SHIRTS, MOUSEPADS, BEANIES/SKULLCAPS, LNAYARDS)
BRIEFCASE BAG
DRAWSTRING BAGS
EAC BLACK-T-SHIRTS
POOLEE T-SHIRTS
PROMOTIONAL&amp;INCENTIVE ITEMS
T-SHIRTS</t>
  </si>
  <si>
    <t>COMPUTER SYSTEMS DESIGN SERVICES</t>
  </si>
  <si>
    <t>Washington, DC</t>
  </si>
  <si>
    <t xml:space="preserve">
NETWORK SUPPORT SERVICES
NETWORK SUPPORT SERVICES</t>
  </si>
  <si>
    <t xml:space="preserve">
DEVELOPED INSTRUCTION (BY THE HOUR)
DEVELOPMENT INSTRUCTION (BY THE HOUR)
 TRAINING AIDS MC5R/DOC FACITIATOR KIT
MC3&amp;ECS CRSC PARTICIPANT KIT
MC3-BRC PARTICIPANT KITS
MC4 FACILITATOR KIT
VIDEO CONTENT DEVELOPMENT BY THE MINUTE
DEVELOPED INSTRUCTION (BY THE HOUR)
DEVELOPMENT INSTRUCTION (BY THE HOUR)
MC3&amp;ECS CRSC PARTICIPANT KIT
MC3-BRC PARTICIPANT KITS
MCP3 FACILITATOR KIT
MR FACILITATOR KIT
RSOPS FACILITATORS KIT
SFL PARTICIPANT KITS
USMC TURNED EDGE BINDERS (10+ QTY)
VIDEO CONTENT DEVELOPMENT BY THE MINUTE
XOC FACILITATORS KIT
MC3-BRC PARTICIPANT KITS:SALESFORCE TRAINING</t>
  </si>
  <si>
    <t>B-2024 BRANDED NCO
BRANDED OFFICE FURNITURE - 8TH MCD
FURNITURE
BRANDED OFFICE FURNITURE - 12TH MCD
BRANDED OFFICE FURNITURE - 1ST MCD
BRANDED OFFICE FURNITURE - 1ST MCD
BRANDED OFFICE FURNITURE - 4TH MCD
BRANDED OFFICE FURNITURE - 6TH MCD
BRANDED OFFICE FURNITURE - 6TH MCD
BRANDED OFFICE FURNITURE - 8TH MCD
BRANDED OFFICE FURNITURE - 8TH MCD
BRANDED OFFICE FURNITURE - 9TH MCD
BRANDED OFFICE FURNITURE - 9TH MCD
BRANDED OFFICE FURNITURE - 12TH MCD
BRANDED OFFICE FURNITURE - 1ST MCD
BRANDED OFFICE FURNITURE - 6TH MCD
BRANDED OFFICE FURNITURE - 8TH MCD
BRANDED OFFICE FURNITURE - 9TH MCD</t>
  </si>
  <si>
    <t>DRAWSTRING BAGS
EAC BALL CAPS/HATS
POOLEE T-SHIRTS
WATER BOTTLES
WATER BOTTLES
EAC BLUE T-SHIRTS</t>
  </si>
  <si>
    <t>OTHER CONCRETE PRODUCT MANUFACTURING</t>
  </si>
  <si>
    <t>DECORATIVE CONCRETE BARRIERS</t>
  </si>
  <si>
    <t>CISCO DX80, NO RADIO, TAA VERSION
DRIVECAM INSTALLATION SERVICES
INSTALLATION
MONTHLY ONLINE SUBSCRIPTION</t>
  </si>
  <si>
    <t>OTHER COMMERCIAL AND SERVICE INDUSTRY MACHINERY MANUFACTURING</t>
  </si>
  <si>
    <t>COMBI OVEN
KETTLE, DIRECT STEAM (BLDG. 740)
COMMERCIAL DEEP FRYER
GAS FRYER, BATTERY
KETTLE, DIRECT STEAM, TILTING
SCULLERY AND POT SHACK EQUIPMENT 590, 740 AND 926
DISHWASHER, FLIGHT TYPE. BLDG. 6012
LAUNDRY AND DRY CLEANING EQUIPMENT
U2AM-UNENCLOSED 2-AXIS MOTION
U2AM-UNENCLOSED 2-AXIS MOTION</t>
  </si>
  <si>
    <t>DEVELOPED INSTRUCTION (BY THE HOUR)
DEVELOPED INSTRUCTION (BY THE HOUR):MC3-BRC PARTICIPANT KITS:PAR TRAINING FACILITATOR KIT
TRAINING AIDS</t>
  </si>
  <si>
    <t>Michigan</t>
  </si>
  <si>
    <t>COMBI OVENS BLDG 590&amp;740
MOTOR AND PEDAL REPLACEMENT
SIMULATOR U2AM-UNENCLOSED 2-AXIS MOTION
U2AM-UNENCLOSED 2-AXIS MOTION
U2AM-UNENCLOSED 2-AXIS MOTION
 U2AM-UNENCLOSED 2-AXIS MOTION
IGF:OT::IGF U2AM-UNENCLOSED 2-AXIS MOTION
U2AM-UNENCLOSED 2-AXIS MOTION</t>
  </si>
  <si>
    <t>ALL OTHER SUPPORT SERVICES</t>
  </si>
  <si>
    <t>EMS.CB.SOU.PM
EMS.CB.SOU.PM
EMS.CB.SOU.PM
EMS.CB.SOU.PM BLACKBERRY ENTERPRISEMOBILITY SUITES-COLLABORATION</t>
  </si>
  <si>
    <t>ANALYTICAL LABORATORY INSTRUMENT MANUFACTURING</t>
  </si>
  <si>
    <t>Minneapolis, MN</t>
  </si>
  <si>
    <t xml:space="preserve">
OPTION YEAR 1 - DRUG TESTING KITS
 OPTION YEAR 2- DRUG TESTING KITS
OPTION YEAR 1 - DRUG TESTING KITS
OPTION YEAR 2- DRUG TESTING KITS
BASE YEAR - DRUG TESTING KITS
DRUG TESTING KITS-4TH QTR FY19: OPTION YEAR 3 - DRUG TESTING KITS:OPTION YEAR 3 - DRUG TESTING KITS
OPTION YEAR 1 - DRUG TESTING KITS
 OPTION YEAR 1 - DRUG TESTING KITS
OPTION YEAR 1 - DRUG TESTING KITS
OPTION YEAR 2- DRUG TESTING KITS FY19 1ST QTR</t>
  </si>
  <si>
    <t>TRAVEL TRAILER AND CAMPER MANUFACTURING</t>
  </si>
  <si>
    <t>Columbus, OH</t>
  </si>
  <si>
    <t>TRAILERS
TRAILERS
TRAILERS</t>
  </si>
  <si>
    <t>OFFICE FURNITURE (EXCEPT WOOD) MANUFACTURING</t>
  </si>
  <si>
    <t>Colorado</t>
  </si>
  <si>
    <t>LATERAL 2 DRAWER FILE CABINET:LOUNGE CHAIR:LOVESEAT (LOUNGE):RECRUITER CHAIR:SOFA (LOUNGE)
SOFA (LOUNGE)
WORK DESK (NCO STATION)</t>
  </si>
  <si>
    <t>Virginia Beach, VA</t>
  </si>
  <si>
    <t>THUMB HOLE LONG SLEEVE T-SHIRTS</t>
  </si>
  <si>
    <t>THEATER COMPANIES AND DINNER THEATERS</t>
  </si>
  <si>
    <t>DOUBLE/DOUBLE OR DOUBLE/QUEEN ROOMS
 DOUBLE/DOUBLE OR DOUBLE/QUEEN ROOMS
DOUBLE/DOUBLE OR DOUBLE/QUEEN ROOMS</t>
  </si>
  <si>
    <t>AUDIO AND VIDEO EQUIPMENT MANUFACTURING</t>
  </si>
  <si>
    <t>AUDIO VISUAL SYSTEM UPGRADE
CISCO SX80</t>
  </si>
  <si>
    <t>OUTDOOR ADVERTISING</t>
  </si>
  <si>
    <t>Los Angeles, CA</t>
  </si>
  <si>
    <t xml:space="preserve">
STOREFRONT GRAPHICS</t>
  </si>
  <si>
    <t>Chicago, IL</t>
  </si>
  <si>
    <t>RIFLE RACK STORAGE SYSTEM</t>
  </si>
  <si>
    <t>BUILDING 145 FURNITURE - 54 ROOMS
COMPUTER TABLES:INSTALLATION
FURNITURE
FURNITURE FOR NCIS BLDG 911
OFFICE FURNITURE BLDG. 852
OFFICE FURNITURE FOR NCIS BLDG 911</t>
  </si>
  <si>
    <t>Austin, TX</t>
  </si>
  <si>
    <t>FLIGHT SIMULATOR F-35B
 FLIGHT SIMULATOR F-35B
 FLIGHT SIMULATOR F/A-18C
IGF:OT::IGF FLIGHT SIMULATOR F-35B
FLIGHT SIMULATOR F/A-18C</t>
  </si>
  <si>
    <t>PLUMBING, HEATING, AND AIR-CONDITIONING CONTRACTORS</t>
  </si>
  <si>
    <t>CHILLER REPAIRS
CHILLERS AND COOLING TOWERS - EDDY CURRENT TESTING
CHILLERS AND COOLING TOWERS SERVICE
PM PORTABLE CHILLERS AND HEAT-PUMPS
REPAIR PORTABLE CHILLERS AND HEAT-PUMPS
DAIKEN ANNUAL 1ST SERVICE
DAIKEN ANNUAL 1ST SERVICE:MAINTENENCE OF TWO (2) A/C UNITS
DIAGNOSTIC SERVICE CALL
 PM AIR HANDLERS AND ERUS
 PM MOBILE CHILLER/HEAT PUMP
DIAGNOSTIC SERVICE CALL 
 DAIKEN ANNUAL 1ST SERVICE
 DIAGNOSTIC SERVICE CALL
 DIAGNOSTIC SERVICE CALL CHILLER
REPAIR CHILLERS BLDGS. 679 AND 7020
 CHILLERS AND COOLING TOWERS SVC
 REPAIR CHILLERS BLDGS. 6004 AND 7020
 REPAIR PORTABLE CHILLERS AND PACKAGE HEAT-PUMPS
 REPLACE COMPRESSOR IN CHILLER AT BLG 6011.
REPAIR PORTABLE CHILLERS AND HEAT-PUMPS</t>
  </si>
  <si>
    <t>AMPLIFIERS
POLYCOM BRIDGE BASE YEAR
POLYCOM JRPCS1830-020</t>
  </si>
  <si>
    <t>M00264</t>
  </si>
  <si>
    <t>COMMANDER</t>
  </si>
  <si>
    <t>ADMINISTRATIVE MANAGEMENT AND GENERAL MANAGEMENT CONSULTING SERVICES</t>
  </si>
  <si>
    <t xml:space="preserve">
ENTERPRISE SUPPORT SERVICES OCO FUNDING
  CFFS ICD
  FOREIGN LANGUAGE TRAINING SUPPORT
 CFFS JCIDS
 MID CBA SUPPORT
 STRATEGIC ANALYSIS SUPPORT SERVICES
WWR RCC
  CORRECT CLIN LOAS
  WWR FITT SUPPORT
  WWR RCC
  WWR RECOVERY CARE COORDINATORS
 WOUNDED WARRIOR REGIONAL CALL CENTER
 WWR RECOVERY CARE COORDINATORS
, TASK 3 C-IED SUPPORT:TASK 2- CBRN SUPPORT:TASK 3 C-IED SUPPORT
0531 CIVIL AFFAIRS NCO COURSE
 ANALYSIS SUPPORT
 AVIATION GROUND TRAINING SUPPORT
 EMERGING REGIONALIZED TRAINING
 FORCE FITNESS DEVELOPMENT AND SUPPORT
 INNOVATIVE INSTRUCTOR SUPPORT
 JCIDS&amp;DOCUMENT DEVELOPMENT SUPPORT
 LIVE RANGE SYSTEM AND INSPECTION SUPPORT
 LOGISTICS SUPPORT
 MCCMOS ACADEMIC SUPPORT
 MCCMOS COURSES
 MCCS&amp;ANNUAL TRAINING PROGRAMS SUPPORT
 MILITARY EVALUATIONS PROGRAM SUPPORT
 PROGRAM IT SUPPORT
 TMT WORKING GROUPS
ANALYSIS SUPPORT
 COUNTER-IMPROVISED EXPLOSIVE DEVICE (C-IED) TRAINING AND EDUCATION SUPPORT SERVICES.
 TRAINING&amp;EXERCISE SUPPORT
ANALYSIS SUPPORT
IGF  PROGRAM SUPPORT FOR MARINE CORPS LESSONS LEARNED
  CE</t>
  </si>
  <si>
    <t>ALL OTHER PROFESSIONAL, SCIENTIFIC, AND TECHNICAL SERVICES</t>
  </si>
  <si>
    <t xml:space="preserve">3.3 (EX DIV). FY16 R&amp;D
 3.3 (EX DIV). FY16 R&amp;D
 TECHNICAL AND ANALYTICAL SUPPORT
 TECHNICAL SUPPORT SERVICES
3.3 (EX DIV). FY16 R&amp;D
CHANGE OF POCS
  3.3 (EX DIV). FY16 R&amp;D
  CETO-TECHNICAL AND ANALYTICAL SUPPORT
  FY18 R&amp;D
  MGMT SPT/ETABS
  TECHNICAL AND ANALYTICAL SUPPORT
 PROGRAM SUPPORT
3.3 (EX DIV). FY16 R&amp;D:  CETO TECHNICAL AND ANALYTICAL SUPPORT
ANALYTICAL SUPPORT TO MARINE CORPS CONCEPTS AND PLANS DIVISION - MARINE CORPS WARFIGHTING LABORATORY/FUTURES DIRECTORATE.
ARTIFACT CATALOGING
CHANGE OF POCS
CONCEPTS BRANCH SUPPORT
 CONCEPT BRANCH PROGRAM SUPPORT
 CONCEPTS BRANCH PROGRAM SUPPORT
COMBINED UNIT EXERCISE (CUX) PROGRAM OF INSTRUCTION (POI) SUPPORT SERVICES
CONCEPTS BRANCH SUPPORT
CONSERVATION OF ARTIFACTS: RANGE OPERATIONS PROFESSIONAL DEV (ROPD):RANGE OPERATIONS PROFESSIONAL DEV (ROPD)
CONTRACTOR SUPPORT
E2W2 TRAINING&amp;EDUCATION PROJECT
  RANGE OPERATIONS PROFESSIONAL DEV (ROPD)
 AVIATION GROUND SUPPORT SERVICES
 RANGE OPERATIONS PROFESSIONAL DEV (ROPD)
 TSP UPDATES AND LOE 5 IMPLEMENTATION
ENERGY </t>
  </si>
  <si>
    <t xml:space="preserve">
BASE YEAR
CONCEPTS AND PROGRAMS
CYBER OPS SUPPORT
 NETWORK&amp;DATA CENTER/INFO TECH OP
CYBERSECURITY AND CYBERSPACE DEFENSE SUP: - MCRTAMS PROGRAM MANAGEMENT:IGF:OT::IGF  CYBERSECURITY AND CYBERSPACE DEFENSE SUP
CYBERSECURITY AND CYBERSPACE DEFENSE SUPPORT SERVICES
IGF::0T::IGF MCRTAMS PROGRAM MANAGEMENT
FEATURE DEVELOPMENT
M-SHARP SUPPORT
 MARFORPAC FUNDING
MARFORPAC FUNDING
 SUPPORT TO DEVELOP, UPDATE, INTEGRATE, AND MAINTAIN MSHARP IN ACCORDANCE WITH ESTABLISHED SPECIFICATIONS.
MARINE CORPS UNIVERSITY (MCU) IT SUPPORT SERVICES.:NETWORK&amp;DATA CENTER/INFO TECH OP
MATTS SUPPORT (CONUS)
MCESG NEW ASSIGNMENT TOOL SUPPORT SERVICES
MCRTAMS PROGRAM MANAGEMENT
, 2ND/3RD POST ASSIGNMENT-OPTION PERIOD 1
MOBILE DEVICE APPLICATION (PWS C-4.5.3)
NETWORK&amp;DATA CENTER/INFO TECH OP
LABOR 8 MONTHS. .
OPTION YEAR FOUR (4)
OPTION YEAR FOUR (4)
PHYSICAL SECURITY SPEC. TASK 6.1.3
R STUDIO SERVER
R STUDIO SERVER AND TABLEAU SERVER
SCANNER MAINTENANCE
SCANNER MAINTENANCE OPSCAN 8
TECOM AV REFRESH
THE PURPOSE OF THIS MODIFICATION IS T</t>
  </si>
  <si>
    <t>OTHER COMPUTER RELATED SERVICES</t>
  </si>
  <si>
    <t xml:space="preserve">
M&amp;RA INFORMATION TECHNOLOGY SUPPORT SERVICES
M&amp;RA SUPPORT SERVICES
MCIA SUPPORT
  M&amp;RA IT SUPPORT SERVICES
  MANPOWER&amp;RESERVE AFFAIRS PROGRAM SUPPORT SERVICES.
 M&amp;RA SUPPORT SRVICES
M&amp;RA SUPPORT SERVICES
  M&amp;RA SUPPORT SERVICES
MARINE CORPS FIRE/EMS INCIDENT REPORTING AND RECORDS SYSTEM SUPPORT
MCIA TRAVEL NET ENGINEERING SUPPORT
OY 2 - DELIVERY OF F&amp;ES RECORDS MGMT.
'''' AV PROJECT FOR MCCDC, MCSC AND TECOM
  SE SECURE,NEXT BUS DAY PARTS
, ORCA 64 LAMINATOR
ORCA 64 LAMINATOR
105HD SHREDDER SERVICE AGREEMENT
2TB EXTERNAL HARD DRIVE
911 SYSTEM MAINTENANCE
 VISION CAD
ACTIVE NAVIGATION LICENSE AND INITIAL M&amp;S:HPE HARDWARE MAINTENANCE ONSITE SUPPORT HP BL460C GEN8 10/20GB FL:TABLEAU SOFTWARE DESKTOP-PROFESSIONAL:TMS-SWM
ADMINSTUDIO ENTERPRISE W/VIRTUALIZATION
  BLACKBERRY-GOOD SECURE COLLABORATION SUITE
  GFI  ARCHIVER SOFTWARE
  SKYBOX SECURITY SOFTWARE
  SPLUNK ENTERPRISE SUPPORT RENEWAL
  WEBSENSE SECURITY GATEWAY.
  WEBSENSE SOFTWARE LICENSE RENEWAL.
  XACTA IA MANAGER
 ADOBE CAPTIVATE 9
 ADOBE CREATIV</t>
  </si>
  <si>
    <t>EDUCATIONAL SUPPORT SERVICES</t>
  </si>
  <si>
    <t>- EXPEDITIONARY CULTURE AND LANGUAGE EXPER
 - LREC CULTURAL TRAINING AND EDUCATION EXE
 EXPEDITIONARY CULTURE AND LANGUAGE EXPER
 LANGUAGE, REGIONAL EXPERTISE, AND
 LREC CULTURAL TRAINING AND EDUCATION EXE
 LREC LANGUAGE TRAINING AND EDUCATION EXE
 OPERATIONAL CULTURE AND LANGUAGE EXPERTI
ALL FAITHS COORDINATOR OF RELIGIOUS EDUCATION (CRE):EXPEDITIONARY CULTURE AND LANGUAGE EXPER: - LREC CULTURAL TRAINING AND EDUCATION EXE: - TRAVEL: CAOCL SERVICES: CAOCL TO 28: EXPEDITIONARY CULTURE AND LANGUAGE EXPER: LANGUAGE AND REGIONAL EXPERTISE: LANGUAGE, REGIONAL EXPERTISE, AND: LREC CULTURAL TRAINING AND EDUCATION: LREC CULTURAL TRAINING AND EDUCATION EXE: LREC EVENT SUPPORT FOR GOVERNMENT: LREC LANGUAGE TRAINING AND EDUCATION: LREC LANGUAGE TRAINING AND EDUCATION EXE: LREC SERVICES:LREC CULTURAL TRAINING AND EDUCATION EXE:LREC LANGUAGE TRAINING AND EDUCATION EXE:OPERATIONAL CULTURE AND LANGUAGE EXPERTI:TRAVEL
ALL FAITHS COORDINATOR OF RELIGIOUS EDUCATION (DRE)
 CAOCL LANGUAGE AND CULTURE TRAINING, EDUCATION, AND ADV</t>
  </si>
  <si>
    <t>OTHER INDIVIDUAL AND FAMILY SERVICES</t>
  </si>
  <si>
    <t xml:space="preserve">
DSTRESS LINE SUPPORT (BASE)
DSTRESS LINE SUPPORT (OPTION PERIOD 1)
DSTRESS LINE SUPPORT (BASE)
DSTRESS LINE SUPPORT (OPTION PERIOD 2)
QUANTICO CALL CENTER SUPPORT
QUANTICO CALL CENTER SUPPORT:WOUNDED WARRIOR REGIMENT, WOUNDED WARRIOR CALL CENTER SUPPORT
WOUNDED WARRIOR CALL CENTER - DSTRESS SUPPORT
WOUNDED WARRIOR REGIMENT RECOVERY CARE COORDINATORS
WOUNDED WARRIOR REGIMENT RECOVERY CARE COORDINATORS:TASK 6:WOUNDED WARRIOR REGIMENT RECOVERY CARE COORDINATOR:WOUNDED WARRIOR REGIMENT RECOVERY CARE COORDINATOR (RCC) SERVICES:WOUNDED WARRIOR REGIMENT RECOVERY CARE COORDINATOR SERVICES</t>
  </si>
  <si>
    <t>CUSTOM COMPUTER PROGRAMMING SERVICES</t>
  </si>
  <si>
    <t xml:space="preserve">
QUANTICO, VA CALL CENTER
ANALYTIC SOLVER PLATFORM FLEXIBLE USE LICENSE RENEWAL
ELECTRONIC COURSEWARE DEVELOPMENT
ENVI SOFTWARE MAINTENANCE
GSAMSPPRO METASPLOIT PRO. .
IFG::OT::IFG   QUANTICO, VA CALL CENTER
  QUANTICO, VA CALL CENTER
, MULTIMEDIA DESIGN AND DEVELOPMENT SERVIC
MULTIMEDIA DESIGN AND DEVELOPMENT SERVIC
WOUNDED WARRIOR CALL CENTER
IGF::CL::IGF DEVELOPMENT OF SAPDRAMS
IT SUPPORT SERVICES
MARFORPAC
 MSHARP
 MSHARP SERVICES
MARFORPAC FUNDING:MSHARP SERVICES MARFORPAC FUNDING:QUANTICO, VA CALL CENTER
MSHARP SERVICES: MARFORPAC: MSHARP: MSHARP SERVICES: MSHARP SERVICES MARFORPAC: MSHARP SUPPORT SERVICES
MULTIMEDIA DESIGN AND DEVELOPMENT SERVICES
  WOUNDED WARRIOR CALL CENTER COORDINATORS SUPPORT SERVICES
  WOUNDED WARRIOR CALL CENTER SUPPORT
PREMIUM SUPPORT MAINTENANCE
SS-RE1-M3 - PREMIUM SUPPORT MAINTENANCE
TLO LE PREMIUM SUBSCRIPTION/LICENSE
TLO XP</t>
  </si>
  <si>
    <t>District of Columbia</t>
  </si>
  <si>
    <t xml:space="preserve">
C4 SUPPORT SERVICES
HQMC C4 SUPPORT
C4 COMMUNICATIONS SUPPORT
C4 COMMUNICATIONS SUPPORT SERVICES
CIRCUIT MANAGEMENT MISSION SUPPORT
  CIO DIVISION SUPPORT
  CIRCUIT MANAGEMENT SUPPORT
 CIO DIVISION SUPPORT
MISSIION SUPPORT
CIRCUIT MANAGEMENT SUPPORT
CYBERSECURITY AND CND SUPPORT
CYBERSECURITY AND CND SUPPORT SERVICES  
  CYBERSECURITY AND CND SUPPORT
 CYBERSECURITY AND CND SUPPORT
LABOR</t>
  </si>
  <si>
    <t>ENGINEERING SERVICES</t>
  </si>
  <si>
    <t>ANALYTICAL SUPPORT TO THE WARGAMING PROGRAM
  ANALYTICAL SUPPORT TO WARGAMING PROGRAM
  LOGISTICS METRICS ANALYSIS ISO MCO
  MARCORLOGCOM STUDY
  MPI STUDY
  OCEIF STORM STUDY
  UMPIRE STUDY
 MSAT II
IGF:OT::IGF  IW STUDY, 30-DAY NO COST EXTENSION
MARINE CORPS ENTERPRISE NETWORK STUDY
REMAINING FUNDING FOR FINAL SEVEN (7) MONTHS OF CLIN 1001, OPTION YEAR ONE (1).
C-IED SUPPORT
 C-IED SUPPORT
 CBRN SUPPORT OPTION
 PROGRAM SUPPORT
C-IED TECHNICAL ANALYSIS, INTEGRATION
 C-IED SUPPORT
 C-IED TECHNICAL ANALYSIS, INTEGRATION
C-IED TECHNICAL ANALYSIS, INTEGRATION
CAPABILITIES BASED ASSESSMENT SUPPORT:MARINE CORPS CAPABILITIES BASED ASSESSMENT SUPPORT
CDD - INFORMATION WARFARE INTEGRATION (IWI)::: MCIOC IODAS:INFORMATION WARFARE INTEGRATION:INFORMATION WARFARE INTEGRATION (IWI):TASK 5: INTEL ANALYSIS&amp;SUPPORT:TECHNICAL AND SYSTEM ENGINEERING SUPPORT
CONTRACTOR SUPPORT
DPRI
DPRI SUPPORT SERVICES
EXERCISE OPTION 2
  TASK AREA 2:  PROGRAM/PROJECT MANAGEMENT
IGF  OEICF STORM STUDY
IGF::OT:IGF  MCWL CORE SUPPORT SERVICES ;</t>
  </si>
  <si>
    <t xml:space="preserve">
SID CORE SUPPORT SERVICES
  SEABASING SUPPORT
:: SEABASING SUPPORT
- JCIDS FCVTS DOCUMENTATION SUPPORT
 - MPO-I RESEARCH ANALYSIS SUPPORT
 - TECD JCIDS SUPPORT
 RTAM RANGE TRAINING SYSTEMS CPD
CMS SUPPORT
GENDER NEUTRAL PUBLICATION EDITING SERVICES
 LAW ENFORCEMENT MANAGEMENT SUPPORT
PUBLICATION EDITING PRIORITY TWO
GENDER NEUTRAL PUBLICATION EDITING SERVICES
GROUND TRAINING RESOURCE ANALYSIS
 RTAM IMMERSIVE TRAINING RANGE SUPPORT
SEABASING SUPPORT
  SEABASING SUPPORT OY 1
SEABASING SUPPORT</t>
  </si>
  <si>
    <t>OTHER TECHNICAL AND TRADE SCHOOLS</t>
  </si>
  <si>
    <t>CAPSTONE EXERCISE/SCARLET RESPONSE
  DELIBERATE AND CRISIS ACTION PLANNING
  IRF EXERCISE TRAINING
  RESPONSE FORCE INSTRUCTOR SUPPORT
  SOF ELECTRONICS COURSE ADVAN ELECTR TRNG
CBIRF ADVANCED TRAINING
CBIRF ADVANCED TRAINING (OBJECTIVE 3)
, TRAVEL
IRF A EXERCISE DC FIRE ACADEMY
O2T2 JTF EXERCISE TRAVEL
O3T1: ADVANCED DECONTAMINATION TRAINING
OBJ 3, TASK 4: ADVANCED MEDICAL TRAINING
OBJ 3, TASK 5 ADVANCED EXTRACT TRAINING
OBJ 3: ADVANCED DECONTAMINATION TRAINING
CBIRF TRAINING
CBIRF TRAINING SUPPORT
CBIRF TRAINING:CBIRF TRAINING SUPPORT:O3T6: DELIBERATE CRISIS ACTION PLANNING
OBJECTIVE 3 ADVANCED TRAINING
TASK ORDER 1</t>
  </si>
  <si>
    <t>CMC SAFETY DIVISION SUPPORT SERVICES
COOP PROGRAM SUPPORT FOR THREE MONTH BRIDGE WHILE RE-COMPETE IS IN PROCESS.
JNTC
JOINT AND EXTERNAL ANALYSIS (JEA) STORM CAMPAIGN ANALYSIS STUDY COVERED UNDER DELIVERABLE 1: TASK 1- FUTURE CAPABILITY STUDIES, SCENARIO DEVELOPMENT AND ANALYSIS, HIGH COMPLEXITY.:KICK-OFF MEETING:STUDY REVIEW BOARD OUT BRIEFS
ON-SITE JNTC MANAGEMENT/EXERCISE DESIGN-
 ON-SITE JNTC MANAGEMENT/EXERCISE DESIGN-
ON-SITE JNTC MANAGEMENT/EXERCISE DESIGN-
ON-SITE PROGRAM SUPPORT FOR JNTC
OPTION 1 TASK 2
OPTION 3 TASK 2
SENIOR OPERATIONS RESEARCH ANALYST
 E20 MODELING AND SIMULATION SUPPORT</t>
  </si>
  <si>
    <t>OFFICES OF CERTIFIED PUBLIC ACCOUNTANTS</t>
  </si>
  <si>
    <t>Kansas City, MO</t>
  </si>
  <si>
    <t xml:space="preserve">
FINANCIAL AUDITING ADMINISTRATION SUPPORT
  RECONCILIATION
OY 2 - LABOR - ACCOUNTING INFO. SYSTEMS
RECONCILIATION</t>
  </si>
  <si>
    <t>ALL OTHER MISCELLANEOUS MANUFACTURING</t>
  </si>
  <si>
    <t>BIKE TRACK TENT FLOORING
BLACK CAP 5 STANDARD EMS MACHINE
BLACKBERRY CLASSIC CASES
CUSTOM FRAMING
DISPLAY STRUCTURES AND SPECIALTY FABRICA
 THEMED DISPLAYS
DISPLAY STRUCTURES AND SPECIALTY FABRICA
EXTRICATION TOOL SET:TWO (2) EA HALOTRON LIQUID AGENT 1000LBS
FINAL PHASE EXHIBIT TASK ORDER
FOREIGN OBJECT&amp;DEBRIS SWEEPER ASSEMBLY
GRAPHICS
 GRAPHICS
 THEMED DISPLAYS
INFLATABLE WALLS
MEDALS
MP BALLISTIC VESTS
MP VESTS&amp;FITTING SESSION
REPLICA MK-19 WEAPON SYSTEMS
TBS LOGO 9 7/8 PLATE
WASHABLE PAINT PROJECTILES
WHELEN 900 SER RED/CLR STROBE</t>
  </si>
  <si>
    <t>SECURITY SYSTEMS SERVICES (EXCEPT LOCKSMITHS)</t>
  </si>
  <si>
    <t>SECURITY AT QUANTICO VA, AND FORT MEADE FACILITY
 TASK 2: SECURITY AT FORT MEADE FACILITY
SPECIAL SECURITY OFFICE:SPECIAL SECURITY OFFICE (SSO) SUPPORT (MARFORCYBER):TASK 2: SECURITY AT FORT MEADE FACILITY
TASK 2: SECURITY AT FORT MEADE FACILITY
 TASK 4: SECURITY AT FORT MEADE FACILITY</t>
  </si>
  <si>
    <t xml:space="preserve">
MCICOM GF SUPPORT
 FM CERTIFICATION SUPPORT SERVICES
THE USMC EXPEDITIONARY ENERGY OFFICE (EEO) REQUIRES CONTRACTOR SUPPORT TO WORK IN CONCERN WITH EEO SUBJECT MATTER EXPERTS AND  LEADERSHIP TO DEVELOP AND SUPPORT COMMUNICATION STRATEGIES.
THE USMC EXPEDITIONARY ENERGY OFFICE (EEO) REQUIRES CONTRACTOR SUPPORT TO WORK IN CONCERN WITH EEO SUBJECT MATTER EXPERTS AND LEADERSHIP TO DEVELOP AND SUPPORT COMMUNICATION STRATEGIES
EXERCISE OPTION PERIOD 1
 TASK 2 DISTRIBUTION/TRAFFIC MANAGMENT
FM CERTIFICATION SUPPORT SERVICES
  GF ENERGY SERVICES SUPPORT
  GF ENERGY SUPPORT
  GF ENERGY SUPPORT SERVICES
 GF ENERGY SUPPORT
GF ENERGY SERVICES
  GF ENERGY SERVICES PROGRAM SUPPORT
  GF ENERGY SUPPORT SERVICES
  MCICOM GF ENERGY SUPPORT
  THE PURPOSE OF THIS MODIFICATION IS TO INCORPORATE REVISED PWS AND INCREMENTALLY FUND INCREASE FOR CLINS 1001 - 1010AN.
 FM CERTIFICATION SUPPORT SERVICES
 FM CERTIFICATION SUPPORT SERVICES.
HR POSITION CLASSIFICATION EVALUATION
HR POSITION CLASSIFICATION EVALUATIONS
JCIDS ACTIVITIES
JC</t>
  </si>
  <si>
    <t>HUMAN RESOURCES CONSULTING SERVICES (2007), HUMAN RESOURCES AND EXECUTIVE SEARCH CONSULTING SERVICES (2002)</t>
  </si>
  <si>
    <t>ANSWER SHEETS
PROTECTIVE SERVICES REPORT PLUS - ONSITE PRO
TRAINING&amp;EXERCISE MANAGEMENT (MCCYWG)</t>
  </si>
  <si>
    <t>Alaska</t>
  </si>
  <si>
    <t>AUDIOVISUAL EQUIPMENT AND INSTALLATION</t>
  </si>
  <si>
    <t>Virginia</t>
  </si>
  <si>
    <t>IGF::IGF::IGF EXPEDITIONARY CULTURE AND LANGUAGE EXPER
  LREC CULTURAL TRAINING AND EDUCATION EXE
 EXPEDITIONARY CULTURE AND LANGUAGE EXPER
 LREC CULTURAL TRAINING AND EDUCATION EXE
 LREC LANGUAGE TRAINING AND EDUCATION EXE
 LREC OPERATIONAL TRAINING AND EDUCATION
LREC CULTURAL TRAINING AND EDUCATION EXE
  LREC OPERATIONAL TRAINING AND EDUCATION
 LREC CULTURAL TRAINING AND EDUCATION EXE</t>
  </si>
  <si>
    <t xml:space="preserve">
RFA AND MCRATS SUPPORT
FINANCIAL SYSTEMS ACCOUNTING
 TASK AREA 4 - FINANCIAL SYSTEMS ACCOUTIN
HQ USMC INFORMATION TECHNOLOGY MANAGEMENT SERVICES
TASK AREA 4 - FINANCIAL SYSTEMS ACCOUTIN
USMC IS IMPLEMENTING THE INFORMATION TECHNOLOGY (IT) 'DEEP DIVE' EFFORT TO IMPROVE PERFORMANCE MANGEMENT PROCESSES WITHIN USMC IT.</t>
  </si>
  <si>
    <t>ALL OTHER INFORMATION SERVICES</t>
  </si>
  <si>
    <t>-STOCK PHOTOGRAPHY
MAINTENANCE SUPPORT
XRY LOGICAL PHYSICAL LICENSE</t>
  </si>
  <si>
    <t>COMPUTER AND OFFICE MACHINE REPAIR AND MAINTENANCE</t>
  </si>
  <si>
    <t>"" AV/VTC  EQUIPMENT REPAIR
 AV EQUIPMENT MAINTENANCE, REPAIRS, TECHNICAL SUPPORT AND INTEGRATION SERVICES
6' DVI CABLE
AV/VTC  EQUIPMENT REPAIR
, AV/VTC EQUIPMENT REPAIR
SYSTEM/EQUIPMENT MAINTENANCE A/V_BASE
AV/VTC  EQUIPMENT REPAIR:, AV/VTC  EQUIPMENT REPAIR
C 6000 MAINTENANCE
CP-8841-K9 CISCO
DEGAUSSER AND MAINTENACE
 DEGAUSSER AND WARRANTY
MAINTENANCE REPAIR
DEGAUSSER AND MAINTENANCE
MAINTENANCE REPAIR
DEGAUSSER:MAINTENANCE REPAIR
ENCASE FORENSIC 8 LICENSE
EXPRESS SERVER 9 RETAIL
  EXPRESS SERVER 9 RETAIL
EXPRESS SERVER 9 RETAIL
MAINTENANCE AGREEMENT FOR SCANTRON
PRINTER MAINTENTANCE  SERVICE
QUARTERLY MAINTENANCE
SAMSUNG GALAXY TABLETS AND CASES. .
TELLABS PANORAMAPON SERVER SL20007
XI MTOWER 2P64X WORKSTATION</t>
  </si>
  <si>
    <t>CYBER TRAINING CLASS SECURITY PLUS
EWS PD COURSE
FOREIGN LANGUAGE SUPPORT
 GAP ANALYSIS
GAP ANALYSIS
JOINT PROFESSIONAL MILITARY EXECUTIVE (JPME) EDUCATION AND OUTREACH COURSES:  JPME EDUCATION AND OUTREACH:JOINT PROFESSIONAL MILITARY ELECTIVE (JPME) EDUCATION AND OUTREACH:JPME COURSE DEVELOPMENT AND FACILITATION:JPME EDUCATION AND OUTREACH
JPME COURSES
INTERAGENCY PROFESSIONAL SERVICES
NINE INNINGS DIPLOMATIC PROFESSIONAL SERVICE
UNCONSCIOUS BIAS - COMMANDERS COURSE
ON-SITE MID-CAREER LEADERSHIP TRAINING
  UNCONSCIOUS BIAS
  UNCONSCIOUS BIAS - COMMANDERS COURSE
  UNCONSCIOUS BIAS LECTURE
  UNCONSCIOUS BIAS TRAINING
OPTION YEAR 2 FOREIGN LANGUAGE SUPPORT
 TASK 1 - CAPABILITY GAP ANALYSIS
LABOR - ANALYTICAL SERVICES
PMP TRAINING
PROGRAM MANAGEMENT AND TECHNICAL ANALYSIS SUPPORT FOR THE MARINE CORPS CAPABILITIES DEVELOPMENT DIRECTORATE (MCCDD):TASK 1 - CAPABILITY GAP ANALYSIS
TRAINING WHEELS PINNACLE, ULTIMATE, AND CHALLENGER KITS
TRNGCMD PRODUCTION ANALYSIS SUPPORT
VOICES 360 CERTIFIED COACH REVIEW
TRNGCMD PRO</t>
  </si>
  <si>
    <t>PERFORMANCE MANAGEMENT ANALYTICAL</t>
  </si>
  <si>
    <t xml:space="preserve">
USMC LAW ENFORCEMENT PROGRAM MANAGEMENT SUPPORT, TRAINING AND NON GUARD SECURITY
 USMC LAW ENFORCEMENT PROGRAM MANAGEMENT SUPPORT, TRAINING AND NON GUARD SECURITY</t>
  </si>
  <si>
    <t>ANALYTIC WARGAMING SUPPORT STUDY
 MSAT III - LABOR STUDY
MSAT III - LABOR STUDY
OT::IGF::OT, MSAT III - LABOR STUDY
AV VTC OUTDOOR SOUND SYSTEM INSTALLATION AND MATERIALS
MSAT III - LABOR STUDY
 ANALYTIC WARGAMING SUPPORT STUDY
MSAT III - LABOR STUDY
MSAT STUDY
RECURRING (CORE)  ARCHITECTURE SUPPORT
TSAER STUDY</t>
  </si>
  <si>
    <t>MOTION PICTURE AND VIDEO PRODUCTION</t>
  </si>
  <si>
    <t>PRE-PRODUCTION: HIGH-COMPLEXITY
PRE-PRODUCTION: MEDIUM-HIGH COMPLEXITY
- AV MEDIA PRODUCTION
PRE-PRODUCTION: MEDIUM-HIGH COMPLEXITY
PRODUCTION: HIGH-COMPLEXITY
IGF::OT:IGF PRODUCTION: MEDIUM-HIGH COMPLEXITY</t>
  </si>
  <si>
    <t>OTHER SCIENTIFIC AND TECHNICAL CONSULTING SERVICES</t>
  </si>
  <si>
    <t>Tulsa, OK</t>
  </si>
  <si>
    <t>ADVISORY AND ASSISTANT SERVICES SUPPORT
  ADVISORY AND ASSISTANT SERVICES SUPPORT
  I MEF MEFEX -18 EXERCISE PATH&amp;MSEL
 ADVISORY AND ASSISTANT SERVICES SUPPORT
ADVISORY AND ASSISTANT SERVICES SUPPORT
I MEF MEFEX -18 EXERCISE PATH&amp;MSEL
 ADVISORY AND ASSISTANT SERVICES SUPPORT
 I MEF MEFEX -18 EXERCISE PATH&amp;MSEL</t>
  </si>
  <si>
    <t>AUDIO EQUIPMENT
AUDIO VIDEO RECORDING AND REPRODUCING EQUIPMENT
CANNON CAMERA, EOS 5D MARK III DLSR
CYBERPOWER SMART APP SINEWAVE LCD PR1500
FIRST DELIVERY ORDER FOR DIGITAL EXHIBIT
LED DISPLAY 42IN
GALLERY 5 - LEGACY WALK
 MAINTENANCE- ALL MUSEUM DIGITAL EXHIBITS
MAINTENANCE
PROJECTORS
UT4620 NT1 VIDEO CONFERENCING SYSTEM</t>
  </si>
  <si>
    <t>INTERAGENCY CONSULTING SUPPORT
 MSTP CONSULTING SUPPORT
PROGRAM SUPPORT
 TASK 3
TASK 2- MAINTENANCE
USMCNNOR SUPPORT
WRMR NNOR SUPPORT</t>
  </si>
  <si>
    <t xml:space="preserve">
MCFMIS LICENSE SUBSCRIPTION AND MAINTENANCE SUPPORT
ESRI SOFTWARE LICENSE AND RENEWAL
TGF::TO::TGF  SMART WORK MANAGER FOR MAXIMO
MCFMIS LICENSE SUBSCRIPTION AND MAINTENANCE SUPPORT
TELEPHONE DIRECTOR SOFTWARE UPGRADE
TELEPHONE DIRECTORY SOFTWARE MAINTENANCE
TELEPHONE DIRECTORY SOFTWARE AND MAINTENANCE SERVICES
VMWARE
ZKIPSTER  GUEST LIST SOLUTIONS APPS
ZKIPSTER GUEST LIST SOLUTIONS APPS.  ZKIPSTER WILL ENABLE THE MBW PROTOCOL SECTION TO CURATE, MANAGE, AND ANALYZE GUEST LIST FOR EVENT REQUIRING GUEST CHECK-INS, SEATING, COMMUNICATION, AND PARKING.</t>
  </si>
  <si>
    <t xml:space="preserve">
SOCIAL NETWORK SITE TOOL DISCOVERY, REPORTING&amp;REMOVAL
LANGUAGE TRAINING SYSTEM SUPPORT
SNS TOOL DISCOVER, REPORTING&amp;REMOVAL
SOCIAL NETWORK SITE TOOL DISCOVER, REPORTING&amp;REMOVAL OF FICTITIOUS ACCOUNTS MADE FOR CERTAIN MILITARY OFFICIALS.</t>
  </si>
  <si>
    <t>ENVIRONMENTAL CONSULTING SERVICES</t>
  </si>
  <si>
    <t xml:space="preserve">
CAMP LEJEUNE HISTORIC DRINKING WATER SUPPORT
ECE'S OF ACTIVE DUTY INSTALLATIONS
CAMP LEJEUNE DRINKING WATER
  OPTION PERIOD OTHER DIRECT COSTS
 CAMP LEJEUNE DRINKING WATER
ECE'S OF ACTIVE DUTY INSTALLATIONS
 ECE
ECE'S OF ACTIVE DUTY INSTALLATIONS
EXERCISING OPTION PERIOD 3</t>
  </si>
  <si>
    <t>ALL OTHER TELECOMMUNICATIONS</t>
  </si>
  <si>
    <t>HARDWARE/SOFTWARE MAINTENANCE-BASE
MATERIALS
TELECOMMUNICATIONS SUPPORT SERVICES</t>
  </si>
  <si>
    <t>60" LCD/LED TV MONITORS
ADOBE CREATIVE CLOUD
APPLE 15-IN MACBOOK PRO
ASUS GL553VE-DS74 AND GL553VE-IS78
BOM IT EQUIPMENT
CISCO CATALYST 3650, STACKING CABLE, AND TRANSCEIVER
CISXO DX80'S AND EXTRA CORDS
COMMVAULT VM BACKUP&amp;RECOVERY ADVANCED
DMSS STORAGE SUITE HDD'S
HARD DRIVES
LAPTOPS ASUS GL553VE-DS74
EXTERNAL DVD+ RW
F5 BIG IP SERVICE
FIREWALLS, STAND ALONE
FORTIGATE 200D FIREWALL/VPN ONLY
FORTINET SUPPORT RENEWAL
GIGAMON NETWORK EQUIPMENT
GIGAMON SFP-534
POWEREDGE R630 SERVER
HARD DRIVES
JMP MAINTENANCE RENEWAL
JMP SOFTWARE MAINTENANCE RENEWAL
JMP SOFTWARE MAINTENANCE RENEWAL
NFUSION VPN SUBSCRIPTION SERVICE
SOLARWINDS USER DEVICE TRACKER UT2500
VEEAM AVAILABILITY SUITE ENTERPRISE PLUS
ZEBRA TECHNOLOGIES CORP R110XI4 PRINTER
ZEBRA ZT610 DIRECT THERMAL/THERMAL TRANS</t>
  </si>
  <si>
    <t xml:space="preserve">
ADOBE ACROBAT  PRO
ARCGIS DESKTOP STANDARD SINGLE USE PRIMARY MAINT
ESRI  ARCGIS DESKTOP BASIC CONCURRENT USE LICENSE
EXTENDSIM UPGRADE FROM V7 TO V9
IBM DOMINO UTILITY SERVER PROCESSOR VALUE UNIT (PVU) ANNUAL SW SU
 ESRI SOFTWARE
 PALANTIR GOTHAM SOFTWARE PRODUCT LICENSE
IMAGE PROFESSIONAL
NX POWERLITE MAINTENANCE
ADOBE COLD FUSION ENTERPRISE 11 .
ADOBE COLD FUSION ENTERPRISE 11. .
ADOBE COLD FUSION LICENSE RENEWAL:TELERIK SOFTWARE SUPPORT RENEWAL
ADOBE FRAMEMAKER LICENSES
GIS0006 - ARCGIS FOR DESKTOP ADVANCED SINGLE USE UPGRADE
  ADOBE ACROBAT PRO DC 2015 LICENSE
ANALYTIC SOLVER COMPREHENSIVE 1 YR SUPPORT
ANALYTIC SOLVER PLATFORM FLEXIBLE USE LICENSE RENEWAL
  OQ SOFTWARE LICENSING AND HOUSING
 ANNUAL SUPPORT MAINTENANCE PLAN
 LISTSERV HPO ANNUAL MAINT. 1 FOR WINDOWS
 STKEXPERT UGR-D
JAGWIRE ENTERPRISE ANNUAL RENEWAL MAINTENANCE
RENEWAL OF SECUREAUTH IDP
VOX SOFTWARE SN KEYS
ANALYTIC SOLVER SOFTWARE MAINTENANCE RENEWAL:ANNUAL MAINTENANCE PLAN W113-MPR:ANNUAL SUPPORT MAINTENANCE PLAN:ARCGIS SOFTWARE MAINTEN</t>
  </si>
  <si>
    <t>BASE YEAR - 9016-0133
BASE YEAR CTS-EX90-K9 MAINTENANCE
CKMS
CONGRESSIONAL KNOWLEDGE MANAGEMENT SYSTEM SOFTWARE
CKMS LICENSE AND SUBSCRIPTION RENEWAL
CONGRESSIONAL KNOWLEDGE MGMT SUPPORT
CTS-EX90-K9 MAINTENANCE
MOKIKEY APPLICATION SOFTWARE SUBSCRIPTION RENEWAL
PBDD TO PBIS TRANSITION SERVICES
PBDD TO PBIS TRANSITION SERVICES.</t>
  </si>
  <si>
    <t>EXERCISE OPTION PERIOD 3 PROGRAM ANALYSIS SUPPORT
PROGRAM ANALYSIS SUPPORT</t>
  </si>
  <si>
    <t>OTHER BASIC INORGANIC CHEMICAL MANUFACTURING</t>
  </si>
  <si>
    <t>4TH QUARTER LAB CHEMICALS
APRIL CAUSTIC SODA WWTP
AUG CHEMICALS
BUFFER SOLUTION HARDNESS WTP
CAUSTIC SODA (OPTION YEAR TWO)
CHEMICALS
CL 17 REAGENT FREE SOLUTION
CL17 REAGEANT FREE
DEC CAUSTIC SODA WWTP
JAN SODIUM HEXAMETAPHOSPHATE WTP
JANUARY WWTP
JULY-SEPT SODA ASH NATURAL LIGHT
LAB CHEMICALS
NOVEMBER SODIUM HEXAMETAPHOSPHATE WTP
P.H/ FLORIDE METER
PH FLUORIDE METER
SEPT CAUSTIC SODA WTP
ALUMINIUM SULFATE- FEBRUARY WTP:ALUMINUM SULFATE:DEC ALUMINIUM SULFATE- WTP:DEC SODIUM HYPOCHLORITE- WTP:SODIUM HYPOCHLORITE:SODIUM HYPOCHLORITE -FEBRUARY
ALUMINM SULFATE
ALUMINUM SULFATE
AUG SODIUM HYPOCHLORITE WTP
DELIVERY MONTH CORRECTION FOR CLIN 1001AE FROM MAY TO JUNE ALUMINUM SULFATE
IGF::CT::IGF ALUMINUM SULFATE
IGF::CT::IGF ALUMINUM SULFATE - APRIL (WTP)
JUL SODIUM HYPOCHLORITE WTP
JULY ALUMINUM SULFATE FOR THE WTP
SEP ALUMINUM SULFATE FOR THE WTP
SODIUM HYPOCHLORITE
ALUMINUM SULFATE
IGF::CT::IGF SODIUM HYPOCHLORITE
ALUMINUM SULFATE FOR JULY&amp;AUGUST
ALUMINUM SULFATE WTP
ALUMINUM SULFATE- SEPTEMBER
APRIL SODIUM HYPOC</t>
  </si>
  <si>
    <t>AUDIO VISUAL SUPPOR
AV MEDIA
 INSTALLATION  PROGRAMMING
 INSTALLATION&amp;PROGRAMMING SUPPORT
 MEDIA CONTROL SYSTEMS
 VIDEO CONFERENCING SYSTEMS
CONTRACT SUPPORT
CONTRACTOR SUPPORT
CONTRACTOR SUPPORT</t>
  </si>
  <si>
    <t>MOTOR VEHICLE GASOLINE ENGINE AND ENGINE PARTS MANUFACTURING</t>
  </si>
  <si>
    <t>,  MOTOR VEHICLE PARTS
, MOTOR VEHICLE PARTS
MOTOR T VEHICLE PARTS MCAF
PARTS (INITIAL)
MOTOR VEHICLE PARTS,
PARTS (INITIAL)</t>
  </si>
  <si>
    <t>TESTING LABORATORIES</t>
  </si>
  <si>
    <t>, WASTEWATER PROGRAM SERVICES:WASTEWATER PROGRAM SERVICES
LAB TESTING SERVICES
  SEWAGE LABORATORY ANALYSIS FOR JULY
  WASTEWATER PROGRAM SERVICES
LABORATORY TESTING SERVICES
  SEWAGE LABORATORY ANALYSIS
  SEWAGE LABORATORY ANALYSIS FOR AUGUST
  WATER TESTING-POP JANUARY 1-31, 2016
 SEWAGE LABORATORY ANALYSIS
SEWAGE LABORATORY ANALYSIS
WASTEWATER PROGRAM SERVICES</t>
  </si>
  <si>
    <t>ACCESSORY PACKAGE FOR HITT LOCKER
BEARVERFIT CUSTOM OUTDOOR RIG - 40'
IRONRANGE MULTI POSITION BENCH
BH FITNESS LKT6 TREADMILL AND LK500E ELLIPTICAL
HITT LOCKER
HITT LOCKER 20 FOOT HEAVY AND 10 FOOT HEAVY
COMBAT READINESS EQUIPMENT
CREEDMOOR MARKMANSHIP ITEMS
CROSMAN MARKMANSHIP ITEMS
DAISY MARKSMANSHIP ITEMS
MARKSMANSHIP ITEMS
ORION TARGET SYSTEMS
CROSMAN MARKMANSHIP ITEMS
FITNESS EQUIPMENT
 FITNESS FORCE FOR EMPE
FITNESS EQUIPMENT
IRON RANGE MESABI MENS 20 KG OLYMPIC BAR
PULL UP ASSIST MACHINE
TOWER MAINTENANCE CLIMBING SUPPLIES</t>
  </si>
  <si>
    <t>Atlanta, GA</t>
  </si>
  <si>
    <t>BETA TEST
SOFTWARE AND ENGINEERING SUPPORT SERVICE</t>
  </si>
  <si>
    <t>Illinois</t>
  </si>
  <si>
    <t>LIFE CAST FIGURES</t>
  </si>
  <si>
    <t>COMPUTER FACILITIES MANAGEMENT SERVICES</t>
  </si>
  <si>
    <t xml:space="preserve">
TASK 2. APPLICATION OPERATIONS AND MAINT
WEBCASS
WEBCASS SUPPORT SERVICES</t>
  </si>
  <si>
    <t>COMMERCIAL, INDUSTRIAL, AND INSTITUTIONAL ELECTRIC LIGHTING FIXTURE MANUFACTURING</t>
  </si>
  <si>
    <t>MIRO CUBE, WNC (FIXTURE AG-1)</t>
  </si>
  <si>
    <t>""    CALIBRATION SERVICES
      CALIBRATION SERVICES
   CALIBRATION - BASE YEAR
  WATTMETER DUMMY LOAD RF TEST SET
, LABOR BASE LABOR
BASE YEAR
CALIBRATION
CALIBRATION - OPTION YEAR 2
CALIBRATION SERVICES
CALIBRATION - BASE YEAR
  CONSTRUCTIVE CHANGE FOR 2 CALL CALIBRATION- BASE YEAR
CALIBRATION - BASE YEAR
CALIBRATION - OPTION YEAR 3:MAINT&amp;REPAIR OF QE. MISCELLANEOUS
CALIBRATION SERVICES
CALIBRATION SERVICES - BASE YEAR
CALIBRATION SERVICES - BASE YEAR
EXERCISE OPTION YEAR 1
IGF::OT:IGF SERVICE PARTNERSHIP PROGRAM
SERVICE PARTNERSHIP PROGRAM
MAINTENANCE FOR RAPISCAN X-RAY EQUIPMENT
OPT YEAR 2 REPLACEMENT PARTS&amp;LABOR
OPTION YEAR 2
SERVICE PARTNERSHIP PROGRAM
 SERVICE PARTNERSHIP PROGRAM
TECHNICAL SUPPORT/EMERGENCY SERVICES
, TECHNICAL SUPPORT/EMERGENCY SERVICES
TECHNICAL SUPPORT/EMERGENCY SERVICES,</t>
  </si>
  <si>
    <t xml:space="preserve">
READINESS REPORTING POLICY SUPPORT
  READINESS REPORTING POLICY SUPPORT
 READINESS REPORTING POLICY SUPPORT
 THE PURPOSE OF THIS MODIFICATION IS TO ADD FUNDING TO 1001AE, 1002AE, AND 1003AE
READINESS REPORTING POLICY SUPPORT
  READINESS REPORTING POLICY SUPPORT OPTION 3.</t>
  </si>
  <si>
    <t>OFFICE ADMINISTRATIVE SERVICES</t>
  </si>
  <si>
    <t xml:space="preserve">
TECHNICAL SERVICES SUPPORT</t>
  </si>
  <si>
    <t>CISCO NETWORK EQUIPMENT REFRESH
LOG CORRELATION ENGINE LICENSE
RAPID7 NEXPOSE SOFTWARE LICENSE
RAPID7 NEXPOSE SOFTWARE LICENSE RENEWAL MAINTENANCE
RAPID7 NEXPOSE LICENSE
RAPID7 NEXPOSE LICENSE SOFTWARE RENEWAL</t>
  </si>
  <si>
    <t>COMMUNICATIONS PROGRAM MANAGEMENT
 SUPPORT SERVICES
LABOR SUPPORT
PROFESSIONAL SUPPORT SERVICES</t>
  </si>
  <si>
    <t>OTHER COMMUNICATIONS EQUIPMENT MANUFACTURING</t>
  </si>
  <si>
    <t>LOCKSMITH MAINTENANCE/SERVICES
PENTAGON/COMBAT CAMERA SPT
TASK 1 - PENTAGON/COMBAT CAMERA SPT</t>
  </si>
  <si>
    <t>OTHER PERSONAL AND HOUSEHOLD GOODS REPAIR AND MAINTENANCE</t>
  </si>
  <si>
    <t xml:space="preserve">
ACTION REGULATION OF GRAND PIANO
ALTERATION SERVICES
ALTERATION SERVICES:DRY-CLEANING SERVICES
ALTERATION SERVICES:DRY-CLEANING SERVICES:SHOE REPAIR SERVICES
ALTERATIONS
 APRIL ALTERATION MOD
 FEBRUARY ALTERATIONS
 SEPTEMBER ALTERATION MODIFICATION
 SEPTEMBER ALTERATIONS
AUGUST ALTERATION MOD
 AUGUST ALTERATIONS
 INSTALL ELASTIC
 JULY ALTERATION MOD
 JULY ALTERATIONS
 JUNE ALTERATION MOD
 JUNE ALTERATIONS
 MAY ALTERATION MOD
DRY-CLEANING SERVICES
FY18 ALTERATIONS
NOVEMBER ALTERATION
OCT ALTERATION
OCTOBER ALTERATION MODIFICATION
TROUSER: HEM
GRAND PIANO MAINTENANCE SERVICES
PIANO MAINTENANCE SERVICES</t>
  </si>
  <si>
    <t>AUDIA-VISUAL SYSTEMS FOR CONFERENCE ROOMS 2E154&amp;4E516:AUDIO-VISUAL SYSTEM FOR CONFERENCE ROOM 4A336:AUDIO-VISUAL SYSTEM FOR CONFERENCE ROOM 4E318:AUDIO-VISUAL SYSTEMS FOR CONFERENCE ROOM 4A480:AUDIO-VISUAL SYSTEMS FOR CONFERENCE ROOM 4B655:AUDIO-VISUAL SYSTEMS FOR CONFERENCE ROOM 4C349</t>
  </si>
  <si>
    <t>FACILITIES OPERATIONS SUPPORT
MAINTENANCE AND REPAIRS
MAINTENANCE AND REPAIRS</t>
  </si>
  <si>
    <t>BATTERY INSTALLATION/DISPOSAL
 ODC'S-OPTION YEAR 2- DO NOT BID
ODC'S-OPTION YEAR 2- DO NOT BID
BATTERY INSTALLATION/DISPOSAL
HVAC MAINTENANCE SERVICES
ODC'S-OPTION YEAR 1- DO NOT BID
ODC'S-OPTION YEAR 2- DO NOT BID
  OPTION YEAR 2 MAINTENANCE
RACK/TOWER AND APC BATTERY FOR POS SYSTEM.</t>
  </si>
  <si>
    <t>Richmond, VA</t>
  </si>
  <si>
    <t>LREC LANGUAGE TRAINING AND EDUCATION EXE
 - EXPEDITIONARY CULTURE AND LANGUAGE EXPER
 - LREC CULTURAL TRAINING AND EDUCATION EXE
 EXPEDITIONARY CULTURE AND LANGUAGE EXPER
 LREC CULTURAL TRAINING AND EDUCATION EXE
LREC LANGUAGE TRAINING AND EDUCATION EXE</t>
  </si>
  <si>
    <t>G/J-1 ADMINISTRATION</t>
  </si>
  <si>
    <t>ALL OTHER MISCELLANEOUS CHEMICAL PRODUCT AND PREPARATION MANUFACTURING</t>
  </si>
  <si>
    <t>ACETIC ACID
JUL ACETIC ACID
ACETIC ACID FOR JULY TO OCTOBER
ACETIC ACID FOR JULY TO SEPTEMBER
ACETIC ACID NOVEMBER DELIVERY
APR ACETIC ACID WWTP
JAN ACETIC ACID WWTP
JUNE ACETIC ACID WWTP
ACETIC ACID:ACETIC ACID- MARCH WWTP
CALICIUM HYPOCHLORITE
CATIONIC
CATIONIC DECEMBER DELIVERY
CATIONIC SEPTEMBER WWTP
JAN CATIONIC WWTP
MAY CATIONIC WWTP
CATIONIC
IGF::CT::IGF CATIONIC - SEP (WWTP)&amp;ANIONIC OCT (WWTP)
CATIONIC:CATIONIC MAY/JUNE:CATIONIC- JANUARY WWTP:NOV CATIONIC
CHLORINE TABLETS
DEOBLIGATION OF EXCESS FUNDS FOR CLIN 0001: CBA-45
IGF::CL::IGF ACETIC ACID
IGF::CL::IGF POLYMER
LIQUID ALUMINUM SULFATE
RENTAL AND SUPPORT OF AQUEOUS WEAPONS CLEANING SYSTEM</t>
  </si>
  <si>
    <t>SECURITY GUARDS AND PATROL SERVICES</t>
  </si>
  <si>
    <t>DUAL MIC
SPECIAL SECURITY OFFICE (SSO) SUPPORT
TASK 2  SPECIAL SECURITY OFFICE (SSO)</t>
  </si>
  <si>
    <t>MUSICAL INSTRUMENT MANUFACTURING</t>
  </si>
  <si>
    <t>ALLEN BRAVURA ORGAN L-239
BAND INSTRUMENTS, 
CLARINET CONCERT BB
, CLARINET CONCERT BB
KOLSTEIN GERMAN BASS BOW
SELMER RECITAL, SERIAL NUMBER Q04307
TRAVEL BASS AND CASE
YAMAHA  QL1
INSTRUMENTS
KEEFE GRENADILLA WOOD PICCOLO GRENADILLA WOOD
YAMAHA CLARINET YCL-CSVRAL-ASP
SNARE DRUM KIT IGF:OT::IGF
YAMAHA QLL DIGITAL MIXER - 16 CHAN</t>
  </si>
  <si>
    <t>BESSON 968 SOVEREIGN SERIES COMPENSATING EUPHONIUM
CF SCHMIDT PISTON VALVE HORN,  SERIAL #2016-3
CLARINETS
NIRSCHL 4/4 CC TUBA
RUDOLF WALTER U. CO. SOLO PLAYER MODEL BASSOON
SELMER SUPER ACTION 80 SERIES II JUBILEE BARITONE SAXOPHONE, MODE
CONTRA-BASS BUGLE WITH ROTOR SLIDE, POWERBORE
 SCHILKE 52D TROMBONE MOUTHPIECE GOLD PLATED
EDWARDS B454E BASS TROMBONE
FLAT BACK MILANESE MODEL DOUBLE BASS WITH C EXTENSION
YAMAHA CLARINETS
MARCINKIEWICZ 7 M/A 20 GOLD RIM
PIANO MAINTENANCE
S.E. SHIRES DB ROTARY TENOR TROMBONE</t>
  </si>
  <si>
    <t>OTHER WASTE COLLECTION</t>
  </si>
  <si>
    <t>, EVENT: HAND WASHING STATIONS
, STANDARD,SINGLE PORTABLE COMMODES
, SURGE: STANDARD, SINGLE
190 STANDARD, SINGLE PORTABLE COMMODE UNITS:EVENT: HAND WASHING STATIONS:EVENT: HAND WASHING STATIONS AND STANDARD, SINGLE UNITS FOR SCHEDULED WATER OUTAGE:MOUT FACILITY TEN UNITS:OCS GRADUATION UNITS:SURGE: STANDARD, SINGLE:SURGE: STANDARD, SINGLE AND ADDITIONAL CLEANINGS:SURGE: STANDARD, SINGLE FOR MCIA:SURGE: STANDARD, SINGLE LZ FALCON AT TBS:SURGE: STANDARD, SINGLE RANGE 15 AT TBS:SURGE: STANDARD, SINGLE TBS:TBS RANGE 5 9-MONTH UNITS:UNITS FOR MARINE DAY
ADDITIONAL CLEANING: STANDARD,SINGLE
EVENT: HAND WASHING STATIONS
IGF::CT::IGF EVENT: MULTI-STALL UNITS
, ADDITIONAL CLEANING: STANDARD,SINGLE
, SURGE: STANDARD, SINGLE
IGFOT::IGF, SURGE: STANDARD, SINGLE
OCS GRADUATION PORTABLE COMMODES
OCS GRADUATION UNITS
STANDARD,SINGLE PORTABLE COMMODES
STANDARD,SINGLE PORTABLE COMMODES AND ADDITIONAL CLEANINGS
SURGE/EVENT: STANDARD, SINGLE , HANDICAP, AND BABY CHANGING STATIONS
SURGE: STANDARD, SINGLE
SURGE: STANDARD, SINGLE</t>
  </si>
  <si>
    <t>AUDIOVISUAL SYSTEM DESIGN AND INSTALLATION OUSMCC CONFERENCE ROOM
CISCO SX80 VTC DUL CODEC
 INSTALL AND PURCHASE AUDIO VISUAL EQUIPMENT
 OMFR CONFERENCE ROOM VTC
 SERVICES
DIGITAL AUDIO MIXING AND EQUIPMENT USAGE.
PANASONIC BROADCAST AW-HE60SN PAN TILT ZOOM CAMERAS WITH SDI OUT
VADDIO 999-5655-000 VIDEO SWITCHER/CONTROLLER
PANASONIC LUMIX DMC-GH4KBODY
SONY DUAL SXS SLOT HD422 MEMORY DECK/REG</t>
  </si>
  <si>
    <t>San Francisco, CA</t>
  </si>
  <si>
    <t>64 GB SD CARDS
COMPUTER HARD DRIVES
86" TELEVISIONS
ADOBE CREATIVE CLOUD DESKTOP APP
COMPUTER MONITORS
CORASMANAGE SOFTWARE
DELL EMC EXTENDED WARRANTY
HAND HELD RADIOS
SMARTBOARDS TOUCH SCREEN
SOUND MASKING EQUIPMENT</t>
  </si>
  <si>
    <t>ADOBE CREATIVE CLOUD DESKTOP APP
TRUSTED THIN CLIENT SEAT LIC (PER SEAT)
SOLARWINDS SOFTWARE MAINTENANCE RENEWAL</t>
  </si>
  <si>
    <t>OTHER MOTOR VEHICLE PARTS MANUFACTURING</t>
  </si>
  <si>
    <t>CYLINDER
ELEMENT
MOTOR T VEHICLE PART WEST
MOTOR T VEHICLE PART WEST ORD 11-21-2017
MOTOR T VEHICLE PARTS EAST
SAFETY STRAP
IGF::CL::IGF MTM EAST ORDERS
MOTOR T PARTS ORDER EAST
MOTOR T PARTS ORDERS EAST
MOTOR T VEHICLE PART EAST
MOTOR T VEHICLE PART WEST
MOTOR T VEHICLE PARTS EAST
MOTOR T VEHICLE PARTS WEST
MTM EAST ORDERS
SHOE KIT
MTM EAST PARTS</t>
  </si>
  <si>
    <t>MARKETING RESEARCH AND PUBLIC OPINION POLLING</t>
  </si>
  <si>
    <t>CCS SURVEYS
SURVEY MONKEY</t>
  </si>
  <si>
    <t>DATA PROCESSING, HOSTING, AND RELATED SERVICES</t>
  </si>
  <si>
    <t>NETAPP STORAGE EXPANSION
TABLEAU DESKTOP PROFESSIONAL LICENSE</t>
  </si>
  <si>
    <t>TRANSLATION AND INTERPRETATION SERVICES</t>
  </si>
  <si>
    <t xml:space="preserve">
ASL INTERPRETER SERVICES
    SIGN LANGUAGE INTERPRETATION SERVICES
  8 HOUR BLOCKS
  AMERICAN SIGN LANGUAGE SUPPORT
  AMERICAN SIGN LANGUAGES (ASL) INTERPRETER SERVICES
  ASL INTERPRETER SERVICES
  TRAVEL
 ASL INTERPRETER SERVICES
 ASL TRANSLATION SERVICES
(ASL) AMERICAN SIGN LANGUAGE INTERPRETER
AMERICAN SIGN LANGUAGE (ASL) INTERPRETER
AMERICAN SIGN LANGUAGE (ASL)
AMERICAN SIGN LANGUAGES INTERPRETER SERVICES
ASL INTERPRETER SERVICES
IG::OT::GF  SIGN LANGUAGE TRANSLATION SERVICES
ASL INTERPRETER SERVICES
  AMERICAN SIGN LANGUAGE INTERPRETERS
  ASL INTERPRETER SERVICES
 ASL INTERPRETER SERVICES
AMERICAN SIGN LANGUAGE (ASL) INTERPRETER
ASL INTEPRETER SERVICES
ASL INTEPRETER SERVICES:ASL INTERPRETER SERVICES:ASL INTERPRETERS:  ASL INTEPRETER SERVICES:INTERPRETER SERVICES
ASL INTERPRETER SERVICE
 ASL  INTERPRETER SUPPORT (ASL SIGN LANGUAGE INTERPRETERS)
ASL INTERPRETER SERVICES
  ASL INTERPRETER SUPPORT(ASL SIGN LANGUAGE INTERPRETERS)
  INTERPRETER SUPPORT
ASL INTERPRETING SERVICES
ASL TRANSLATION SERVICES
INTER</t>
  </si>
  <si>
    <t>AUTOCAD GOVERNMENT MULTI-USER ANNUAL
BLACKBERRY TECHNICAL SUPPORT SERVICES
BROCADE M MODULE - MANAGEMENT MODULE
ESSENTIAL NBD PARTS ONLY SUPPORT RENEWAL, NETIRON MLXE-16 SYSTEM
  BIG-IP SERVICE
PROGRESS DEVCRAFT COMPLETE + PHP&amp;JSP
SENCHA EXT JS PREMIUM SOFTWARE MAINTENANCE
SPLUNK ENTERPRISE - STANDARD SUPPORT RENEWAL
SPLUNK ENTERPRISE SECURITY - PERPETUAL LICENSE - 100GB/DAY SPLUNK
EXTENDED WARRANTY ON HOT-AISLE CONTAINMENT UNITS.
SERVICE PLAN FOR DATA CENTER RACKS
SOLARWINDS DATABASE PERFORMANCE ANALYZER LICENSES
SPLUNK ENTERPRISE SUPPORT RENEWAL, 12 MONTHS</t>
  </si>
  <si>
    <t>SURGICAL APPLIANCE AND SUPPLIES MANUFACTURING</t>
  </si>
  <si>
    <t>SCBA FLOW TEST
LTO-42ZTZ TAILS COAT BRONZE
SMIP CONSUMABLES</t>
  </si>
  <si>
    <t>California</t>
  </si>
  <si>
    <t>RESEARCH&amp;ANALYSIS (R&amp;A)</t>
  </si>
  <si>
    <t>MARINE CORPS CHOW HALL (MESS HALL) FURNITURE
OFFICE FURNITURE</t>
  </si>
  <si>
    <t>USED HOUSEHOLD AND OFFICE GOODS MOVING</t>
  </si>
  <si>
    <t>MOVEMENT AND TRANSPORT OF MUSEUM STORAGE CABINETS, ARTIFACTS
OFFICE MOVE
PROFESSIONAL MOVING SERVICE
PROVIDE MOVING SERVICES TO SUPPORT OFFICE RECONFIGURATION AT PENT
PROFESSIONAL RELOCATION SERVICE FOR HISTORICAL DIVISION
RELOCATION OF THE HISTORICAL DIVISION
RELOCATION OF THE RESTORATION DEPARTMENT</t>
  </si>
  <si>
    <t>EXERCISE OPTION YEAR 4 CLIN 4001.  MTD MARKETING ISO MARINE CORPS BAND.  POP FROM 14 JUL 2019- 13 JUL 2020.
GCASS SURVEYS
MTD MARKETING OPTION YEAR 2
OPTION YEAR 3</t>
  </si>
  <si>
    <t>COMPUTER AND SOFTWARE STORES</t>
  </si>
  <si>
    <t>ADOBE CREATIVE CLOUD APPLICATION
BELKIN ADVANCED SECURE DUAL-HEAD DVI-I KVM SWITCH WITH DCU; 4-POR
KVM SWITCHS.
BLACK DISPLAY PHONE
PHONE EQUIPMENT
CISCO SX80 CODEC, 4X CAMERA, AND TOUCH 10
KVM SWITCHES
DELL PRECISION TOWER 7810 XCTO BASE (210-ACQN)
HAIVISION S-STB-MANTARAY SET-TOP BOX
PHASER 6600 TONER CARTRIDGE CYAN
Q-MATIC CORPORATION HARDWARE
SAMSUNG 850 EVO
SUN ORACLE MAINTENANCE
SX 20 QUICK SET.
THUNDERSTONE SOFTWARE. .</t>
  </si>
  <si>
    <t xml:space="preserve">
CABLE TV SERVICES
CISCO TELEPRESENCE ISDN LINK,
GYM PROGRAMMING
OUTSIDE PLANT SERVICES
WIFI INFRASTRUCTURE SUPPLIES AND SERVICES</t>
  </si>
  <si>
    <t>APPAREL ACCESSORIES AND OTHER APPAREL MANUFACTURING</t>
  </si>
  <si>
    <t>CEREMONIAL GLOVES
CHIN STRAP, SERVICE CAP, 3/4"
 MEDALS CALL
SWORD, USMC OFFICER
UNIFORMS
CHIN STRAP, SERVICE CAP, 3/4"
 MOUNT, MEDAL, WITH REGULAR MATERIAL
MEDALS AND ACCESSORIES
MOUNT, MEDAL, WITH REGULAR MATERIAL
SWORDS AND OTHER UNIFORM ITEMS.
CUSTOM TRAVEL BAG W/DRUM AND BUGLE CORPS LOGO
GLOVE TIPS BOTH 305
GLOVES
HOSTING GLOVES NO TIPS 303
 GLOVES
GLOVES NO TIPS 303, GLOVES TIPS BOTH 305, SHORT LEATHER GLOVES L200, WINTER GLOVES L316T
HOSTING GLOVES
MEDAL MOUNTING
MEDALS
MEDALS, ANODIZED AS FOLLOWS:
PART #303: COTTON HOSTING GLOVES
POST SUPPLY WHITE TROUSERS
WHITE TROUSERS
WHITE TROUSERS</t>
  </si>
  <si>
    <t>(SVC) GEISSELE HIGH SPEED NATIONAL MATCH TRIGGER -SERVICE RIFLE -
10 TARGET SYSTEM AS DESCRIBED IN PROPOSAL
AIRCRAFT MODULAR RAMP SYSTEM
RAMP SYSTEM
INFORMATION PROCESSING SYSTEM CONTAINER.
TOOL KITS</t>
  </si>
  <si>
    <t>M00318</t>
  </si>
  <si>
    <t>Honolulu, HI</t>
  </si>
  <si>
    <t xml:space="preserve">
PWS SERVICE TASKS 1 AND 3
 PROFESSIONAL FACILITIES SERVICES
ENVIRONMENTAL OUTREACH SERVICES
GIS SERVICES
 GIS SERVICES IAW PWS - BASE YEAR
GIS SERVICES IAW PWS - BASE YEAR
GIS SERVICES IAW PWS - DE-OBLIGATE EXCESS FUNDS FROM THE BASE YEAR POP.
GIS SERVICES IAW PWS - OPTION YEAR 1
GIS SERVICES IAW PWS - OPTION YEAR 1 - ADD (1) GIS ANALYST
GIS SERVICES IAW PWS - OPTION YEAR 1 EXTEND POP FOR CLIN'S 1008 AND 1009 BY 23 DAYS.
GIS SERVICES IAW PWS - OPTION YEAR 1:GIS SERVICES IAW PWS - OPTION YEAR 2
OPTION YEAR 2 - SENIOR REM
REMOVE EXCESS FY16 FUNDS
OPTION YEAR 2 - SENIOR REM
PROFESSIONAL FACILITIES SERVICES
PROFESSIONAL FACILITIES SERVICES:PROFESSIONAL FACILITIES SERVICES CHANGE TO KEY PERSONNEL, NO COST CANCEL OF REASSIGNED SUBCLINS:PROFESSIONAL FACILITIES SERVICES; CHANGE TO KEY PERSONNEL
REM SERVICES
 OPTION YEAR 1
RESOURCE EFFICIENCY MANAGEMENT SUPPORT SERVICES</t>
  </si>
  <si>
    <t>INDUSTRIAL GAS MANUFACTURING</t>
  </si>
  <si>
    <t>LIQUEFIED PETROLEUM GAS
LIQUEFIED PETROLEUM GAS:TANK RENTAL
LIQUIFIED PETROLEUM GAS (LPG) GRADE HD5</t>
  </si>
  <si>
    <t>New Hampshire</t>
  </si>
  <si>
    <t>FURNITURE FOR BQ 1604 AND 1632</t>
  </si>
  <si>
    <t>COPARS PARTS STORE
 COPARS PARTS STORE
MATERIALS
ORIGINAL EQUIPMENT MANUFACTURED (OEM)
STORE OPERATION
COPARS PARTS STORE
ORIGINAL EQUIPMENT MANUFACTURED (OEM)
ORIGINAL EQUIPMENT MANUFACTURED (OEM) VEHICLE PARTS
NON PRICE LISTED ITEMS:ORIGINAL EQUIPMENT MANUFACTURED (OEM):STORE OPERATION
REPAIR PARTS FOR MOTOR POOL</t>
  </si>
  <si>
    <t>HAZARDOUS MATERIALS&amp;WASTE MGT SVS - EXERCISE OY1:HAZARDOUS MATERIALS&amp;WASTE MGT SVS - FUND BASE PERIOD
LANDFILL TRAINING SERVICES</t>
  </si>
  <si>
    <t>SEPTIC TANK AND RELATED SERVICES</t>
  </si>
  <si>
    <t xml:space="preserve">
PORTABLE TOILET RENTAL SERVICES
 PORTABLE TOILET RENTAL SERVICES
DAILY SERVICING
EMERGENCY SERVICING
 PORTABLE TOILET RENTAL SERVICES
PICKUP/DELIVERY
PORTABLE TOILET RENTAL
RENTAL AND SERVICING OF PORTABLE TOILETS AND HAND WASH STATIONS
THREE TIMES (3X) A WEEK SERVICING
TWICE (2X) A WEEK SERVICING
ONCE (1X) A WEEK SERVICING:PORTABLE TOILET RENTAL AND SERVICING:TWICE (2X) A WEEK SERVICING
PORTABLE TOILET RENTAL SERVICES
PORTABLE TOILET SERVICES
SLUDGE REMOVAL</t>
  </si>
  <si>
    <t>COLLATERAL EQPT FURNITURE FREIGHT
COLLATERAL EQUIPMENT FURNITURE
PSE FURNITURE FREIGHT</t>
  </si>
  <si>
    <t>CABLE INSTALLATION
PROJECT MANAGEMENT SERVICES
SENIOR PROJECT MANAGEMENT SERVICES
SERVICE SUPPORT FOR LINES/CIRCUITS</t>
  </si>
  <si>
    <t>Jacksonville, FL</t>
  </si>
  <si>
    <t>TLC CHATTERBOX OPTIONS</t>
  </si>
  <si>
    <t>FIRING RANGE TECHNICIAN SERVICES
 FIRING RANGE TECHNICIAN SERVICES
FIRING RANGE TECHNICIAN SERVICES</t>
  </si>
  <si>
    <t>MATERIALS
ORIGINAL EQUIPMENT MANUFACTURED (OEM)</t>
  </si>
  <si>
    <t>INDUSTRIAL LAUNDERERS</t>
  </si>
  <si>
    <t>BATH TOWELS:LAUNDRY SERVICES:RENTAL OF SHOP TOWELS
COVERALL LAUNDERING SERVICE
LAUNDRY LINEN SERVICES
LINEN LAUNDRY SERVICES
RENTAL OF SHOP TOWELS
UPH LINEN CLEANING SERVICE - DE-OBLIGATION OF EXCESS FUNDS TO FACILITATE CLOSE OUT OF THE ORDER.
RENTAL OF SHOP TOWELS
UPH LINEN REQUIREMENT - DE-OBLIGATE EXCESS FUNDS TO FACILITATE CLOSE OUT OF THE ORDER.
RENTAL OF SHOP TOWELS CLB-3
 ENTAL OF SHOP TOWELS
 RENTAL OF SHOP TOWELS
LAUNDRY LINEN SERVICES</t>
  </si>
  <si>
    <t>CRYO FUELS SYSTEM OPERATORS
CRYOGENIC FUELS SYSTEM OPERATOR
FUEL DISTRIBUTION SYSTEMS OPERATOR</t>
  </si>
  <si>
    <t>MCBH CHAPEL - A/V UPGRADE
PA SYSTEM EQUIPMENT
PROJECTOR
SOUND EQUIPMENT
VAE UPGRADE</t>
  </si>
  <si>
    <t>ELECTRONIC COMPUTER MANUFACTURING</t>
  </si>
  <si>
    <t xml:space="preserve">
MARFORPAC COOP BOM
MARFORPAC COOP BOM
STANDARD SERVICE SUPPORT 4100-W-12
MARFORPAC COOP BOM</t>
  </si>
  <si>
    <t>APPLIANCE REPAIR AND MAINTENANCE</t>
  </si>
  <si>
    <t>A/C PREVENTIVE MAINTENANCE SERVICES
WASHER AND DRYER REPAIR
 APPLIANCE REPAIRS AND SERVICE
 WASHER AND DRYER REPAIR SERVICES
WASHER AND DRYER REPAIR
WASHER AND DRYER REPAIR SERVICES
WASHER AND DRYER REPAIR
WASHER AND DRYER REPAIR SERVICES
WASHER AND DRYER REPAIR:WASHER AND DRYER REPAIR SERVICES</t>
  </si>
  <si>
    <t>M00681</t>
  </si>
  <si>
    <t>Riverside, CA</t>
  </si>
  <si>
    <t>SERVICE AND VEHICLE PARTS:SERVICES AND VEHICLE PARTS:VEHICLE PARTS AND SERVICES:VEHICLE PARTS&amp;SERVICE:VEHICLE PARTS&amp;SERVICES
VEHICLE PARTS
 VEHICLE PARTS
 VEHICLE PARTS&amp;SERVICE
 VEHICLE PARTS&amp;SERVICES
VEHICLE PARTS
 VEHICLE PARTS:NON-PRICE LISTED (NPL)
 VEHICLE PARTS
VEHICLE REPAIR PARTS
OY2:VEHICLE PARTS:NON-PRICE LISTED (NPL)
SERVICES AND VEHICLE PARTS
VEHICLE PARTS
VEHICLE PARTS&amp;SERVICE
VEHICLE PARTS&amp;SERVICES</t>
  </si>
  <si>
    <t>CAREER RECRUITER SCHOOL ALTERATIONS
DRILL INSTRUCTOR SCHOOL ALTERATIONS
MILITARY UNIFORM TAILORING
RECRUITER SCHOOL ALTERATIONS
REGULAR (PRICED)
REGULAR RECRUIT ALTERATIONS
RESERVE RECRUIT ALTERATIONS
UNIFORM ALTERATIONS
UNIFORM ALTERATIONS SERVICE
UNIFORM ALTERATIONS SERVICES
GYM EQUIPMENT MAINTENANCE AND REPAIR:  MOD P00004
EXERCISE OY3
MCRD GYM EQUIP MAINT.
 PM OF GYM EQUIPMENT
MCRD PREVENTATIVE MAINTENANCE/REPAIRS
 PREVENTATIVE MAINTENANCE/REPAIRS
PREVENTATIVE MAINTENANCE/REPAIRS:REPAIR PARTS - OVER AND ABOVE
RECRUITER SCHOOL ALTERATIONS
RESERVE RECRUIT UNIFORM ALTERATIONS
 ALTERATIONS
 CAREER RECRUITER SCHOOL ALTERATIONS
 DRILL INSTRUCTOR SCHOOL ALTERATIONS
 RECRUITER SCHOOL ALTERATIONS
 REGULAR RECRUIT ALTERATIONS
 RESERVE RECRUIT ALTERATIONS
 UNIFORM ALTERATIONS
UNIFORM ALTERATIONS
UNIFORM ALTERATIONS:REGULAR (PRICED):UNIFORM TAILORING:UNIFORM TAILORING SERVICES</t>
  </si>
  <si>
    <t>ALL OTHER MISCELLANEOUS SCHOOLS AND INSTRUCTION</t>
  </si>
  <si>
    <t xml:space="preserve">
   MODIFICATION TO REVISE CLASS SCHEDULE.
  DEOBLIGATE FUNDS AND CLOSE OUT TASK ORDER
  DEOBLIGATE FUNDS AND CLOSEOUT TASK ORDER
COMBAT TRAUMA TRAINING
   COMBAT TRAUMA TRAINING
   SPECIAL SKILLS TRAINING
  SPECIAL SKILLS TRAINING
CPEN EOTG TRAINING: CPEN EOTG TRAINING
IGF::OT::  COMMERCIAL AIRCRAFT SUPPORT SERVICES FOR TORDS: TANDEM OFFSET RESUPPLY DELIVERY SYSTEM (TORDS) PROGRESSION TRAINING SUPPORT.:LIFT TICKETS
SPECIAL SKILLS TRAINING
    COMBAT TRAUMA TRAINING
   EOTG SPECIAL SKILLS TRAINING
   SPECIAL SKILLS TRAINING
  LIVE TISSUE TRAINING
  LIVE TISSUE TRAUMA TRAINING</t>
  </si>
  <si>
    <t>CHEMICAL TOILET SUPPORT SERVICES
CHEMICAL TOILETS
CHEMICAL TOILETS AND HANDWASH STATION
CHEMICAL TOILETS OPTION YEAR ONE
CHEMICAL TOILETS OPTION YEAR TWO
  MCAS CHEMICAL TOILETS
 CHEMICAL TOILET SUPPORT SERVICES
 CHEMICAL TOILETS
 CHEMICAL TOILETS AND HANDWASH STATION
 CHEMICAL TOILETS AND HANDWASHING STATION
 CHEMICAL TOILETS OPTION YEAR ONE
 CHEMICAL TOILETS OPTION YEAR TWO
 CPEN CHEMICAL TOILETS
 CPEN CHEMICAL TOILETS AVTB
 CPEN CHEMICAL TOILETS MCAS
 HANDWASH STATIONS
 MIR CHEMICAL TOILETS
CHEMICAL TOILETS
  CHEMICAL TOILETS BASE YEAR
 CHEMICAL TOILETS
 CHEMICAL TOILETS BASE YEAR
 CHEMICAL TOILETS OPTION YEAR ONE
 LEASE OF CHEMICAL TOILETS
CHEMICAL TOILETS
 CHEMICAL TOILETS LEASE OPTION YEAR ONE
 CHEMICAL TOILETS OPTION YEAR ONE
CHEMICAL TOILETS BASE YEAR
  SETTLEMENT OF FINAL DAMAGES CLAIM
 CHEMICAL TOILETS BASE YEAR
 STANDARD TOILET SERVICES
IGF::OT::IGE ARMY CPEN CHEMICAL TOILETS:  CHEMICAL TOILETS: AVTB CPEN CHEMICAL TOILETS: CHEMICAL TOILET SERVICES: CHEMICAL TOILETS: CHEMICAL TOILETS OPTION YEAR THR</t>
  </si>
  <si>
    <t>''''  MOTOR VEHICLE OPERATOR SUPPORT SWRFT
SWRFT MOTOR VEHICLE OPERATOR SUPPORT
MOTOR VEHICLE OPERATOR SUPPORT SURGE
  MOTOR VEHICLE OPERATOR SUPPORT TO SWRFT
  MVO AREA 1 CLASS C DRIVERS
  SWRFT MOTOR VEHICLE OPERATOR SUPPORT
  SWRFT MOTOR VEHICLE TEMP DRIVERS
  TEMP DRIVERS
 AREA I  CLASS B REGULAR TIME
 CLASS B REGULAR TIME VEHICLE OPERATORS
 MOTOR VEHICLE OPERATORS
 MOTOR VEHICLE SUPPORT
 SWRFT MOTOR VEHICLE OPERATOR SUPPORT
 SWRFT MOTOR VEHICLE OPERATORS
2 MONTHS OF MOTOR VEHICLE OPERATOR (MVO) SUPPORT SERVICES:AREA 1 - CLASS B:MOTOR VEHICLE OPERATORS:ON-SITE COORDINATOR - MOTOR VEHICLE OPERATORS:SWRFT MOTOR VEHICLE OPERATORS
AREA 1 - CLASS B
AREA 1 - CLASS B TO MOTOR VEHICLE OPERATORS
MODIFICATION TO ADD FUNDS FOR SCA ADJUSTMENT
MOTOR VEHICLE SUPPORT - 3 MONTHS
SWRFT MOTOR VEHICLE OPERATOR SUPPORT SERVICES
WAGE DETERMINATION SCA ADJUSTMENT
YUMA MOTOR VEHICLE OPERATORS AREA 3 - CLASS B
AREA I  CLASS B REGULAR TIME
 VEHICLE OPERATORS</t>
  </si>
  <si>
    <t>''''
''''  MCB CAMP PENDLETON
BASE CONTRACT LABOR SUPPORT: I MEF G/7 SME SERVICE: SUBJECT MATTER EXPERT (SME): SUBJECT MATTER EXPERT (SME) SERVICES: TECHNICAL SUPPORT SERVICES
CONTRACT LABOR SUPPORT
DMLSS MAINTENANCE SERVICES
I MEF 3D MAW SUBJECT MATTER EXPERT SUPPORT: OPERATIONS PLANNER</t>
  </si>
  <si>
    <t>ALL OTHER TRANSPORTATION EQUIPMENT MANUFACTURING</t>
  </si>
  <si>
    <t>Oregon</t>
  </si>
  <si>
    <t>OVER THE SNOW VEHICLES</t>
  </si>
  <si>
    <t>FLIGHT TRAINING</t>
  </si>
  <si>
    <t>Arizona</t>
  </si>
  <si>
    <t>''   FOREIGN ADVERSARY AIRCRAFT WTI SUPPORT
'''' ROTARY WING BLADE HOURS
AIRCRAFT SUPPORT
FOREIGN ADVERSARY TRAINING SUPPORT WTI COURSES
MCAS YUMA ROTARY WING BLADE HOURS
WTI 1-18 ISR SUPPORT
 WTI 1-19 ISR SUPPORT
WTI 1-20 ISR SUPPORT
WTI 2-17 ISR SUPPORT
WTI ISR SUPPORT</t>
  </si>
  <si>
    <t>C2 SERVICES
INSIGHT  SCANNER:INSIGHT SCANNER:SCANTRON INSIGHT SCANNER AND SOFTWARE
OPTION YEAR 3 - C2 SERVICES</t>
  </si>
  <si>
    <t>LEASE OF OVER THE SNOW VEHICLES
 SNOW VEHICLE TRAILER LEASE
LEASE OF TUCKER SNO-CAT TRAILER
LEASE TUCKER SNO-CAT TRAILER
LEASED OFF-ROAD SNOW VEHICLES
   LEASE OF TUCKER SNO-CAT TRAILER</t>
  </si>
  <si>
    <t>CPEN SAAB ANTENNA
INSTALLATION OF VEHICLE DATA RECORDERS
PREVENTATIVE MAINTENANCE SERVICE REPEATER
SYSTEM/MICROWAVE LINK SYSTEM
VEHICLE MONITORING CAMERAS
 WIRELESS CONNECTION SERVICES
WIRELESS CONNECTION SERVICES
VEHICLE MONITORING CAMERAS
IGF:OT:IGF WIRELESS CONNECTION SERVICES
VEHICLE TRACKING DEVICES
 VEHICLE MONITORING CAMERAS
 WIRELESS CONNECTION SERVICES
WIRELESS CONNECTION SERVICES</t>
  </si>
  <si>
    <t xml:space="preserve">
   HOUSEHOLD GOOD MOVING SERVICES
  HOUSEHOLD GOODS PACKING, STORAGE, AND TRANSPORT
  HOUSEHOLD GOODS SHIPMENTS&amp;STORAGE
 HOUSEHOLD GOODS MOVEMENT&amp;STORAGE
 HOUSEHOLD GOODS PACKING, STORAGE, AND TRANSPORT
 SCHEDULE IV UDP STORAGE
HOUSEHOLD GOODS MOVING
SCHEDULE IV
HOUSEHOLD GOODS MOVING SERVICE CPEN
  HOUSE HOLD GOOD MOVING SERVICES - SCHEDULE IV
  HOUSEHOLD GOODS MOVING SERVICES CPEN
  MOVING AND STORAGE SERVICES
 HOUSEHOLD GOOD MOVING SERVICES
 HOUSEHOLD GOODS MOVING AND STORAGE SERVICES
 HOUSEHOLD GOODS MOVING SCHEDULE IV
 HOUSEHOLD GOODS MOVING SERVICES
 HOUSEHOLD GOODS SERVICES
 MOVING AND STORAGE
 MOVING SERVICES SCHEDULE IV
SCHEDULE IV</t>
  </si>
  <si>
    <t>Nevada</t>
  </si>
  <si>
    <t>CONSTRUCTION, MINING, AND FORESTRY MACHINERY AND EQUIPMENT RENTAL AND LEASING</t>
  </si>
  <si>
    <t>CPEN HEAVY EQUIPMENT LEASING FIRE BREAK EQUIPMENT
 HEAVY EQUIPMENT LEASING FOR THE LANDFILL EQUIPMENT
 HEAVY EQUIPMENT LEASING SERVICES
HEAVY EQUIPMENT LEASING SERVICES
 HEAVY EQUIPMENT LEASING SERVICES
HEAVY EQUIPMENT LEASING SERVICES</t>
  </si>
  <si>
    <t>FABRIC REPAIR
 CPEN COMBAT EQUIPMENT REPAIR EXT
ICE REPAIR, OPTION YEAR 3
ICE REPAIR:OPTION YEAR FOUR FOR FABRIC REPAIR AND BENCHSTOCK
OPTION YEAR TWO FOR FABRIC REPAIR
 ICE REPAIR, OPTION YEAR 4
REGULAR RECRUIT ALTERATIONS</t>
  </si>
  <si>
    <t>SITE PREPARATION CONTRACTORS</t>
  </si>
  <si>
    <t>USMC AAOG AND LSA PORT HUENEME</t>
  </si>
  <si>
    <t>''''TRAINING PROGRAM SUPPORT
 TRAINING PROGRAM SUPPORT
IF::OT::IGF   TRAINING PROGRAM SUPPORT YUMA MAWTS-1: TRAINING PROGRAM SUPPORT YUMA MAWTS-1
TRAINING PROGRAM SUPPORT SERVICES</t>
  </si>
  <si>
    <t>LEASE OF OFF-ROAD SNOW VEHICLES</t>
  </si>
  <si>
    <t>DMLSS ADMINISTRATION  MANAGEMENT
 DMLSS ADMINISTRATION&amp;MANAGEMENT
DMLSS ADMINISTRATION&amp;MANAGEMENT
TECHNICAL SUPPORT SERVICE</t>
  </si>
  <si>
    <t xml:space="preserve">
   PPE RENTAL AND LAUNDERING SERVICES
  PPE EQUIPMENT RENTAL AND LAUNDERING SERVICES
  PPE RENTAL AND LAUNDERING SERVICES
  PPE RENTAL EQUIPMENT AND LAUNDERING SERVICES
 COVERALLS
 JACKETS
 SHOP TOWELS
ARMORY SHOP TOWELS:COVERALLS: PERSONAL PROTECTIVE EQUIPMENT:IGF:OT::IGF PERSONAL PROTECTIVE EQUIPMENT:PERSONAL PROTECTIVE EQUIPMENT:RAGS AND COVERALL LAUNDRY AND DRY CLEANING SERVICE:RAGS AND COVERALLS LAUNDRY AND DRY CLEANING SERVICE:RED RAG SHOP TOWELS:REPLACEMENT COVERALLS:SHOP TOWELS
COVERALL LEASING AND LAUNDERING
  COVERALL LEASING AND LAUNDERING SERVICES
  COVERALLS AND SHOP TOWEL LEASING AND LAUNDERING
  SHOP TOWEL LEASING AND LAUNDERING
  SHOP TOWEL LEASING AND LAUNDERING SERVICE
  SHOP TOWEL LEASING AND LAUNDERING SERVICES
  SHOP TOWEL LEASING AND LAUNDERING SERVICES.
  SHOP TOWELS AND COVERALLS LEASING AND LAUNDERING SERVICES
  SHOP TOWELS LEASING SERVICES
 COVERALL AND SHOP TOWEL LEASING AND LAUNDERING
 COVERALL AND SHOP TOWEL LEASING AND LAUNDERING SERVICE
 COVERALL AND SHOP TOWEL LEASING AND LAUN</t>
  </si>
  <si>
    <t>, OPTION YEAR 4, CONVEYOR MAINTENANCE: 11JUL 16 - 10 JUL 17
, PREVENTATIVE MAINTENANCE FOR CONVEYOR:OY 1 HORIZONTAL CAROUSEL PM
BASE YEAR QUARTERLY PM SERVICE:MCB SWEEPERS:OVER AND ABOVE:OVER AND ABOVE PARTS:OVER AND ABOVE WORK:REPAIR FOR ORDER PICKERS
CAROUSEL 1ST TIER REPAIR
:: STRETCH WRAPPER MAINTENANCE
CNC MILL REPAIR
 CNC MILL SERVICES
CONVEYOR PREVENTIVE MAINTENANCE OPTION YEAR FOUR EXTENSION 11 JUL 17 - 10 SEP 17
 CPEN CONVEYOR MAINTENANCE
 ORDER PICKER PREVENTATIVE MAINTENANCE
 OVER AND ABOVE REPAIR
 OVER AND ABOVE REPAIR OF ORDER PICKERS
 STRETCH WRAPPER MAINTENANCE
, CONVEYOR MAINTENANCE
, ORDER PICKERS PREVENTATIVE MAINTENANCE
CPEN GENERATOR MAINTENANCE
CPEN HORIZONTAL/VERTICAL CAROUSEL MAINTENANCE SERVICE
 HORIZONTAL CAROUSEL
 OVER AND ABOVE WORK TO REPAIR LIFT PLATEFORMS
, CONVEYOR PREVENTATIVE MAINTENANCE
IGF::OT:IGF, OVER AND ABOVE WORK TO REPAIR CONVEYOR.
CPEN ORDER PICKER MAINTENANCE
 CPEN ORDER PICKERS -O&amp;A
 CPEN ORDER PICKERS OVER AND ABOVE WORK
 CPEN ORDER PICKERS, O&amp;A
 CPEN STRETCH WRAPP</t>
  </si>
  <si>
    <t>CONSUMER ELECTRONICS AND APPLIANCES RENTAL</t>
  </si>
  <si>
    <t>LAUNDRY APPLIANCES (TECOM)
LEASE LAUNDRY APPLIANCES
 LAUNDRY APPLIANCES LEASING&amp;MAINTENANCE</t>
  </si>
  <si>
    <t>MCAS BACHELOR QUARTERS FUNITURE</t>
  </si>
  <si>
    <t>MOTOR VEHICLE SUPPORT FOR 29 PALMS ONLY
SWRFT MOTOR VEHICLE DRIVER SUPPORT SERVICES
SWRFT MOTOR VEHICLE OPERATORS
SWRFT MOTOR VEHICLE SUPPORT (SURGE)
WAGE DETERMINATION SCA ADJUSTMENT</t>
  </si>
  <si>
    <t>CMSC WASHER/DRYER MAINTENANCE
  CPEN WASHER/DRYER MAINTENANCE
  WASHER/DRYER MAINTENANCE AND REPAIR
CONTRACTOR SUPPLIED PARTS
 WASHER DRYER MAINTENANCE
 WASHER/DRYER MAINTENANCE&amp;REPAIR SERVICES
WASHER DRYER MAINTENANCE
  CONTRACTOR SUPPLIED PARTS
 CONTRACTOR SUPPLIED PARTS
 WASHER AND DRYER REPAIR AND MAINTENANCE SERVICES
 WASHER/DRYER MAINTENANCE AND REPAIR
 WASHER/DRYER MAINTENANCE AND REPAIR SERVICES
 WASHER/DRYER MAINTENANCE SERVICES</t>
  </si>
  <si>
    <t>CETEP&amp;EMS SUPPORT
 CETEP&amp;EMS SUPPORT - OPTION YEAR 1
CETEP&amp;EMS SUPPORT
CETEP&amp;EMS SUPPORT SERVICE
CONJUNCTIVE USE PROJECT (CUP) SETTLEMENT:  WATER RIGHTS LITIGATION SUPPORT
WATER LITIGATION
WATER LITIGATION SUPPORT SERVICES
   WATER LITIGATION SUPPORT
WATER LITIGATION SUPPORT SERVICES
  WATER LITIGATION SUPPORT SERVICES
 WATER LITIGATION SUPPORT</t>
  </si>
  <si>
    <t>FSRM SR. TECHNICAL SPECIALIST
IGF::OT:IGF MIR FSRM TECHNICAL SPECIALIST- OY2
MCRD SCANTRON
MIR FSRM SR. TECHNICAL SPECIALIST- OY3</t>
  </si>
  <si>
    <t>COMBAT SKYSAT OPERATIONAL SUPPORT
 COMBAT SKYSAT OPERATIONAL SUPPORT
COMBAT SKYSAT OPERATIONAL SUPPORT
 WTI COMBAT SKYSAT OPERATIONAL SUPPORT
CPEN SKYSAT</t>
  </si>
  <si>
    <t>ALL OTHER TRANSIT AND GROUND PASSENGER TRANSPORTATION</t>
  </si>
  <si>
    <t>ADMIN MODIFICATION UPDATING POP END DATE FROM 1/1/2020 TO 1/31/2020.:MOTOR VEHICLE OPERATOR (MVO) HOURS:ON-SITE CONTRACT COORDINATOR</t>
  </si>
  <si>
    <t>APPLE IPAD AIR 2
CORDLESS PHONE
CPEN COMM TABLETS
CPEN DISC PUBLISHING SYSTEM
HIGH PERFORMANCE LAPTOP
INTERACTIVE (TOUCH) DISPLAY SYSTEM
INTERNAL HARDDRIVES
KILSWITCH KIT
VOICE LOGGING RECORDER
VOICE LOGGING RECORDER PLUS SERVICE
VOICE LOGGING RECORDER PLUS MAINTENANCE
VOICE LOGGING RECORDER PLUS SERVICE
VTC EQUIPMENT</t>
  </si>
  <si>
    <t>OTHER TELECOMMUNICATIONS</t>
  </si>
  <si>
    <t>DIRECTORY ASSISTANCE SERVICES
DIRECTORY ASSISTANCE SERVICES:DIRECTORY ASSISTANCE SERVICES (DIALING 411)</t>
  </si>
  <si>
    <t>OTHER NONSCHEDULED AIR TRANSPORTATION</t>
  </si>
  <si>
    <t>CPEN HAHO
CPEN HAHO FACILITIES: HAHO TRAINING: MCB HAHO BLADE HOURS
HAHO SUPPORT
OVER AND ABOVE AIRCRAFT BLADE HOURS</t>
  </si>
  <si>
    <t>AUTOMOBILE DRIVING SCHOOLS</t>
  </si>
  <si>
    <t xml:space="preserve">
   DEOBLIGATE FUNDS AND CLOSEOUT TASK ORDER
  CHANGES IN CLASS SCHEDULE
  DEOBLIGATE FUNDS AND CLOSEOUT
  DEOBLIGATE FUNDS AND CLOSEOUT TASK ORDER
  DEOBLIGATION OF REMAINING FUNDS AND CLOSEOUT
  TASK ORDER AWARD
  TERMINATION OF CLASS ON CLIN 1009
LEVEL III MOTORCYCLE TRAINING</t>
  </si>
  <si>
    <t>RELIGIOUS ORGANIZATIONS</t>
  </si>
  <si>
    <t>BASE YEAR
 CATHOLIC PRIEST
CATHOLIC PRIEST
ROMAN CATHOLIC PRIEST SERVICES
CATHOLIC YOUTH COORDINATOR OF RELIGIOUS EDUCATION (CRE)
CATHOLIC YOUTH COORDINATOR RELIGIOUS EDUCATION (CRE)
CPEN CATHOLIC YOUTH COORDINATOR RELIGIOUS EDUCATION (CRE)
DIRECTOR OF RELIGIOUS EDUCATION, OY 2
ROMAN CATHOLIC PRIEST
 ROMAN CATHOLIC PRIEST SERVICES
ROMAN CATHOLIC PRIEST SERVICES</t>
  </si>
  <si>
    <t>HOUSEHOLD REFRIGERATOR AND HOME FREEZER MANUFACTURING</t>
  </si>
  <si>
    <t>COMMERCIAL GRADE TOP LOAD WASHER
WASHERS AND DRYERS</t>
  </si>
  <si>
    <t>BAR FIRE AND EMERGENCY EQUIPMENT
 BAR MULTI FIRE&amp;EMERGENCY EQUIPMENT
BAR MULTISERVICE CONTRACT
BAR WHEELED EQUIPMENT MAINTENANCE
 MAINTENANCE, WHEELED EQUIPMENT
FIRE MULTISERVICES CONTRACT
HOSE TESTING
MAINTENANCE AND REPAIR OF OFF-ROAD EQUIPMENT
MAINTENANCE, WHEELED SECURITY EQUIPMENT
OFF-ROAD EQUIPMENT MAINTENANCE AND REPAIR FOR SWRFT.
OFF-ROAD EQUIPMENT REPAIR AND MAINTENANCE
  REPAIR AND MAINTENANCE OF OFFROAD EQUIPMENT
OFF-ROAD EQUIPMENT REPAIR AND MAINTENANCE
REPAIR AND MAINTENANCE OF OFF-ROAD EQUIPMENT
REPAIR AND MAINTENANCE OF OFF-ROAD EQUIPMENT: MCAGCC 29 PALMS REPAIR AND MAINTENANCE OF OFF-ROAD EQUIPMENT:MCAGCC 29 PALMS
SERVICE CONTRACT WHEELED EQUIPMENT</t>
  </si>
  <si>
    <t>, EOC - EQUIP UPGRADES WARRANTY
CPEN COURT REPORTING EQUIPMENT
EOC - EQUIP INSTALLATION&amp;UPGRADES
FLASH BUNDLE
GEOSPATIAL ENVIRONMENT FOR COMMAND AND CONTROL (GEC2O) SOFTWARE INSTALLATION (2 DESKTOPS, 48 LICENSES)
I MEF VTC REFRESH EQUIPMENT
  CISCO TACTICAL VTC SUITE
TACVIEWC2 PERPETUAL LICENSE AND BASIC TRAINING</t>
  </si>
  <si>
    <t>San Antonio, TX</t>
  </si>
  <si>
    <t>BAND INSTRUMENTS
MUSICAL INSTRUMENTS</t>
  </si>
  <si>
    <t>2017 COST DATA BOOKS RS MEANS
ADOBE CREATIVE CLOUD
ARCGIS ENTERPRISE STANDARD UP TO FOUR CORES MAINTENANCE
BLACKBERRY ATHOC NIPRNET
BLUE COAT SOFTWARE
CPEN ARCGIS SOFTWARE/MAINTENANCE
CPEN BLUE COAT SOFTWARE LICENSING AND SUPPORT
MASTERCAM SOFTWARE/SUBSCRIPTION
MILITARY FLIGHT BAG SUBSCRIPTION
REGIONAL MASTERCAM REQUIREMENT
RENEWAL OF SOFTWARE LICENSE AND SOFTWARE SUPPORT
VTC MAINTENANCE FMTB-W
ADP SOFTWARE:RENEWAL OF SOFTWARE LICENSE AND SOFTWARE SUPPORT
ARCGIS MAINTENANCE
ARCGIS MAINTENANCE SERVICES
BARCODE SCANNERS
BLUE COAT SOFTWARE
CPEN FOREFLIGHT
CPEN MASTERCAM SOFTWARE/SUBSCRIPTION
CPEN VTC POLYCOM MAINT
ECLIPSE CAT VOX ANNUAL UPDATES
FMTB -W  VTC SOFTWARE
INFOWORKS ICM SEWER EDITION
MAINTENANCE, ESRI SOFTWARE
MASTERCAM SOFTWARE
METALOGIX CAPACITY LICENSE SUPPORT AND MAINTENANCE
OPT YR 1 RENEWAL OF SOFTWARE LICENSE AND SOFTWARE SUPPORT
CPEN CLEAR DATABASE ACCESS
CPEN VTC POLYCOM MAINT
 PUBLIC RECORDS DATABASE SUBSCRIPTION
 SUBSCRIPTION TO CLEAR DATABASE ACCESS
METALOGIX CAPACITY LICENSE SUPPORT AND MAI</t>
  </si>
  <si>
    <t>CATHOLIC PRIEST SERVICES
 CATHOLIC SERVICES
ROMAN CATHOLIC PRIEST
ROMAN CATHOLIC PRIEST SERVICES</t>
  </si>
  <si>
    <t>RESEARCH AND DEVELOPMENT IN THE SOCIAL SCIENCES AND HUMANITIES</t>
  </si>
  <si>
    <t>MUSEUM ARCHIVIST SERVICES
OPTION YEAR 3: MUSEUM ARCHIVIST SERVICES
OPTION YEAR 4: MUSEUM ARCHIVIST SERVICES</t>
  </si>
  <si>
    <t>OTHER FABRICATED WIRE PRODUCT MANUFACTURING</t>
  </si>
  <si>
    <t>CPEN WOVEN WIRE FENCING
WOVEN WIRE FENCING
WOVEN WIRE FENCING FURNISH AND INSTALL
CPEN WOVEN WIRE FENCING
WOVEN WIRE FENCING
CPEN WOVEN WIRE FENCING
FENCING, FENCES, AND GATES:WOVEN WIRE FENCING MATERIAL
S-CAGE WOVEN WIRE MODIFICATION CAMP PENDLETON, CA
WOVEN WIRE FENCING
WOVEN WIRE FENCING
WOVEN WIRE FENCING MATERIAL</t>
  </si>
  <si>
    <t>Phoenix, AZ</t>
  </si>
  <si>
    <t>ADVANCED HAHO TRAINING BLADE HOURS: BLADE HOURS
OVER AND ABOVE AIRCRAFT BLADE HOURS</t>
  </si>
  <si>
    <t>M20001</t>
  </si>
  <si>
    <t>BACIS COMBAT MEDIC COURSE
 BASIC COMBAT MEDIC COURSE
BASIC COMBAT MEDIC COURSE
BASIC COMBAT MEDIC COURSE W/LTT
BASIC COMBAT TRAUMA TRAINING COURSE
DEFENSIVE DRIVING COURSE
GCOMS/ADVANCED CABLES COURSE
HIGH THREAT PERSONNEL TRAINING
GCOMS/ADVANCED CABLES COURSE:HIGH THREAT PERSONNEL TRAINING
TACTICAL COMBAT CASUALTY CARE</t>
  </si>
  <si>
    <t>DEFENSIVE AND EVASIVE DRIVING
DEFENSIVE AND EVASIVE DRIVING COURSE:DEFENSIVE AND EVASIVE DRIVING SKILLS
DEFENSIVE DRIVING</t>
  </si>
  <si>
    <t>M33610</t>
  </si>
  <si>
    <t>COMMANDING OFFICER, MWTC</t>
  </si>
  <si>
    <t>PETROLEUM BULK STATIONS AND TERMINALS</t>
  </si>
  <si>
    <t>LIQUID PROPANE
PROPANE
PROPANE AND PROPANE ACCESSORIES
UPPER BASE CAMP
PROPANE
PROPANE FOR UPPER BASE CAMP
PROPANE</t>
  </si>
  <si>
    <t>SNO CAT MAINTENANCE AND REPAIR
SNO CAT SUMMER MAINTENANCE
SUMMER MAINT SERVICE AND REPAIRS OF TUCKER SNO-CAT.
TERRA TRACK- SNOW W/ RODS</t>
  </si>
  <si>
    <t>M62613</t>
  </si>
  <si>
    <t>MEASURING, DISPENSING, AND OTHER PUMPING EQUIPMENT MANUFACTURING</t>
  </si>
  <si>
    <t>New York, NY</t>
  </si>
  <si>
    <t>WIDE RANGE, MOVEABLE PANTOGRAPH ASSEMBLY</t>
  </si>
  <si>
    <t>ELECTRO-HYDRAULIC SPREADER
GLOBE GXTREME 3.0 COAT
GLOBE G XTREME 3.0 COAT
MOBILE AIR SUPPLY TRAILER
GLOBE GXTREME 3.0 COAT
HIGH PRESSURE AIR BAG RESCUE SYSTEM MASTER CONTROL PACKAGE
LABOR AND SERVICE
MASTER STREAM NOZZLE
PULL ON PROXIMITY BOOTS
SCBA AIR COMPRESSOR</t>
  </si>
  <si>
    <t>DORMITORY FURNITURE
FURNITURE</t>
  </si>
  <si>
    <t>M67001</t>
  </si>
  <si>
    <t>AIRCRAFT MAINTENANCE SERVICES
CONTRACTOR SUPPORT SERVICES
LOGISTICS SUPPORT REPRESENTATIVE (LSR)</t>
  </si>
  <si>
    <t>CONUS  LABOR
GIS APPLICATION SUPPORT
II MEF IMO/C2 SUPPORT SERVICES
E911 CENTER CAD SERVER INSTALLATION
GIS APPLICATION SUPPORT
GIS APPLICATION SUPPORT:II MEF IMO/C2 IT SUPPORT SERVICES</t>
  </si>
  <si>
    <t>AIRCRAFT MAINTENANCE SERVICES</t>
  </si>
  <si>
    <t>2 MAW AVIATION LOGISTIC DEPT SUPPORT SERVICES:AVIATION LOGISTICS DEPT SUPPORT SERVICES
AVIATION LOGIISTICS SUPPORT
  AVIATION LOGIISTICS SUPPORT SERVICES
 AVIATION LOGIISTICS SUPPORT
AVIATION LOGIISTICS SUPPORT
AVIATION LOGIISTICS SUPPORT SERVICES
  AVIATION LOGIISTICS SUPPORT -
AVIATION LOGISTIC SUPPORT SERVICES
AVIATION LOGISTICS SUPPORT - WEB DEVELOP
AVIATION LOGISTICS SUPPORT SERVICES
EA-6B LOGISTICS SUPPORT REPRESENTATIVE
 EA-6B LOGISTICS SUPPORT SERVICES
LOGISTICAL SUPPORT SERVICE
LOGISTICAL SUPPORT SERVICES OPTION YR 2
PARACHUTE / AIRBORNE OPERATIONS SERVICES</t>
  </si>
  <si>
    <t>BASE TRANSPORTATION OPS&amp;MAINT SERVICES
TRANSPORTATION MAINTENANCE SERVICES
BASE TRANSPORTATION OPS&amp;MAINT SERVICES
BOATLOCKER AND PARACHUTE LOFT SUPPORT SERVICES:PARACHUTE LOFT SERVICES
ELECTRONIC MAINTENANCE REPAIR SERVICE
ELECTRONIC MAINTENANCE REPAIR SERVICE:ELECTRONIC MAINTENANCE SERVICE CONTRACT
EMCS SUPPORT SERVICE
 EMCS SUPPORT SERVICE
PARACHUTE LOFT AND BOAT LOCKER SUPPORT SERVICES
PARACHUTE LOFT SERVICES</t>
  </si>
  <si>
    <t>CONUS SUPPORT SERVICES
EMCS SUPPORT SERVICES
IGF::CL::IGF 22 MEU IM/C2 SUPPORT SERVICES
  22 MEU IM/C2 SUPPORT SERVICES
II MEF IMO/C2 SUPPORT SERVICES
   CONUS SUPPORT SERVICES</t>
  </si>
  <si>
    <t>Georgia</t>
  </si>
  <si>
    <t>LOG MAINTENANCE CENTER SUPPORT
LOG MAINTENANCE SUPPORT
TECHNICAL WRITER LEVEL 2
LOG MAINTENANCE CENTER SUPPORT
LOGISTICAL SUPPORT
 LOGISTICAL SUPPORT
 LOGISTICAL SUPPORT</t>
  </si>
  <si>
    <t>ALUMINUM SULFATE LIQUID
SODIUM HYDROXIDE 50%
SODIUM HYDROXIDE 50% BLDG 1005
SODIUM HYDROXIDE 50% BLDG 4356
SODIUM HYPOCHLORITE 12.5-15% BLDG 1005
ALUMINUM SULFATE LIQUID BADG 1005
ALUMINUM SULFATE LIQUID BLDG 1005
CAMP LEJEUNE CHEMICALS
CAMP LEJEUNE OPTION PERIOD 2
CHEMICALS
CHEMICALS FOR WATER TREATMENT
CHEMICALS, CAMP LEJEUNE
LIQUID ALUMINUM SULFATE (ALUM)
LIQUID SODIUM HYPOCHLORITE
METHANOL
ROCK SALT
ROCK SALT NACL; 99.6 PURE
ROCK SALT-50 LB BAGS
SODIUM CHLORIDE (ROCK SALT)
SODIUM HYDROXIDE 50%
SODIUM HYDROXIDE 50% BLDG 1005
SODIUM HYDROXIDE 50% BLDG 4356
ALUMINUM SULFATE LIQUID:AUGUST CHEMICAL DELIVERY ORDER CHERRY POINT WATER TREATMENT PLANT:AUGUST CHEMICALS CP IWTP:BASE PERIOD CAMP LEJEUNE:CHEMICALS FOR INDUSTRIAL FACILITIES ON MCB CAMP LEJEUNE AND CHERRY POINT.:LIQUID ALUMINUM SULFATE (ALUM):LIQUID SODIUM HYPOCHLORITE:METHANOL:OCTOBER CHEMICALS CP WTP:ROCK SALT:SEPTEMBER CHEMICALS CP IWTP:SODIUM CHLORIDE (ROCK SALT):SODIUM HYDROXIDE 50%:SODIUM HYDROXIDE 50%, SULFRIC ACID 93%
ALUMINUM SULFATE LIQUID:AUG</t>
  </si>
  <si>
    <t>Charleston, SC</t>
  </si>
  <si>
    <t>CRUDE PETROLEUM AND NATURAL GAS EXTRACTION</t>
  </si>
  <si>
    <t>Nashville, TN</t>
  </si>
  <si>
    <t>1 1/2 INCH X 1/2 INCH MCAS CHERRY POINT
1 1/2 INCH X 1/4 INCH MCB CAMP LEJEUNE
COAL
1 1/2 INCH X 1/2 INCH MCAS CHERRY POINT</t>
  </si>
  <si>
    <t>APRIL 2019 COPARS:COPARS APRIL 2019:COPARS FEBRUARY 2019:COPARS MARCH 2019:COPARS MAY 2019:COPARS NOVEMBER 2018:COPARS OCTOBER 2018:COPARS SEPTEMBER 2018:JULY 2019  COPARS:JUNE 2019 COPARS:MAY 2019  COPARS:NOVEMBER 2018 COPARS
COPARS
COPARS AUGUST 2018
COPARS JULY 2018
COPARS JUNE 2018
COPARS OCTOBER 2018
COPARS SEPTEMBER 2018
COPARS
COPARS FOR JULY 2017
COPARS  DECEMBER 2018:COPARS DECEMBER 2018:COPARS JANUARY 2019</t>
  </si>
  <si>
    <t>CASE GOODS
HP 115 CASE GOODS
METAL BARRACKS FURNITURE
CASE GOODS
HP-145 CASE GOODS
METAL BARRACKS FURNITURE</t>
  </si>
  <si>
    <t>BARRACKS WASHER AND DRYER MAINTENANCE AND REPAIR
GOV OWED WASHER AND DRYER MAINTENANCE AND REPAIRS
  MINOR REPAIRS
MAINTENANCE OF BARRACKS WASHERS AND DRYERS
MAJOR REPAIRS
MINOR REPAIRS
BARRACKS WASHER AND DRYER MAINTENANCE AND REPAIR:BARRACKS WASHER&amp;DRYER REPAIR&amp;MAINTENANCE:MAINTENANCE AND REPAIR OF BARRACKS WASHERS AND DRYERS
BARRACKS WASHER&amp;DRYER MAINTENANCE&amp;REPAIR
MAINTENANCE AND REPAIR OF GOVERNMENT OWNED WASHERS AND DRYERS
 BARRACKS WASHER AND DRYER MAINTENANCE AND REPAIR
MAJOR REPAIRS
  BARRACKS WASHER AND DRYER MAINTENANCE AND REPAIR
  MAINTENANCE AND REPAIR OF BARRACKS WASHERS AND DRYERS
  MAINTENANCE AND REPAIR OF GOVERNMENT OWNED BARRACKS WASHERS AND DRYERS
  MAINTENANCE OF WASHERS AND DRYERS
 BARRACKS WASHERS AND DRYERS MAINTENANCE AND REPAIR SUPPORT SERVICES
MAJOR REPAIRS
  BARRACKS WASHER AND DRYER MAINTENANCE AND REPAIRS
  MAINTENANCE AND REPAIR OF GOVERNMENT OWNED BARRACKS WASHERS AND DRYERS
  MAJOR REPAIRS
  REPAIR AND MAINTENANCE OF BARRACKS WASHERS AND DRYERS
MAJOR REPAIRS
WASHER/DRYER PART</t>
  </si>
  <si>
    <t>BITUMINOUS COAL UNDERGROUND MINING</t>
  </si>
  <si>
    <t>1 1/2 INCH X 1/2 INCH MCAS CHERRY POINT
1 1/2 INCH X 1/4 INCH COAL
1 1/2 INCH X 1/2 INCH MCAS CHERRY POINT
1 1/2 INCH X 1/4 INCH MCB CAMP LEJEUNE
1 1/2 INCH X 1/4 INCH MCB CAMP LEJEUNE</t>
  </si>
  <si>
    <t>OTHER WAREHOUSING AND STORAGE</t>
  </si>
  <si>
    <t>POV STORAGE
VEHICLE STORAGE
 POV STORAGE
 VEHICLE STORAGE
 VEHICLE STORAGE MODIFICATION TO DECOMMIT EXCESS FUNDS
VEHICLE STORAGE
VEHICLE STORAGE
VEHICLE STORAGE</t>
  </si>
  <si>
    <t>ENDORSE WORK MID-BACK MESH BACK CHAIR
FURNITURE
LIFT DECK BED
LOUNGE CHAIR FURNITURE
LIFT DECK BED</t>
  </si>
  <si>
    <t>ANNUAL EXTENDED HOURS SSS COVERING T-MET
 ANNUAL EXTENDED HOURS SSS COVERING T-MET
ANNUAL EXTENDED HOURS SSS COVERING T-MET
ANNUAL MAINTENANCE
MAINTENANCE AGREEMENT
MAINTENANCE AGREEMENT, OPTION YEAR ONE
MILESTONE XPROTECT  CAMERA LICENSE
MILESTONE XPROTECT CAMERA LICENSE
NETAPP SERVICES
NUTANIX HARDWARE PLATFORM
S180 24 PORT SFPP I-O (TAA)
NUTANIX HARDWARE PLATFORM
POLYCOM HDX 4500
SOFTWARE MOVE SERVICE
SOLARWINDS ENGINEER'S TOOLSET MAINT
SYMANTEC TRAINING AND SECURE WEB GATEWAYS
SYMANTEC TRAINING DAY VOUCHER
T-METRICS ANNUAL EXTENDED WARRANTY
UPGRADE A/V CONTROL SYSTEM</t>
  </si>
  <si>
    <t>STORAGE BATTERY MANUFACTURING</t>
  </si>
  <si>
    <t>UPS BATTERY
UPS BATTERY AND EXTENDED WARRANTY.
UPS BATTERY</t>
  </si>
  <si>
    <t>COMMUNICATION EQUIPMENT REPAIR AND MAINTENANCE</t>
  </si>
  <si>
    <t>ANNUAL HARDWARE MAINTENANCE FOR EMC VNXE 3300
  POLYCOM RMX 2000 PARTNER ADVTG WARRANTY
EAS/TAS SERVICE SUPPORT
EMC2 DISK RETENTION
 POLYCOM RMX 2000 PARTNER ADVTG WARRANTY
MAINTENANCE SERVICE AGREEMENT - BASE YR
ONE YEAR WARRANTY AND SUPPORT SERVICE
TECHNICAL ASSISTANCE SERVICES FOR NORTEL
TECHNICAL SERVICES TO REPAIR ILS ANTENNA
TELECOMMUNICTATIONS MAINTENANCE SERVICES
TELEPHONE EQUIPMENT MAINTENANCE SUPPORT (ETAS)
TELEPHONE EXTENDED SERVICE PLAN (ESP)
SL-100/11C
TELEPHONE EXTENDED SERVICE PLAN (ESP)
WARRANTY MAINTENANCE FOR CONTEX SUMMIT SYSTEM
WARRANTY MAINTENANCE PER YEAR</t>
  </si>
  <si>
    <t>AIRCRAFT BALDE HOURS
AIRCRAFT BLADE HOURS
AIRCRAFT BLADE HOURS
AIRCRAFT BALDE HOURS
AIRCRAFT BLADE HOURS
AIRCRAFT BALDE HOURS
AIRCRAFT BLADE HOURS
AIRCRAFT BLADE HOURS, PARACHUTE JUMP PACKAGE
AIRCRAFT BLADE HOURS
BLADE HOURS
   PARACHUTE OPERATIONS SUPPORT SERVICES - BLADE HOURS
  AIRCRAFT BALDE HOURS
  AIRCRAFT BLADE HOURS
 PARACHUTE OPERATIONS SUPPORT SERVICES
BLADE HOURS
  BLADE HOURS
  PARACHUTE OPERATIONS SUPPORT SERVICES
PARACHUTE SERVICES</t>
  </si>
  <si>
    <t>2D MARINE DIVISION G-3 SUPPORT SERVICES
ANNUAL MAINTENANCE CHECK
FIRE EXTINGUISHER MAINTENANCE
SIMULATION ANALYST - AVIATION</t>
  </si>
  <si>
    <t>AUTOCAD SOFTWARE LICENSE AND UPGRADES:SOFTWARE LICENSES AND SUPPORT
CISCO AND NETAPP HARDWARE, SOFTWARE AND WARRANTY.
CISCO DX80 VIDEO CONFERENCING (PRODUCT MUST CONTAIN CE SOFTWARE U
CISCO TELEPRESENCE EX90 SYSTEM
FILEMAKER PRO AND SERVER LICENSE AND MAINTENANCE AGREEMENT
FILEMAKER PRO LICENSE
FORTIGATE SOFTWARE LICENSES
GOVERNMENT LAPTOP OPTIMIZATION
HIGH PERFORMANCE LAPTOPS
SECURE WEB GATEWAY
SOFTWARE LICENSES AND SUPPORT
SYMANTEC SECURE WEB GATEWAY AND TRAINING DAYS</t>
  </si>
  <si>
    <t>CONSTRUCTION SAND AND GRAVEL MINING</t>
  </si>
  <si>
    <t>CLEAN WASHED SAND
CLEAN WASHED SAND DELIVERED
CLEAN WASHED SAND
CLEAN WASHED SAND DELIVERED
CLEAN WASHED SAND:SAND AND DELIVERY OF PURCHASED SAND.
DELIVERY OF CLEAN WASHED SAND
QUARRY FILL SAND
QUARRY FILL SAND
QUARRY FILL SAND
WHITE WASHED SAND</t>
  </si>
  <si>
    <t>Indianapolis, IN</t>
  </si>
  <si>
    <t>DORMITORY FURNITURE - BEQ (2) RR123. THE PURPOSE OF THIS MODIFICATION IS TO REDUCE THE TOTAL CONTRACT AMOUNT BY $3.00 TO REFLECT THE ACTUALS PAID. ]
LIFT DECK BED</t>
  </si>
  <si>
    <t>OTHER BUILDING FINISHING CONTRACTORS</t>
  </si>
  <si>
    <t>FURNITURE INSTALLATION AND REMOVAL
FURNITURE INSTALLATION AND REMOVAL:FURNITURE INSTALLATION AND REMOVAL SERVICES
PROVIDE ALL LABOR, SUPERVISION, TOOLS, MATERIALS, EQUIPMENT, AND TRANSPORTATION NECESSARY FOR THE REMOVAL AND/OR INSTALLATION OF MODULAR/SYSTEMS, CASE GOODS OFFICE FURNITURE, AND BARRACKS FURNITURE.
  SECOND OPTION: 01 SEPTEMBER 2015 THRU</t>
  </si>
  <si>
    <t>G-5 PLANNING SUPPORT
PLANNING SUPPORT</t>
  </si>
  <si>
    <t>OTHER AUTOMOTIVE MECHANICAL AND ELECTRICAL REPAIR AND MAINTENANCE</t>
  </si>
  <si>
    <t>FLIGHT LINE VEHICLE MAINTENANCE</t>
  </si>
  <si>
    <t xml:space="preserve">
61 TO 365 DAYS RENTAL
 61 TO 365 DAYS RENTAL
 PORTABLE TOILET RENTALS
PORTABLE TOILETS
IGF:OT:IGF PORTABLE TOILETS
PORTABLE TOILET RENTAL SERVICES
PORTABLE TOILETS
LEASE OR RENTAL OF TOILETRIES:PORTABLE TOILET RENTAL
PORTABLE LATRINES
PORTABLE TOILETS
PORTABLE POTTY RENTAL
PORTABLE TOILET RENTAL
 PORTABLE TOILET RENTAL 61-365 DAYS
PORTABLE TOILET RENTAL AND SERVICE
  PORTABLE TOILET RENTAL AND SERVICING
 PORTABLE TOILETS
PORTABLE TOILET RENTAL
PORTABLE TOILET RENTAL AND SERVICE
PORTABLE TOILETS
PORTABLE TOILET RENTAL AND SERVICE
 PORT-A-JOHN
 PORT-A-JOHN UNIT
 PORTABLE TOILET
 PORTABLE TOILETS
 STANDARD PORTABLE TOILET RENTAL
PORTABLE TOILET RENTAL AND SERVICING
PORTABLE TOILET:PORTABLE TOILET SERVICES:PORTABLE TOILETS:PORTABLE TOILETS AND HAND WASHING STATIONS:PORTABLE TOILLET:STANDARD PORTABLE TOILET RENTAL
PORTABLE TOILETS
   PORTABLE TOILET RENTAL
   STANDARD PORTABLE TOILET RENTAL
  PORTABLE TOILETS
 STANDARD PORTABLE TOILET RENTAL
PORTABLE TOILETS AND HANDWASHING STATIONS
PORTABLE TOILETS, HAND WASHIN</t>
  </si>
  <si>
    <t xml:space="preserve">
DSX 500 COPPER AND FIBER TRAINING
ADULT FIRST AID AND CPR/AED TRAINING
ADVANCED DRIVER AWARENESS TRAINING
ADVANCED MACHINE SHOP TRAINING COURSE
ADVANCED MEDICAL SKILLS TRAINING
ADVANCED MEDICAL TRAINING (AMT)
ADVANCED MEDICAL TRAINING COURSE
DEFENSIVE CARBINE II TRAINING
 TACTICAL COMBAT CASUALTY CARE TRAINING
DIGITAL LAND MOBILE COMMUNICATIONS
INSTRUCTOR SUSTAINMENT TRAINING
RAZOR MECHANICS COURSE
TACTICAL COMBAT CASUALTY CARE TRAINING
TACTICAL COMBAT CASUALTY CARE TRAINING COURSE
TACTICAL TRAINING PACKAGE</t>
  </si>
  <si>
    <t>COMPTIA SECURITY+ SYO-501 EXAM VOUCHER
EXAM TESTING VOUCHERS
STARBASE PROGRAM</t>
  </si>
  <si>
    <t>BARRACKS LOUNGE FURNITURE
LOUNGE CHAIR
OFFICE FURNITURE
HARDWOOD OFFICE TABLE WITH POWER
LOUNGE CHAIR
LOUNGE FURNITURE</t>
  </si>
  <si>
    <t>CURTAIN AND LINEN MILLS</t>
  </si>
  <si>
    <t>AREA RUG
BARRACKS SOFTGOODS
DRAPES W/ HARDWARE
DRAPERY WITH HARDWARE</t>
  </si>
  <si>
    <t>CATHOLIC DIRECTOR OF RELIGIOUS EDUCATION:ORTHODOX CHANTER:RELIGIOUS EDUCATION SERVICES-OPTION TO EXERCISE YEAR (1) AND ADD CLAUSE 52.204-23 AS PRESCRIBED BY FAR 4.2004
CDRE SERVICES
 CATHOLIC MUSICIAN SERVICES
CDRE SERVICES
CHAPEL DIRECTOR OF MUSIC-NEW RIVER
CONTRACT RELIGIOUS SERVICE PROVIDER
DIRECTOR OF RELIGIOUS EDUCATION-CATHOLIC
PROTESTANT DIRECTOR OF RELIGIOUS EDUCATION
DIRECTOR OF RELIGIOUS EDUCATION-CATHOLIC:PROTESTANT DIRECTOR OF RELIGIOUS EDUCATION:ROMAN CATHOLIC PRIEST
OPTION YEAR
ORTHODOX CHANTER
RELIGIOUS EDUCATION SERVICES
ORTHODOX PRIEST
PROTESTANT, DIRECTOR OF RELIGIOUS EDUCATION
  CATHOLIC PRIEST
  DIRECTOR OF RELGIOUS EDUCATION, CATHOLIC
RELIGIOUS SERVICE PROVIDER
WORSHIP LEADER</t>
  </si>
  <si>
    <t>AUTOMOTIVE PARTS AND ACCESSORIES STORES</t>
  </si>
  <si>
    <t>COPARS
COPARS PARTS
COPARS</t>
  </si>
  <si>
    <t>SURVEYING AND MAPPING (EXCEPT GEOPHYSICAL) SERVICES</t>
  </si>
  <si>
    <t>AIRCRAFT SERVICES RANGE COMPLIANCE FLIGHT
RANGE AREIAL SIGHT SURVEY
AIRCRAFT SERVICES RANGE COMPLIANCE FLIGHT
RANGE SWEEP
RANGE SWEEP
RANGE SWEEP</t>
  </si>
  <si>
    <t>CONTRACTOR OWNED BARRACKS WASHERS AND DRYERS
CONTRACTOR OWNED DRYER/DRYER STACK
LEASE AND MAINTENANCE OF BARRACKS WASHERS AND DRYERS
WASHER/DRYER</t>
  </si>
  <si>
    <t>EOTG CURRICULUM DEVELOPEMENT
 LEADERSHIP AND RESILIENCY TRAINING
EOTG CURRICULUM DEVELOPEMENT:TRAVEL
EQUAL OPPORTUNITY DVDS
LEADERSHIP AND RESILIENCY TRAINING
VOCATIONAL/TECHNICAL TRAINING</t>
  </si>
  <si>
    <t>CATHOLIC COORDINATOR
PROTESTANT DIRECTOR OF RELIGIOUS EDUCATION
STARBASE PROGRAM</t>
  </si>
  <si>
    <t>UPS BATTERIES WITH WARRANTY
UPS BATTERY WITH WARRANTY
UPS BATTERY WITH WARRANTY</t>
  </si>
  <si>
    <t>Wisconsin</t>
  </si>
  <si>
    <t>COMMERCIIAL HEAVY DUTY ELECTRIC DRYER</t>
  </si>
  <si>
    <t>AUDIO CONFERENCING SYSTEM
CISCO DX80 1080 DESKTOP
POLYCOM VTC UNIT</t>
  </si>
  <si>
    <t>CORAS WORKS GS001-MP
 EXTENDED WARRANTY, N7 CHASSIS W/FAN</t>
  </si>
  <si>
    <t>3K UPS
SPLICE CASSETTES SC
ANALOG TELEPHONES
TELEPHONE EQUIPMENT HARDWARE
TELEPHONE SUPPLIES</t>
  </si>
  <si>
    <t>COMPUTER STORAGE DEVICE MANUFACTURING</t>
  </si>
  <si>
    <t>EMC CX4-480 ARRAY PARTS REPLACEMENT
HPE FOUNDATION CARE 24 X 7 SVC W/ DMR
SMARTVUE CLOUD SERVER</t>
  </si>
  <si>
    <t>MONITORING OPN YR 2
TELEMATICS EQUIPMENT AND MONITORING</t>
  </si>
  <si>
    <t>AIR QUALITY TESTING/MAINT. OF COMPRESSOR
ASSESS AND REPLACE SPECIFIC COMPONENTS
AUTOMATIC LUBRICATION SYSTEM PARTS
BALER REPAIR / REPLACMENT
  BIO-CIRCLE CARE PLAN
  SAW REPAIR
 CAROUSEL SUPPORT SERVICE AGREEMENT
BAUER AIR COMPRESSOR CASCADE SYSTEMS MAINTENANCE
BAUER COMPRESSOR MAINTENANCE
CAROUSEL MAINTENANCE FULL SERVICE SUPPORT AGREEMENT SECOND OPTION PERIOD
COMPLETE REBUILD OF MIXER UNIT (#1)
REBUILD LIFT STATION PUMPS
COMPRESSOR REPAIR:EVALUATION AND OPTIONAL REPAIR OF VNR-50 BALANCER SYSTEM:EVALUATION OF TEST STAND:FABRIVISION SCANNER MAINTENANCE:ON-SITE EVALUATION AND OPTIONAL REPAIR:ONSITE REPAIR OF FORTUS 400MC AND 900MC PRINTER:OPTIONAL ON-SITE REPAIR:PM OF FORTUS 900MC AND 400MC 3D PLASTIC PRINTER:REMASTERING MACHINE:REPAIRS FOR TRUMATIC 6000 PUNCH LASER MACHINE
EMONITOR ESAFE SOFTWARE, SILVER
FIRE EXTINGUISHER MAINTENANCE AND SUPPORT - ANNUAL MAINTENANCE
FORKLIFT PERFORMANCE MAINTENANCE
FORKLIFT REPAIR
GENERATOR REPAIRS
HOLMATRO PREVENTIVE MAINTENANCE
SUPPORT SERVICE AGREEMENT
IGF:OT::IGF SMALL EN</t>
  </si>
  <si>
    <t>Portland, OR</t>
  </si>
  <si>
    <t>QUANTUM GOLD WARRANTY:SOFTWARE LICENSE: AUTODESK ARCHITECTURE ENGINEERING CONSTRUCTION (AEC) COLLECTION
WARRANTY FOR EXTREME NETWORKS
WARRANTY FOR S180 48-PORT SFP FABRIC</t>
  </si>
  <si>
    <t>CISCO IP PHONE 8841
LAPTOPS, HARD DRIVES, AND MONITORS.</t>
  </si>
  <si>
    <t>AV AND VTC MAINTENANCE SUPPORT SERVICES
AV AND VTC SYSTEMS MAINT. AND SUPPORT
AVAYA AURA CM6.3.X
BASE DWDM TELECOMM EQUIPMENT SUPPORT</t>
  </si>
  <si>
    <t>FIRE APPARATUS REPAIR
FLIGHT LINE UTILITY VEHICLE MAINTENANCE</t>
  </si>
  <si>
    <t>M67004</t>
  </si>
  <si>
    <t>- CONSOLIDATED STORAGE PROGRAM
 - CONSOLIDATED STORAGE PROGRAM -
 - PROGRAM SUPPORT -
- PROGRAM SUPPORT -
- PROGRAM SUPPORT -: - PROGRAM SUPPORT -</t>
  </si>
  <si>
    <t>OPTICAL INSTRUMENT AND LENS MANUFACTURING</t>
  </si>
  <si>
    <t>Detroit, MI</t>
  </si>
  <si>
    <t>RIFLE COMBAT OPTIC -
RIFLE COMBAT OPTIC A4 -
RIFLE COMBAT OPTIC M4 -
RIFLE COMBAT OPTIC -
RIFLE COMBAT OPTICS M4 AND A4
SQUAD DAY OPTIC
RIFLE COMBAT OPTICS M4 AND A4:RIFLE COMBAT OPTICS M7 AND A4:SQUAD DAY OPTIC</t>
  </si>
  <si>
    <t>/ REENG-3-AUDIT READINESS AUGMENTATION
 REENG-3-AUDIT READINESS AUGMENTATION
AMENDMENT INCORPORATES CHANGES TO DOCUMENT AS FOLLOWS:  A) CHANGES REQUIRED BY QUESTIONS AND ANSWERS; B) CHANGES TO BASE YEAR CLINS FOR PERIOD OF PERFORMANCE; C) ADDS QUANTITY, UNIT OF ISSUE, AND LANGUAGE TO EXTENDED DESCRIPTION FOR CLIN 3200; AND CHANGES SECTIONS F, L, AND M.
AUDIT READINESS AUGMENTATION
LOGISTICS AUTOMATED INFORMATION SYSTEM SUPPORT
CCTV
CSM RIP SPT
DIRECT LABOR/
FINANCIAL OPERATIONS AUDIT READINESS
LOGISTICS AUTOMATED INFORMATION SYSTEM SUPPORT
REENG-3-AUDIT READINESS AUGMENTATION</t>
  </si>
  <si>
    <t>-
// TRANSPORTATION/SUPPLY SUPPORT
 ADMIN MODIFICATION FOR MULTIPLE INVOICES
TRANSPORTATION/SUPPLY SUPPORT
 TRANSPORTATION/SUPPLY SUPPORT
EXERCISE OPTION YEAR 2
CENTER SUPPORT TO LOGCOM DIRECTORATES
EQUIPMENT RECEIVING DISTRIBUTION TEAM LABOR
EQUIPMENT RECEIVING DISTRIBUTION TEAM SUPPORT
IGF::CT::IGF EQUIPMENT RECEIVING DISTRIBUTION TEAM SUPPORT
 CENTER SUPPORT TO LOGCOM DIRECTORATES
 ENTERPRISE SECONDARY ITEMS INVENTORY MGM
 PROGRAM MANAGEMENT SUPPORT
 QUALITY ASSURANCE -
ENTERPRISE LOGISTICS MANAGEMENT PROGRAM SUPPORT
 PROGRAM MGT SUPPORT -
NON-SENIOR SYSTEMS ANALYST -
SECREP PROCESS IMPROVEMENT LABOR
ENTERPRISE LOGISTICS SYSTEMS ANALYSIS SUPPORT
 LABOR /
ENTERPRISE LOGISTICS SYSTEMS ANALYSIS SUPPORT
IGF::CT::IGF ENTERPRISE LOGISTICS SYSTEMS ANALYSIS SUPPORT
G6 SUBSCRIPTION, CIO SIGNATURE FOR IT EXECUTIVES
IGF::CL::IGF / EXERCISE LAST OPTION / EQUIPMENT RECEIVING DISTRIBUTION TEAM SUPPORT
IGF::CL::IGF EQUIPMENT RECEIVING DISTRIBUTION TEAM
IGF::CT::IGF MODIFICATION FOR H&amp;W INCREASE
SERVICES, NON-PERSONNEL
 /</t>
  </si>
  <si>
    <t>ILDS -DIRECT LABOR-</t>
  </si>
  <si>
    <t>/ EXERCISE OPTION 1&amp;2 / PROJECT MANAGER
 ADD SUBJECT MATTER EXPERT HOURS AND DELETE WEB DESIGNER HOURS, DECREASE PROGRAM MANAGER HOURS AND INCREASE ORA HOURS, DECREASE TOTAL AMOUNT OF ORDER
 ELS2 CONTRACTOR SUPPORT
 PROJECT MANAGER
/ EXERCISE OPTION 2 / SHAREPOINT SUPPORT
IT SUPPORT
MICROSOFT SHAREPOINT CONTRACTOR SUPPOR /
IT SUPPORT
IT SUPPORT FOR C4
JDA MRO 8.3 UPGRADE SUPPORT&amp;TRAINING SERVICE
JDA MRO 8.3 UPGRADE SUPPORT&amp;TRAINING:SOLUTIONS SUPPORT PLAN FEE
POST DEPLOYMENT SOFTWARE SUPPORT,  SERVICES, NON-PERSONAL
QUANTUM GOLD-RENEWAL MAINTENANCE SUPPORT
SERVICES, CORRECT MILSTRIP AND CINS FOR CLINS 1001-1005.
 SERVICES, NON-PERSONAL- EXERCISE OPTION ONE
SERVICES, NON-PERSONAL
SHAREPOINT SUPPORT
VTC MAINTENANCE</t>
  </si>
  <si>
    <t>ADDITIONAL 4 LOGISTICS/SUPPLY ENGINEER POSITIONS ADDED
 DEOBLIGATE EXCESS FUNDS IN ORDER TO CLOSE FILE.
 DEOBLIGATE EXCESS FUNDS IN ORDER TO CLOSE ORDER OUT.
 LOGISTICS/SUPPLY ENGINEER
DIRECT LABOR
DIRECT LABOR  -RESET/RECONSTITUTION:DMSS TRANSPORTATION:EQUIPMENT RECEIVING DISTRIBUTION TEAM SUPPORT:INFO/TECH SPECIALIZED SUPPORT:LOGISTICS/SUPPLY ENGINEER
DIRECT LABOR FOR LSMC INVENTORY MANAGEMENT BUSINESS CASE ANALYSIS
 LOGISTICS INFORMATION SYSTEMS ANALYSIS, 1 MO EXTENSION.
 LOGISTICS INFORMATION SYSTEMS ANALYSIS, CANCEL P07&amp;6 MONTH EXTENSION.
DIRECT LABOR:DIRECT LABOR LSMC BCC SUPPORT:IRECT LABOR BUSINESS CASE ANALYSIS
DISTRIBUTION MANAGEMENT SUPPORT SERVICES (DMSS) TRANSPORTATION SUPPORT FOR USMC ENTERPRISE DISTRIBUTION DIVISION
DMSS TRANSPORTATION
EQUIPMENT RECEIVING DISTRIBUTION TEAM SUPPORT
  DIRECT LABOR  -
 DIRECT LABOR  -
 LOGISTICS/SUPPLY ENGINEER
 OPS RESET CONTRACTOR SUPPORT
SR. LOGISTICS OPERATIONS ANALYST /
DMC TRANSPORTATION/SUPPLY SUPPORT
MODIFICATION OT EXTEND THE PERIOD OF PERFORMANCE BY 5 BU</t>
  </si>
  <si>
    <t>MILITARY ARMORED VEHICLE, TANK, AND TANK COMPONENT MANUFACTURING</t>
  </si>
  <si>
    <t>Birmingham, AL</t>
  </si>
  <si>
    <t>IGF:OT::IGF MRAPS BEYOND ECONOMICAL REPAIR:MRAPS BEYOND ECONOMICAL REPAIR
MINE RESISTANT VEHI:C4FAA
MRAP CAT I COUGAR
OVER&amp;ABOVE
IGF:OT::IGF   OVER&amp;ABOVE
IGF:OT::IGF IROAN MRAP COUGAR
IGF:OT::IGF OVER&amp;ABOVE</t>
  </si>
  <si>
    <t>/ DE-OBLIGATE EXCESS FUNDS / PROGRAM SUPPORT LABOR
/ EXERCISE OPTION 1 / PROGRAM SUPPORT LABOR CARE OF SUPPLIES IN STORAGE BARSTOW, CA
 CARE OF SUPPLIES IN STORAGE IN BARSTOW CALIFORNIA
BARSTOW CARE OF SUPPLIES IN STORAGE PROGRAM SUPPORT
PROGRAM SUPPORT FOR BARSTOW CARE OF SUPPLIES IN STORAGE
 PROGRAM SUPPORT LABOR
SURGE SUPPORT BARSTOW - LABOR; OT LABOR; ODCS; TRAVEL IN SUPPORT OF THE PDM-ICE, MCSC.</t>
  </si>
  <si>
    <t>ANNUAL LABEL MASTER SUBSCRIPTION
 I GUIDES WEB SUBSCRIPTION
CISCO CATALYST SWITCHES 3850 AND COMPONENTS
CONTRACT SUPPORT SERVICES
  TOAD DBA SUITE
CS28-SFW-2010 CUSTOM CLOUD INTERFACE-:NI MULTI-IDE BUNDLE -
DBS ANALYTICAL SUPPORT
 DBS SUPPORT ANALYST
 OPERATIONS RESEARCH SUPPORT
 SURGE SUPPORT SERVICES
DBS ANALYTICAL SUPPORT SERVICES
, SERVICE - CONTRACT SUPPORT SERVICES
:: DBS SUPPORT ANALYST
  TOAD DBA SUITE FOR ORACLE SUBSCRIPTION/MAINTENANCE RENEWAL
ENHANCED YARD MANAGEMENT
EXT JS ENTERPRISE SUPPORT RENEWAL -
I GUIDES WEB SUBSCRIPTION
I GUIDES WEB SUBSCRIPTION- EXERCISE OPTION ONE
 RENEWAL SUPPORT SERVICE FOR F5 BIG IP 8900
 RENEWAL SUPPORT SERVICE FOR F5-BIG-LTM-8900-F-R
ISDN GATEWAY LICENSE AND INSTALLATION/IMPLEMENTATION
MRP II/MTO ALBANY EXERCISE OPTION FOUR (CLINS 4001-4004)
OAD DBA SUITE SOFTWARE RENEWAL
ORACLE PREMIER SUPPORT
OTHER FUNCTIONS GARTNER FOR IT LEADERS ADVISORY
REMOVE AND REPLACE CAPACITORS IN THE LIEBERT UNINTERRUPTABLE POWER SUPPLY
TOAD DBA FOR ORACLE RENEWAL
MRP II/MTO ALBANY
VNX 530</t>
  </si>
  <si>
    <t>Texas</t>
  </si>
  <si>
    <t>MOTOR TRANSPORTATION EQUIPMENT SUPPORT -
SERVICE, ENGINEERING -</t>
  </si>
  <si>
    <t>ATLASSIAN JIRA/CONFLUENCE SOFTWARE SERVER 25 USERS
DEFENSE BUSINESS SYSTEMS ANALYTICAL SERVICES&amp;CYBERSECURITY SUPPORT SERVICES LABOR -
ESAMS
ESAMS SUPPORT
ETPS SOFTWARE SUPPORT
ISEC SECURE/NON-SECURE NETWORK SWITCHING
IT DAILY OPERATIONS -
PSC: 7030  OCC:  310  RANOREX PREMIUM NODE-LOCKED LICENSE
RENEWAL SOFTWARE MAINTENANCE SUPPORT FOR ATLASSIAN CONFLUENCE AND JIRA
SERVICE (HELP) DESK SUPPORT
SERVICE, ATLASSIAN JIRA SUPPORT -
SERVICE, ATLASSIAN SOFTWARE SUPPORT -
SERVICE, ATLASSIAN JIRA SUPPORT -</t>
  </si>
  <si>
    <t>ALL OTHER BUSINESS SUPPORT SERVICES</t>
  </si>
  <si>
    <t>::BUSINESS ADMINISTRATIVE SUPPORT SERVICES
::HUMAN RESOURCE SUPPORT SERVICES
::INTERFACE PROGRAMMER SUPPORT SERVICES
ADMINISTRATIVE ASSISTANT (LOGISTICS)
ELECTRICAL SUPPORT SERVICES
IGF::CT::IGF  OCCUPATIONAL SAFETY AND HEALTH SUPPORT
IGF::CT::IGF  SAFETY SUPPORT SERVICES
IGF::CT::IGF ADMINISTRATIVE ASSISTANT (LOGISTICS)
IGF::CT::IGF ELECTRICAL SUPPORT SERVICES
IGF::CT::IGF INTERFACE PROGRAMMER SERVICES
IGF::CT::IGF LIGHTERAGE SPECIALIST (NAVY)
IGF::CT::IGF NAVY AMPHIBIOUS SPECIALIST
IGF::CT::IGF NAVY ELECTRICAL SPECIALIST
IGF::CT::IGF NAVY ELECTRONICS SPECIALIST
IGF::CT::IGF NAVY LIGHTERAGE SPECIALIST
IGF::CT::IGF NAVY MAINTENANCE ANALYST
IGF::CT::IGF NAVY MAINTENANCE SPECIALIST
IGF::CT::IGF NAVY PLANNER ESTIMATOR SUPPORT SERVICES
IGF::CT::IGF NAVY PLANS / DATA SPECIALIST
IGF::CT::IGF SUPPLY LOGISTICAL SUPPORT SERVICES-NPMO
 INTERFACE PROGRAMMER SERVICES
INFORMATION TECHNOLOGY SUPPORT SERVICES
LOGISTICAL SUPPORT SERVICES
NAVY ELECTRONICS SPECIALIST
NAVY LIGHTERAGE SPECIALIST
NAVY MAINTENANCE ANALYST
NAVY MAI</t>
  </si>
  <si>
    <t>COMPUTER TRAINING</t>
  </si>
  <si>
    <t>DIRECT LABOR
 EXTEND THE POP OF THE CONTRACT DUE TO A PROTEST RECEIVED AND A "STOP-WORK" ORDER ISSUED.  PROTEST WAS DENIED.
 OPERATIONS RESEARCH ANALYST
DIRECT LABOR
DIRECT LABOR ELS2:DIRECT LABOR-ELS2</t>
  </si>
  <si>
    <t>ILDS BARSTOW</t>
  </si>
  <si>
    <t>CSP TECHNICAL SERVICES LABOR</t>
  </si>
  <si>
    <t>OTHER METAL CONTAINER MANUFACTURING</t>
  </si>
  <si>
    <t>Philadelphia, PA</t>
  </si>
  <si>
    <t>ASSEMBLED BENCH CABINETS -
DRY FREIGHT - 8FTX8FTX20FT CONTAINERS:SHIPPING CONTAINERS</t>
  </si>
  <si>
    <t>SHIP BUILDING AND REPAIRING</t>
  </si>
  <si>
    <t>NAVY CRAFT REPAIRS AND MAINTENANCE
NAVY WATERCRAFT REPAIR SERVICES
RRDF OVERHAUL</t>
  </si>
  <si>
    <t>- P&amp;MCLS NCE
 P&amp;MCLS FLEET HOSPITAL
 P&amp;MCLS INLS
 P&amp;MCLS MARINE CORPS
 P&amp;MCLS MCPP-N
 P&amp;MCLS NAVY AIT
 P&amp;MCLS NCE
 P&amp;MCLS NEPO
 P&amp;MCLS NMCB
 P&amp;MCLS NSE
 P&amp;MCLS NSE INLS
P&amp;MCLS MARINE CORPS
CORRECTIVE ACTION AND REPAIR SERVICES
IGF::CT::IGF CORRECTIVE ACTION AND REPAIR SERVICES FOR INLS SIDE CONNECTOR MODULES
NEPO INLS
 P&amp;MCLS - NSE
 P&amp;MCLS FLEET HOSPITAL
 P&amp;MCLS INLS
 P&amp;MCLS MARINE CORPS
 P&amp;MCLS MCPP-N
 P&amp;MCLS NCE
 P&amp;MCLS NSE
 P&amp;MCLS RESET
P&amp;MCLS - MARINE CORPS
P&amp;MCLS - NSE
P&amp;MCLS FLEET HOSPITAL
P&amp;MCLS IUID
P&amp;MCLS MARINE CORPS
P&amp;MCLS MCPP-N
P&amp;MCLS NCE
P&amp;MCLS NSE
P&amp;MCLS OLS
P&amp;MCLS - NSE:MCPP NAVY SERVICES:MCPP PROGRAM AND RISK MANAGEMENT:MCPP USNS SISLER:MCPP-KUWAIT:MCPP-MC:MCPP-NORWAY:NSE INLS:P&amp;MCLS - INLS:P&amp;MCLS - MCPP - NORWAY:P&amp;MCLS - NCE:P&amp;MCLS EMF:P&amp;MCLS EXERCISE - AFRICAN LION:P&amp;MCLS FLEET HOSPITAL:P&amp;MCLS INLS:P&amp;MCLS INLS AIT:P&amp;MCLS MAP-K:P&amp;MCLS MAP-KUWAIT:P&amp;MCLS MARINE CORPS:P&amp;MCLS MCPP - NORWAY:P&amp;MCLS MCPP-N:P&amp;MCLS NAVAL CONSTRUCTION ELEMENT:P&amp;MCLS NAVAL MOBILE CONSTRUCTION BATTALION:P&amp;MCLS NAVY AIT:</t>
  </si>
  <si>
    <t>ACQ SUPPORT SERVICES - NAVY SUPPORT
IGF::CT::IGF  ACQUISITION SUPPORT SERVICES
IGF::CT::IGF ACQUISITION SUPPORT SERVICES
ACQ SUPPORT SERVICES - NAVY SUPPORT:CONTRACT, PROCUREMENT  ACQUISITION SUPPORT SVCS:CONTRACT, PROCUREMENT&amp;ACQUISITION SUPPORT SVCS
ACQUISITION SUPPORT SERVICES
DEFENSE TRAVEL SYSTEM AND SUPPORT SVCS
IGF::CT:IGF DEFENSE TRAVEL SYSTEM AND SUPPORT SVCS
DEFENSE TRAVEL SYSTEM AND SUPPORT SVCS
IFG::CT::IGF PROJECT MANAGEMENT SUPPORT SERVICES
ISO 9001/ ISO 14001 SURVEILLANCE AUDIT
ISO AUDIT SURVEILLANCE
MS PROJECT/TRAINING:PROGRAM MANAGEMENT:PROGRAM MANAGEMENT, TRAINING, OPERATIONS SUPPORT:SECURITY SERVICES ADMINISTRATION
NSMB FINANCIAL SUPPORT SERVICES
PROGRAM MANAGEMENT SUPPORT SERVICES
PROJECT MANAGEMENT SUPPORT SERVICES
 QUALITY MANAGEMENT SUPPORT SERVICES
PROJECT MANAGEMENT SUPPORT SERVICES
QUALITY MANAGEMENT SUPPORT SERVICES
RECERTIFICATION / UPGRADE
SUPPLY LOGISTICAL SUPPORT SERVICES</t>
  </si>
  <si>
    <t>:: SERVICES, NONPERSONAL, DAISD, CONUS
:: SERVICES, NONPERSONAL, DPA, CONUS
INLS SIDE CONNECTOR OVERHAUL
SERVICE JOHN DEERE 850J CRAWLER DOZER -
SERVICE RETRIEVERS -
 LASER CUTTER REPAIR
 TRI-CARB MAINTENANCE
SERVICES, NONPERSONAL, DAISD, CONUS:SERVICES, NONPERSONAL, DPA, CONUS</t>
  </si>
  <si>
    <t>INSTRUMENTS AND RELATED PRODUCTS MANUFACTURING FOR MEASURING, DISPLAYING, AND CONTROLLING INDUSTRIAL PROCESS VARIABLES</t>
  </si>
  <si>
    <t>SERVICE LIFE EXTENSION KIT -</t>
  </si>
  <si>
    <t>ASSOCIATE PROJECT MANAGER
FACILITIES ADMINISTRATION AND SUPPORT
MS PROJECT/PWA SUPPORT SERVICES
PROGRAM/PROJECT MANAGEMENT SUPPORT SERVICES
SUPPLY/LOGISTICS SUPPORT
IGF::CT:IGF::  EQUIPMENT/LOGISTICS SUPPORT SERVICES
SUPPLY/LOGISTICS SUPPORT</t>
  </si>
  <si>
    <t>COMMVAULT LICENSE
COMPUTER/INTERFACE PROGRAMMER SERVICES
CONTRACT LABOR SUPPORT
 CONTRACT LABOR SUPPORT
MCPIC SYSTEM IMPLEMENTATION FOR THE MARINE CORPS PREPOSITIONING PROGRAM- NORWAY
CONTRACT LABOR SUPPORT
 CONTRACT LABOR SUPPORT
CONTRACT LABOR SUPPORT
 PLANS&amp;DATA SUPPORT SERVICES
CONTRACT LABOR SUPPORT:LABOR:LABOR  FOR EXERCISES:MCPIC ALBANY AND BARSTOW EXPANSION
ENTERPRISE QUALITY MANAGEMENT SOFTWARE
IQS MAINTENANCE
JOPES SERVICES
 JOPES SUPPORT SERVICE
JOPES SUPPORT SERVICE
JOPES SUPPORT SERVICES
SOFTWARE MAINTENANCE SERVICES</t>
  </si>
  <si>
    <t>ABRASIVE PRODUCT MANUFACTURING</t>
  </si>
  <si>
    <t>New York</t>
  </si>
  <si>
    <t>ALLUVIAL GARNET ALMADAMINE  -
ALLUVIAL GARNET, ALMADITE -
ALLUVIAL GARNET,ALMADINE -
ALLUVIAL GARNET ALMADAMINE  -
ALLUVIAL GARNET, ALMADITE -
ALLUVIAL GARNET, ALMANDITE -
ALLUVIAL GARNET,ALMADINE -</t>
  </si>
  <si>
    <t>COMPUTER MAINTENANCE
ENTERASYS UPGRADE
HARD DRIVE DEGAUSSER</t>
  </si>
  <si>
    <t>CHARLESTON COSIS
CHARLESTON COSIS -</t>
  </si>
  <si>
    <t>OTHER SUPPORT ACTIVITIES FOR WATER TRANSPORTATION</t>
  </si>
  <si>
    <t>Guam</t>
  </si>
  <si>
    <t>AFLOAT MAINTENANCE AND REPAIR
AFLOAT REPAIR SERVICES
 AFLOAT REPAIR SERVICES</t>
  </si>
  <si>
    <t>HEAVY DUTY TRUCK MANUFACTURING</t>
  </si>
  <si>
    <t>Las Vegas, NV</t>
  </si>
  <si>
    <t>TRK, FIRE FIGHTING AIRCRAFT P19</t>
  </si>
  <si>
    <t>REBUILD OF SCOUT SNIPER DAY SCOPE (SSDS)
SCOUT SNIPER DAY SCOPE (SSDS)</t>
  </si>
  <si>
    <t>OTHER ACCOUNTING SERVICES</t>
  </si>
  <si>
    <t>DIRECT LABOR - ACCOUNTING CLERKS (QTY:5)
DIRECT LABOR-G8 ACCOUNTING CLERK SUPPORT/ OPTION ONE</t>
  </si>
  <si>
    <t>OTHER ELECTRONIC COMPONENT MANUFACTURING</t>
  </si>
  <si>
    <t>Dallas, TX</t>
  </si>
  <si>
    <t>CHARGER, BATTERY
DELUXE FLUSH-SPRAY BOOTH MACHINE -</t>
  </si>
  <si>
    <t>ORNAMENTAL AND ARCHITECTURAL METAL WORK MANUFACTURING</t>
  </si>
  <si>
    <t>RAIL KITS, GENERATOR MOUNTING  -</t>
  </si>
  <si>
    <t>24 INCH IPS LED MONITOR
APC MAINTENANCE
COMPUTER PARTS MAINTENANCE
DOCKER SOFTWARE
EMC REPLACEMENT
TECH REFRESH FOR MAP-K</t>
  </si>
  <si>
    <t>ADMIN ASST/GEN CLERK III
ADMINISTRATIVE SUPPORT SERVICES
FORMS DEVELOPER&amp;ADMIN SUPPORT SERVICES
OPERATIONS SUPPORT SERVICES</t>
  </si>
  <si>
    <t>RADIO FREQUENCY IDENTIFICATION TAGS -</t>
  </si>
  <si>
    <t>ADP FACILITY OPERATION&amp;MAINTENANCE SERVICES:F5-BIG-IP HW258:IBM WEBSPHERE SUBSCRIPTION RENEWAL: 2017 SOLID WORKS
ADSK NETFABB LOCAL SIMULATION 2018 COMMERICAL PRODUCT SUBSCRIPTIO
DEVCRAFT UPGRADE -
:: DEVCRAFT ULTIMATE DEVELOPER LICENSE
GAMS SOFTWARE MAINTENANCE AND SUPPORT
GAMS/CPLEX (SMALL MUD)
 PDF SHARE FORMS SERVER LICENSE/SUBSCRIPTION/SUPPORT
SPLUNK SOFTWARE RENEWAL SUBSCRIPTION
TOAD FOR ORACLE PROFESSIONAL VERSION 11 SOFTWARE- EXERCISE OPTION TWO
IBM WEBSPHERE SUBSCRIPTION RENEWAL
 2017 SOLID WORKS
 RENEWAL SUPPORT SERVICES FOR F5-BIG-IP HW258
LABELMASTER DANGEROUS GOODS INFORMATION SOFTWARE SUBSCRIPTION/MAINTENANCE
 SUPPORT AND MAINTENANCE FOR COBOL SERVER AND TEST LICENSE
LABELMASTER WEB BASED SOFTWARE SUBSCRIPTION/MAINTENANCE RENEWAL - ADD DFARS CLAUSE 252.225-7048
 SERVER EXPRESS COBOL MAINTENANCE SUPPORT
PDF SHARE FORMS SERVER LICENSE/SUBSCRIPTION/SUPPORT
SPLUNK SOFTWARE RENEWAL SUBSCRIPTION
TOAD FOR ORACLE PROFESSIONAL VERSION 11 SOFTWARE
SPLUNK SOFTWARE RENEWAL SUBSCRIPTION:TOAD FOR ORACLE PROFE</t>
  </si>
  <si>
    <t>WOOD CONTAINER AND PALLET MANUFACTURING</t>
  </si>
  <si>
    <t>HARDWOOD PALLETS -</t>
  </si>
  <si>
    <t>::INFORMATION TECHNOLOGY VALIDATION AND WIRELESS SECURITY SUPPORT SERVICES
ATO VALIDATION
MODIFICATION TO CANCEL REQUIREMENT
FY 16 NAVY AT&amp;T SERVICE</t>
  </si>
  <si>
    <t>OTHER MANAGEMENT CONSULTING SERVICES</t>
  </si>
  <si>
    <t>INFORMATION TECHNOLOGY SUPPORT SERVICES
IT SUPPORT SERVICES
INFORMATION TECHNOLOGY SUPPORT SERVICES</t>
  </si>
  <si>
    <t>BRIEFING AND TRAINING
IGF::CT:IGF QUALITY TRAINING SUPPORT SERVICES
INTERNAL ISO AUDITOR TRAINING
QUALITY TRAINING SUPPORT SERVICES</t>
  </si>
  <si>
    <t>M67399</t>
  </si>
  <si>
    <t>12K TELELHANDLER
FRONT END LOADER FFP
HEAVY EQUIPMENT
HEAVY EQUIPMENT DOOR REPAIR
HEAVY EQUIPMENT RENTAL
HEAVY EQUIPMENT REPAIR
 HEAVY EQUIPMENT
 HEAVY EQUIPMENT LEASE
 HEAVY EQUIPMENT RENTAL
ROADHOG
90 TON CRANE
  90 TON ROUGH TERRAIN CRANE
 FRONT END LOADER
 HE K-SPAN
 HE REPAIRS
 HEAVY EQUIPMENT
 HEAVY EQUIPMENT LEASE
 HEAVY EQUIPMENT REPAIRS
 HVY EQP REPAIRS
 PUBLIC WORK DIVISIONS HEAVY EQUIPMENT.
 RTAMS HE REPAIRS
 WATER TRUCK
 WATER TRUCK AND COMPACTOR
ANNUAL HE LEASE FOR RTAMS:HEAVY EQUIPMENT LEASE FOR RTAMS
BOBCAT
EMERGENCY REPAIRS
EXCAVATOR
 WATER TRUCK AND COMPACTOR LEASE
FRONT END LOADER FFP
FRONT END LOADER LEASE
 HEAVY EQUIPMENT LEASE
 HEAVY EQUIPMENT RTAMS
 RTAMS ANNUAL HEAVY EQUIPMENT LEASE
HEAVY EQUIPMENT
HEAVY EQUIPMENT RENTAL
HEAVY EQUIPMENT
HEAVY EQUIPMENT LEASE FOR PWD PROJECTS:HEAVY EQUIPMENT RENTAL
HEAVY EQUIPMENT LEASING:HEAVY EQUIPMENT RENTAL:RENTAL OF CONSTRUCTION EQUIPMENT
HEAVY EQUIPMENT REPAIRS
HEAVY EQUIPMENT SERVICES CALLS
REPAIRS TO LEASED HEAVY EQUIPMENT
RTAMS 4TH QTR HE REPAIR</t>
  </si>
  <si>
    <t>FOOD SERVICE CONTRACTORS</t>
  </si>
  <si>
    <t>IGF::CL::IGF MESS ATTENDANT SERVICES
MESS ATTENDANT SERVICES
 MESS ATTENDANT SERVICES</t>
  </si>
  <si>
    <t>LARGE SCALE EXERCISE SUPPORT
MTX SUPPORT</t>
  </si>
  <si>
    <t xml:space="preserve">
  PORTABLE HAND WASH STATIONS
  PORTABLE TOILETS
  RED ZONE CLEANINGS
  RED ZONE DELIVERY
  YELLOW ZONE CLEANING
 ADA HANDICAP TOILETS
 CLEANINGS
 GREEN ZONE CLEANING
 HAND WASH STATIONS
 HANDWASH STATIONS
 ORANGE ZONE CLEANING
 ORANGE ZONE CLEANINGS
 ORANGE ZONE DELIVERY
 POJ DELIVERY
 POJ ITX-4
 PORTABLE HAND WASH STATIONS
 PORTABLE HANDWASH STATIONS
 PORTABLE TOIILETS
 PORTABLE TOILET
 PORTABLE TOILETS
 POTABLE TOILETS
 RED ZONE CLEANINGS
 RED ZONE DELIVERY
 RED ZONE TOILETS AND CLEANINGS
 YELLOW ZONE CLEANING
 YELLOW ZONE DELIVERY
BLUE ZONE CLEANING
GREEN ZONE CLEANING
GREEN ZONE DELIVERY
HAND WASHING STATIONS
HAND WASHING STATIONS DELIVERY/PICKUP
HANDWASH STATIONS
 HAND WASH STATIONS
 ORANGE ZONE CLEANING
 ORANGE ZONE DELIVERY
 PORTABLE HAND WASH STATIONS SERVICES
 PORTABLE TOILETS
 RED ZONE CLEANINGS
 YELLOW ZONE CLEANING
ORANGE ZONE CLEANING
ORANGE ZONE DELIVERY
PORTABLE HAND WASH STATIONS SERVICES
PORTABLE TOILETS
RED ZONE CLEANING
RED ZONE CLEANINGS
RED ZONE DELIVERY
RED ZONE DELIVERY ADA
YELLOW ZON</t>
  </si>
  <si>
    <t>MAGTF INTEGRATION TRAINING SUPPORT
MOUNTAIN EXERCISE (MTX)</t>
  </si>
  <si>
    <t>ADDITIONAL GCE C2 SME
LARGE SCALE EXERCISE SUPPORT
LOGISTICS SUPPORT SERVICES</t>
  </si>
  <si>
    <t>ON SITE TRAINING
SME SUPPORT MCTOG
 THREE (3) URP SME'S
SUBJECT MATTER EXPERT SUPPORT
THREE (3) URP SME'S</t>
  </si>
  <si>
    <t>CAMP WILSON EXPEDITIONARY FIELD FEEDING SITE MESS ATTENDANT SERVICES</t>
  </si>
  <si>
    <t>FURNITURE</t>
  </si>
  <si>
    <t xml:space="preserve">
FIRE DEPARTMENT
  FIRE DEPARTMENT
 FIRE EXTINGUISHER REPAIRS
OPTION YEAR 2 - GENERATOR MAINTENANCE
  GENERATOR MAINTENANCE
25 HR SERVICE RZR XP 1000 VIN# 3NSVDE99XGF785582
AL-JON BALER REPAIR
ATV CORRECTIVE MAINTENANCE
ATV ENGINE REBUILD EOD
ATV MAINTENANCE
ATV MAINTENANCE AND REPAIR
ATV MAINTENANCE AND REPAIRS
ATV PREVENTATIVE MAINTENANCE
CORRECTIVE MAINTENANCE
 PREVENTATIVE MAINTENANCE
KOHLER DIESEL MOTOR ATV MAINTENANCE AND REPAIR
OVER AND ABOVE PARTS
POLARIS RZR REPAIR
PREVENTATIVE MAINTENANCE
RZR ENGINE REBUILD
UTV SERVICE
ATV CORRECTIVE MAINTENANCE:ATV MAINTENANCE:ATV MAINTENANCE AND REPAIR:ATV OVER AND ABOVE PARTS:ATV PREVENTATIVE MAINTENANCE:ATV SERVICE:CORRECTIVE MAINTENANCE:PREVENTATIVE MAINTENANCE
ATV MAINTENANCE AND REPAIR
BASE YEAR, PREVENTIVE MAINTENANCE
WASH RACK PREVENTIVE MAINTENANCE
CATERPILLAR 950G FRONT LOADER REPAIR
GENERATOR MAINTENANCE
FIRE EXTINGUISHER
FIRE EXTINGUISHER SERVICES
GENERATOR MAINT.
 OPTION YEAR 3 - GENERATOR MAINTENANCE
HOLMATRO RESCUE TOOLS SERVICE AND REPAIR
LOAD TEST</t>
  </si>
  <si>
    <t>CORRECT PAYMENT ADDRESS
 PERSONAL PROPERTY SHIPMENTS
HHG MOVING OF PERSONAL GOOD:ITEM 0032  UNIT DEPLOYMENT STORAGE:SCHEDULE III AND SCHED IV HHG MOVING SERV:SCHEDULE III ITEM # 0029
HHM SERVICE 3RD&amp;4TH QTR
HOUSEHOLD GOODS MOVES
SCHEDULE III ITEM # 0029
SCHEDULE III&amp;IV RESTRUCT THE CLIN LINES
SCHEDULE III/ INTRA-CITY AND INTRA-AREA
SHED IV NEW FORECAST
PERSONAL PROPERTY SHIPMENTS
 PERSONAL PROPERTY SHIPMENTS</t>
  </si>
  <si>
    <t>NONSCHEDULED CHARTERED PASSENGER AIR TRANSPORTATION</t>
  </si>
  <si>
    <t>FLIGHT HOURS
HELO SUPPORT
UP TO 1200 LBS MCAGCC</t>
  </si>
  <si>
    <t>1 YEAR SUPPORT COVERAGE
16 GB RAM
ADOBE ACROBAT PROFESSIONAL DC 2017 MULTI
FORTIGATE 300C 1 YEAR BUNDLE
FORTIGATE BUNDLES
  FORTIGATE 300C 1 YEAR BUNDLE
BASE YEAR PREVENTIVE MAINTENANCE
BASE YR. SOLARWINDS SOFTWARE
DATA CENTER UPGRADE
DELL POWEREDGE FX2
INTERNAL HARD DRIVE 1TB
FORTINET
FORTINET 200D FIREWALL
 FORTIGATE LICENSES DADMS ID 96492
FORTINET FG-VM00-USG
GUARDIAN SMART PANEL SUPPORT:LOCKER
GUARDIAN SUPPORT SYSTEM
KEY LOCKER SUPPORT
MICROSOFT IMAGINE ACADEMY AND OFFICE PROPLUS LICENSES
ONSITE CONSULTANCY PER HOUR
ONSITE TRAINING
OUT OF MAINTENANCE UPGRADE NETWORK PERF
SERVER UPGRADE
SOLARWIND SOFTWARE CLASS</t>
  </si>
  <si>
    <t>INSTRUMENT MANUFACTURING FOR MEASURING AND TESTING ELECTRICITY AND ELECTRICAL SIGNALS</t>
  </si>
  <si>
    <t>SUAS SUPPORT MTX
SURROGATE UAS SERVICES: MTNEX 6-13</t>
  </si>
  <si>
    <t>REUPHOLSTERY AND FURNITURE REPAIR</t>
  </si>
  <si>
    <t>MESS HALL WRC</t>
  </si>
  <si>
    <t>ADVERSARY AIR SUPPORT:ROTARY WING BLADE HOURS</t>
  </si>
  <si>
    <t>APC SMART-UPS SRT 10000VA RM - UPS
CISCO C6880-X-LE
CISCO SWITCHES
CISCO NEXUS 9504
DISC PUBLISHER
SERVER SYSTEM
VOIP PHONE WITH POE
VTC SYSTEM
X447A-R6</t>
  </si>
  <si>
    <t>BASE YEAR SERVICES
FIRE SUPPRESSION AND A/C REPAIR - ARMORED VEHICLES
FSS&amp;AC SERVICE
RADIATOR REPAIR</t>
  </si>
  <si>
    <t>CONSTRUCTION MACHINERY MANUFACTURING</t>
  </si>
  <si>
    <t>MIC INDUSTRIES
OPERATIONS TRAINING SESSION
MIC OVER AND ABOVE PARTS:OVER AND ABOVE PARTS
OPERATIONS TRAINING SESSION MIC
REPLACEMENT PARTS 400/440</t>
  </si>
  <si>
    <t xml:space="preserve">
CATHOLIC PRIEST
COORDINATOR OF RELIGIOUS EDUCATION
CATHOLIC COORD OF RELIGIOUS EDUCATION
CATHOLIC PRIEST
CATHOLIC PRIEST SERVICES</t>
  </si>
  <si>
    <t>CONVECTION STEAMER
GSA FSS FOOD SERVICE EQUIPMENT
MESS HALL EQUIPMENT
PROPANE</t>
  </si>
  <si>
    <t>PPC- LONG SLEEVE
PPE LEASE AND LAUDERING UNIFORMS
PPE UNIFORMS/ LONG SLEEVE SHIRTS&amp;PANTS 143 SETS LEASE AND LAUNDERING:RENTAL AND LAUNDERING PPE ARCH FLASH UNIFORMS</t>
  </si>
  <si>
    <t xml:space="preserve">
WEB CONTENT MGMT SERVICES
TECHNICAL SUPPORT-INSTALLATION
WEB CONTENT MGMT SERVICES</t>
  </si>
  <si>
    <t>OTHER COMMERCIAL AND INDUSTRIAL MACHINERY AND EQUIPMENT RENTAL AND LEASING</t>
  </si>
  <si>
    <t>100 TON CHILLER
 GENERATOR AND A/C
2 TON A/C UNITS
 GENERATORS AND A/C UNITS
BOBCAT
CHILLER
GENERATORS
OFFICE TRAILERS
PORTABLE OFFICE TRAILERS RENTALS
PORTABLE TOILET TRAILERS
PORTABLE TOILET TRAILERS RENTAL</t>
  </si>
  <si>
    <t>COMBAT SKYSAT OPERATIONAL SUPPORT
COMBAT SKYSAT OPERATIONAL SUPPORT:WTI SKY SAT OPERATIONAL SUPPORT</t>
  </si>
  <si>
    <t>M67400</t>
  </si>
  <si>
    <t>Japan</t>
  </si>
  <si>
    <t>APPLIANCES
APPLIANCES AT MCAS IWAKUNI
STACKABLE ELECTRIC WASHER/DRYER</t>
  </si>
  <si>
    <t>NEWSPAPER PUBLISHERS</t>
  </si>
  <si>
    <t>Hong Kong</t>
  </si>
  <si>
    <t>BARRACKS FURNITURE</t>
  </si>
  <si>
    <t xml:space="preserve">Other Major Household Appliance Manufacturing </t>
  </si>
  <si>
    <t>REFRIGERATOR</t>
  </si>
  <si>
    <t>APX6000 VHF MHZ MODEL 1.5 PORTABLE
IT HARDWARE AND EQUIPMENT</t>
  </si>
  <si>
    <t>PARACHUTE TRAINING</t>
  </si>
  <si>
    <t>WOOD OFFICE FURNITURE MANUFACTURING</t>
  </si>
  <si>
    <t>OFFICE FURNTIRUE</t>
  </si>
  <si>
    <t>FAMILY HOUSING LOANER FURNITURE FOR ATAGO HOUSING, MCAS IWAKUNI</t>
  </si>
  <si>
    <t>BLADE HOURS FOR PARACHUTE TRAINING
PARACHUTE OPERATIONS TRAINING</t>
  </si>
  <si>
    <t>BARRACKS FURNTIURE
MESS HALL FURNITURE FOR CAMP FUJI</t>
  </si>
  <si>
    <t>CHEST OF DRAWERS (4 DRAWERS)
EASY CHAIR
EXE OVERHEAD CABINET
LOUNGE CHAIR, 28 X 27 X 29.5</t>
  </si>
  <si>
    <t>HARDRIVES
UNINTERRUPTIBLE POWER SUPPLY (UPS)</t>
  </si>
  <si>
    <t>CUT AND SEW APPAREL CONTRACTORS</t>
  </si>
  <si>
    <t>STRUCTURAL FIREFIGHTER PERSONAL PROTECTION EQUIPMENT
STRUCTURAL FIREFIGHTING COAT</t>
  </si>
  <si>
    <t xml:space="preserve">OFFICE FURNITURE
OFFICE FURNITURE AND INSTALLATION
WATER FOUNTAIN
OFFICE FURNITURE INSTALLATION
</t>
  </si>
  <si>
    <t>EXERCISING OPTION PERIOD ONE  (DEFENSE POLICY REVIEW INITIATIVE TIMELINE ANALYSIS SERVICES)
 EXERCISE OPTION ONE, CONSTRUCTION SCHEDULING SUPPORT SERVICES
RESOURCE EFFICIENCY MANAGEMENT</t>
  </si>
  <si>
    <t>M67854</t>
  </si>
  <si>
    <t>MCSC</t>
  </si>
  <si>
    <t xml:space="preserve">
  AIR DELIVERY SPECIALIST (SME)
 AIR DELIVERY SPECIALIST (SME)
 C2 TECOE DIRECT SUPPORT. THE SCOPE OF THIS EFFORT IS TO PROVIDEFUNCTIONAL, TECHNICAL, AND INSTRUCTIONAL COMMAND AND CONTROL SYSTEMS TRAINING SUPPORT SERVICES FOR THE COMMAND AND CONTROL TRAINING AND EDUCATION CENTER OF EXCELLENCE (C2 TECOE) AND ITS SUBORDINATE MARINE AIR-GROUND TASK FORCE INTEGRATED SYSTEMS TRAINING CENTERS (MISTC).
 EOF--THE SCOPE OF THIS EFFORT IS FOR CONTRACTOR SUPPORT TO RESEARCH, IDENTIFY, DOCUMENT, UPDATE, DEVELOP, AND COORDINATE THE EXISTING AND FUTURE MARINE CORPS ESCALATION OF FORCE (EOF) CAPABILITIES WITHIN THE MARINE CORPS FORCE DEVELOPMENT SYSTEM (MCFDS) AND JOINT CAPABILITIES INTEGRATION AND DEVELOPMENT SYSTEM (JCIDS).  THIS WORK WILL BE PERFORMED IN SUPPORT OF EOF BRANCH, FIRES&amp;MANEUVER INTEGRATION DIVISION (FMID), DEPUTY COMMANDANT, CAPABILITIES DEVELOPMENT AND INTEGRATION (DC CD&amp;I).
 FEDSELECT SUPPORT
 GCSS SS-THE SCOPE OF THIS EF
 ADDING ODCS AND FUNDING THEM BY MOVING MONEY FROM CLIN 2001
 CORRECT CAGE CODE FO</t>
  </si>
  <si>
    <t xml:space="preserve">
ENGINEERING CHANGE PROPOSALS (ECP)
ENGINEERING CHANGE PROPOSALS (ECP)- MCTIMS
ENHANCE PDM TOOLKIT - OPTION YEAR ONE
PPM CAPABILITY DEVELOPMENT
 MODIFICATION TO DE-OBLIGATE FUNDING
 MODIFICATION TO DE-OBLIGATE FUNDS
MCTIMS PDSS SUPPORT 
 FOR OTHER FUNCTIONS
MOS - MCRISS PATS SUPPORT
 FOR OTHER FUNCTIONS
MOS - MCRISS PATS SUPPORT
 FOR OTHER FUNCTIONS
INSTALLATION
RUGGED TABLET, SMALL
JUNIPER 12-MONTH MAINTENANCE SUPPORT
JUNIPER ETA-1 12-MONTHS MAINTENANCE SUPPORT
  IXIA MAINT RENEWAL REINSTATEMENT FEE
  JUNIPER CARE COREPLUS SUPPORT 12 MONTH
 FAS6080A REINSTATEMENT FEES - SE SECURE FOR GVT
MODELS ECPS:
SOFTWARE DEVELOPMENT:  TCSI I PDSS HQST AND WPA: SOFTWARE DEVELOPMENT MCFAPS ECPS: TCSI I PDSS MANPOWER:INFRASTRUCTURE MATERIALS:JFRG ECP:JFRG ECP 100:MCRISS ECPS:MCRISS PDSS SUPPORT:MOS ODI-RMS:MOS ODI-RMS ECP:ODI-RMS PDSS:PA SYSTEMS AND TFSMS PDSS:PFM TOOLKIT SUPPORT:SOFTWARE DEVELOPMENT:TCSI I HQST AND WPA PDSS:TCSI I JFRG II PDSS:TCSI I MCFAPS ECP:TCSI I PDSS MANPOWER:TEAM LEVEL SUPPORT:TEN MONTHS OF MCR</t>
  </si>
  <si>
    <t>JUNIOR COLLEGES</t>
  </si>
  <si>
    <t xml:space="preserve">
  DISTANCE PROFESSIONAL MILITARY EDUCATION (DPME) CURRICULUM SME SERVICES
CHIEF INSTRUCTOR SERVICES
THE PURPOSE OF THIS TASK ORDER MODIFICATION IS TO UPDATE INFORMATIONAL CONTRACT LINE ITEM NUMBER (CLIN) 0013 AND DE-OBLIGATE EXCESS FUNDS FROM TRAVEL CLIN 0042.  ALL OTHER TERMS AND CONDITIONS REMAIN UNCHANGED, INCLUDING PRICE.</t>
  </si>
  <si>
    <t xml:space="preserve">
CAPABILITY UPGRADE LICENSES
CONUS FIELD SERVICE REPRESENTATIVE
CONUS FIELD SERVICE REPRESENTATIVE; 
GBOSS - PM AND GENERAL SUPPORT
PROGRAM MANAGEMENT AND GENERAL SUPPORT
CONUS FIELD SERVICE REPRESENTATIVE 
GBOSS - PM AND GENERAL SUPPORT; IGF::CL,CT::IGF
IDOPS PM AND GENERAL SUPPORT IGF::CL,CT::IGF
IDOPS PM AND GENERAL SUPPORT; IGF::CL,CT::IGF
  CREW PROGRAM MANAGEMENT AND WAREHOUSE STORAGE AND SUPPORT
  GBOSS - PM AND GENERAL SUPPORT
  IDOPS PM AND GENERAL SUPPORT
WAREHOUSE STORAGE AND SUPPORT
IGF::CL,CT::IGF
WAREHOUSE STORAGE AND SUPPORT IGF::CL,CT::IGF
CONUS FIELD SERVICE REPRESENTATIVE:GBOSS - PM AND GENERAL SUPPORT:IDOPS PM AND GENERAL SUPPORT
MTSS
THE SCOPE OF THIS EFFORT IS TO PROVIDE BUSINESS AND FINANCIAL MANAGEMENT EVALUATION AND ANALYSIS; PROCESS DISCOVERY, IMPROVEMENT, AND IMPLEMENTATION; AND OPERATIONAL SUPPORT TO THE OFFICE OF THE ASSISTANT DEPUTY COMMANDER FOR FINANCIAL MANAGEMENT (ADCFM) AND PROGRAM OFFICES WITHIN MARINE CORPS SYSTEMS COMMAND (MCSC)
 THE SCOPE OF THIS EFFORT IS TO PROVIDE BUSI</t>
  </si>
  <si>
    <t>MRAP SUPPORT
THE CONTRACTOR SHALL PROVIDE ALL PERSONNEL, EQUIPMENT, SUPPLIES, FACILITIES, MATERIALS, SUPERVISION, AND OTHER ITEMS AND NON-PERSONAL SERVICES NECESSARY TO PERFORM PROGRAM AND FINANCIAL MANAGEMENT SUPPORT SERVICES AS DEFINED IN THIS PWS.
THE CONTRACTOR SHALL PROVIDE JOINT FIRE OBSERVER AND TACTICAL AIR CONTROL PARTY COURSES AT EXPEDITIONARY WARFARE TRAINING GROUP PACIFIC (EWTGPAC), CORONADO, CALIFORNIA; EXPEDITIONARY WARFARE TRAINING GROUP ATLANTIC (EWTGLANT), LITTLE CREEK, VIRGINIA; AND MARINE DETACHMENT (MARDET), FORT SILL, OKLAHOMA.
THE PROGRAM MANAGER, ADVANCED AMPHIBIOUS ASSAULT (PM AAA) HAS A SUPPORT REQUIREMENT TO MAINTAIN MASTER VEHICLE CONFIGURATION ASSAULT AMPHIBIOUS VEHICLES (AAVS) WITHIN LOCAL TRAVEL DISTANCE OF MARINE CORPS BASE QUANTICO, VA.  THESE VEHICLES ARE USED FOR TEST AND EVALUATION PURPOSES TO SUPPORT OBSOLESCENCE AND FACT-OF-LIFE CHANGES.  THIS EFFORT INCLUDES: PROGRAM/PROJECT MANAGEMENT, MAINTENANCE SERVICES, PROTOTYPE FABRICATION AND INSTALLATION AS WELL AS TEST AND EVALU</t>
  </si>
  <si>
    <t>SMALL ARMS, ORDNANCE, AND ORDNANCE ACCESSORIES MANUFACTURING</t>
  </si>
  <si>
    <t>ADD REQUIRED DELIVERY DATE:SMAW MK-153 MOD 2 SYSTEM:SMAW MK-153 MOD 2 SYSTEMS
SMAW MK-153 MOD 2 SYSTEM
SMAW MK-153 MOD 2 SYSTEM SPARES
SMAW MK-153 MOD 2 SYSTEM SPARES (IIP)
SMAW MK-153 MOD 2 SYSTEMS
SMAW MK-153 MOD 2 SYSTEM
SMAW MK-153 MOD 2 SYSTEM SPARES (IIP)
SMAW MK-153 MOD 2 SYSTEMS</t>
  </si>
  <si>
    <t xml:space="preserve">
INTEGRATED LOGISTICS SUPPORT FIELD MED:PROFESSIONAL SERVICES.  THE PURPOSE OF THIS MODIFICATION IS TO DE-OBLIGATION EXCESS TRAVEL FUNDS UNDER CLIN 2011
LABOR
 ASSISTANT PORTFOLIO MANAGERS SUPPORT
 ASSISTANT PORTFOLIO MANAGERS SUPPORT.
ACQUISITION MANAGEMENT SUPPORT
ASSISTANT PORTFOLIO MANAGERS SUPPORT
IGF:::OT::IGF ASSISTANT PORTFOLIO MANAGERS SUPPORT
 ASSISTANT PORTFOLIO MANAGERS SUPPORT
 ASSISTANT PORTFOLIO MANAGERS SUPPORT.
LABOR
ACQUISITION MANAGEMENT SUPPORT:ASSISTANT PORTFOLIO MANAGERS SUPPORT:LABOR
ADMIN SUPPORT
 ADMINISTRATIVE SUPPORT
ADMINISTRATIVE AND OPERATIONS SUPPORT-MAY 2017 TO MAY 2018
ADMINISTRATIVE SUPPORT
 ADMINISTRATIVE SUPPORT
ADMINISTRATIVE SUPPORT
IGF::CL::IGF
INTEGRATED LOGISTICS SUPPORT FIELD MED
INTEGRATED LOGISTICS SUPPORT FIELD MEDIC
 COMMAND MAGAZINE PUBLICATION
 PROFESSIONAL SERVICES
ADMINISTRATIVE SUPPORT:OPERATIONS SUPPORT-SEPT TO MAY 2018
CAC2S NEW EQUIPMENT TRAINING
IGF:OT::IGF DATA ANALYTICS TRAINING
CAC2S NEW EQUIPMENT TRAINING
CONSULTANT (IWS)
CONUS FSR  PORT HUENEME, CA</t>
  </si>
  <si>
    <t xml:space="preserve">
OKINAWA JP
OKINAWA JP
TFSMS ECP (TCSI) (DBS):JFRG II  ECPS 70 AND 80:MPS MODELS (TCSI) ECPS:SLIN 0001AA PERFORMANCE PERIOD EXTENSION FOR DRRS-MC CROSS DOMAIN SOLUTION.:TFSMS ECP (TCSI) (DBS)
TRAINING
"
1 YR MAINTENANCE SUPPORT FOR HP DL580R07:1 YR MAINTENANCE SUPPORT FOR HP DL580R07 CTO SERVER
1U DEPLOYABLE SERVER
24-PORT SWITCH
48 PORT SWITCH
2U ENTRY LEVEL SERVER
48 PORT SWITCHES
FOR FUNDING PURPOSES ONLY
AKAMAI HOSTING SITE SUPPORT
IGF::CL::IGF
IGF::CL::IGF
IGF::CL:IGF
IGF::XL:IGF
AKAMAI HOSTING SITE SUPPORT
IGF::CL:IGF
SYMC PROTECTION ENGINE FOR NAS 7.8
USMC NGEN VERITAS NETBACKUP MAINTENANCE
VERITAS INFOSCALE STORAGE UX 1 SERVER HARDWARE TIER E
VERITAS SOFTWARE MAINTENANCE.
AXWAY SOFTWARE MAINTENANCE AND LICENSES
BMC DIGITAL WORKPLACE ADVANCED PERPETUAL LICENSE
BMC SW MAINTENANCE RENEWAL
CHANGE AUDITOR AND RECOVERY MANAGER:ENT CLIENT WLS 1 SERVER HW:NETBACKUP ENT SERVER UX1 HW TIER 4:PARTNER ESSENTIAL 12 MONTHS RENEWAL FOR NETBACKUP CLIENT APPLICAT:SYMC PROTECTION ENGINE FOR NAS 7.8:VERITAS RENEWAL M</t>
  </si>
  <si>
    <t>Orlando, FL</t>
  </si>
  <si>
    <t xml:space="preserve">
MOUT
OPS AND MAINTENANCE FOR TRAINING RANGES
GROUND TRAINING SERVICES SUPPORT (OPS AND MAINTENANCE) FOR DESIGNATED FLEET MARINE FORCE LOCATIONS. 
GROUND TRAINING SERVICES SUPPORT 
GROUND TRAINING SYSTEMS SUPPORT (OCONUS LOCATIONS) - OPERATIONS AND MAINTENANCE SERVICES - 
GROUND TRAINING SYSTEMS SUPPORT (OPS AND MAINT)OCONUS LOCATIONS 
GROUND TRAINING SYSTEMS SUPPORT (OPS AND MAINTENANCE) FOR FLEET MARINE FORCE WEST COAST LOCATIONS 
GTSS WEST MODIFICATION TO TASK ORDER 0001 
NOTE - THIS TASK ORDER HAS GFP, NOT THIS SPECIFIC TASK ORDER MODIFICATION. TRAINING RANGE OPERATIONS AND MAINTENANCE SUPPORT
GROUND TRAINING SYSTEMS SUPPORT - OPERATIONS AND MAINTENANCE (OCONUS REGION) :LIVE FIRE RANGES :OPERATIONS AND MAINTENANCE FOR GROUND TRAINING SYSTEMS SUPPORT - WEST REGION (USMC)</t>
  </si>
  <si>
    <t>BRIDGE MODIFICATION.
CLIN 11XX OPTION EXERCISE.
FSR (CONUS)
MLS2 PDSS
DEOBLIGATE EXCESS FUNDING.:EXERCISE OPTION CLINS 8001 - 8008.
GENERAL PURPOSE LAPTOPS
MLS2 SUPPORT SERVICES.
OPTION EXERCISE.
THE PURPOSE OF THIS MODIFICATION IS TO (1) REVISE CLIN 0802; (2) INCREASE FUNDING FOR CLIN 0802,; (3) INCORPORATE PWS ADDENDUM; (4) UPDATE SECTION J, LIST OF ATTACHMENTS.  ALL OTHER TERMS AND CONDITIONS REMAIN UNCHANGED.
THE PURPOSE OF THIS MODIFICATION IS TO EXERCISE OPTION CONTRACT LINE ITEM NUMBERS (CLINS) 0601, 0602, 0603AA, 0603AB, 0603AC, 0603AD,  0604, 0605, 0607, 0608, 0609, 0611, AND 0612.  ALL OTHER TERMS AND CONDITIONS REMAIN UNCHANGED.
THE PURPOSE OF THIS MODIFICATION IS TO:
(1) INCORPORATE FAR CLAUSE 52.232-18, AVAILABILITY OF FUNDS; 
(2) INCORPORATE FAR CLAUSE 52.251-1, GOVERNMENT SUPPLY SOURCES; 
(3) INCORPORATE DFARS CLAUSE 252.251-7000, ORDERING FROM GOVERNMENT SUPPLY SOURCES; 
(4) UPDATE THE IMPACT RESOURCE, INC. MAILING AND BILLING ADDRESSES TO CORRESPOND WITH SYSTEM FOR AWARD MANAGEMENT (SAM); AND</t>
  </si>
  <si>
    <t>ADOBE COLDFUSION ENTERPRISE 11
ADOBE EXPERIENCE MANAGER FORMS 6.2
ENTERPRISE PROGRAM
HP FORTIFY STATIC CODE ANALYZER
IGF::CT::IGF
MARINE CORPS CYBER OPERATIONS GROUP AXWAY SOFTWARE MAINTENANCE
MARINE CORPS NEXT GENERATION NETWORK AXWAY SOFTWARE MAINTENANCE
ADOBE COLDFUSION ENTERPRISE 11:ENTERPRISE PROGRAM:HP FORTIFY STATIC CODE ANALYZER. EXERCISE OPTION CLINS 1001 - 1003.:NGEN/SONIC AXWAY SOFTWARE MAINTENANCE:VMWARE VCENTER SERVER 6 STANDARD:YEAR TWO
ANNUAL ACEIT SUPPORT
 ANNUAL ACEIT SUPPORT
ANNUAL ACEIT SUPPORT
CON-CE HP FORTIFY SSC TECH CONSULTANT II
ENTERPRISE PROGRAM
HP FORTIFY SOFTWARE, MAINTENANCE AND TRAINING ON DOD ESI
IGF::CL::IGF
IGF::CL:IGF
PART # E0K2FLL
RED HAT ENTERPRISE LINUX SERVER
HM611A1
HP FORTIFY
HP FORTIFY FOR GCSS
HP FORTIFY FOR PG10
HP FORTIFY SUPPORT FOR PMM-111
RED HAT ENTERPRISE LINUX SERVER STANDARD
RED HAT ENTERPRISE LINUX SERVER,
T9584AAE
IBM BIG FIX MAINTENANCE SUPPORT
IMPERVA X4500 WEB
ON-SITE SUPPORT - ACC CAMP LEJEUNE, NC
RED HAT ENTERPRISE LINUX SERVER, PREMIUM</t>
  </si>
  <si>
    <t>- THE CONTRACTOR SHALL SUPPLY CLS AND SPECIFIED MODIFICATIONS TO SUPPORT THE SAVT DURING A PERIOD OF PROTEST.
THE CONTRACTOR SHALL SUPPLY CLS AND SPECIFIED MODIFICATIONS TO SUPPORT THE SAVT DURING A PERIOD OF PROTEST.
JUNIOR CONSULTANT SUPPORT OF EVAL BOARDS
PM TRASYS PROVIDES TRAINING SYSTEMS AND TRAINING SUPPORT SERVICES FOR LIVE, VIRTUAL AND CONSTRUCTIVE SIMULATION TRAINING ENVIRONMENTS.  GOVERNMENT AND SUPPORT CONTRACTOR TEAMS MEET THIS CRITICAL ROLE THROUGH PROGRAMMATIC PLANNING, INVESTMENT PLANNING, LIFE CYCLE PLANNING, OPERATIONS AND MAINTENANCE SUPPORT PLANNING, AND CONDUCTING ASSESSMENTS ALONG WITH OTHER ACTIVITIES NECESSARY TO ACQUIRE, FIELD AND SUSTAIN VARIOUS TRAINING SYSTEMS.
THE SAVT IS A VIRTUAL SIMULATOR, WHICH PROVIDES PERSONNEL WITH TRAINING SCENARIOS THAT REQUIRE THE PLACEMENT OF TACTICAL ORDNANCE ON SELECTED TARGETS USING JOINT CLOSE AIR SUPPORT (JCAS) PROCEDURES AND OBSERVED FIRE PROCEDURES.
THESE SCENARIOS WILL ALLOW FOR PRACTICAL APPLICATION OF NAVAL SURFACE FIRE SUPPORT (NSFS), ARTILLE</t>
  </si>
  <si>
    <t>ADR NEW
ADR NEW:ADR NEW - MODIFICATION FOR ADDITION OF FINANCE TERMS.:ADR NEW - REVISE FINANCE TERMS</t>
  </si>
  <si>
    <t xml:space="preserve">
 PROCUREMENT OF OCIO-INFORMATION TECHNOLOGY SERVICES
DDI WARRANTY RENEWAL 2018- CLIN 7
I-I CELL SUPPORT
DOMAIN CONSOLIDATION&amp;ELIMINATION
SIX MONTH EXTENSION OF SERVICES FOR AMS-TAC POST DEPLOYMENT SOFTWARE SUSTAINMENT AND ENGINEER CHANGE PROPOSALS INCLUSIVE OF TRAVEL AND ODCS.
THE PURPOSE OF THE MODIFICATION IS TO EXTEND THE PERIOD OF PERFORMANCE FOR POST DEPLOYMENT SOFTWARE SUPPORT AND RELATED CONTRACTOR ACCESS FEE FROM 27 JUNE 2017 THRU 26 JUNE 2018.
THE PURPOSE OF THE MODIFICATION IS TO FULLY FUND CLINS 4001 (PDSS) AND 4002 (PDSS RELATED CONTRACTOR ACCESS FEE) BEYOND THE CONTINUING RESOLUTION DATE (28 APRIL 2017) TO THE END OF THE PERIOD OF PERFORMANCE 26 JUNE 2017.
THE PURPOSE OF THIS MODIFICATION IS TO EXTEND THE PERIOD OF PERFORMANCE AND PROVIDE ADDITIONAL FUNDING FOR TRAVEL RELATED TO THE FIELDING AND TRAINING OF AMS-TAC 4.0.
''''
  UPDATE TO THE WAWF AND INVOICE TABLE.  OCIO-INFORMATION TECHNOLOGY SERVICES
SIE LABOR
48 PORT SWITCH
AIR FORTRESS HELP DESK SUPPORT
  AIR FORTRESS CLIN RESTRUCTURE
AI</t>
  </si>
  <si>
    <t>COLLEGES, UNIVERSITIES, AND PROFESSIONAL SCHOOLS</t>
  </si>
  <si>
    <t>- MCTOG SUPPORT SERVICES
MCTOG SUPPORT SERVICES
- MCTOG SUPPORT SERVICES
MCTOG SUPPORT SERVICES
MENTORING PROGRAM PROCUREMENT CONTRACT</t>
  </si>
  <si>
    <t>ALL FIELD SUPPORT SERVICE ACTIVITIES REQUIRED TO ASSIST THE GOVERNMENT IN THE SUSTAINMENT OF ASSAULT AMPHIBIOUS VEHICLES.
  RANGE AND TRAINING AREA MANAGEMENT BRIDGE EXTENSION OPTIONS
ALL FIELD SUPPORT SERVICE ACTIVITIES REQUIRED TO ASSIST THE GOVERNMENT IN THE SUSTAINMENT OF ASSAULT AMPHIBIOUS VEHICLES.
 RANGE AND TRAINING AREA MANAGEMENT BRIDGE EXTENSION
RFMSS TECHNICAL SUPPORT
ALL FIELD SUPPORT SERVICE ACTIVITIES REQUIRED TO ASSIST THE GOVERNMENT IN THE SUSTAINMENT OF ASSAULT AMPHIBIOUS VEHICLES.:RFMSS TECHNICAL SUPPORT.  THE PURPOSE OF THIS MODIFICATION IS TO DE-OBLIGATE EXCESS FUNDS.
DISTANT LEARNING (DL), ALSO KNOWN AS MARINENET, PROVIDES THE USMC E-LEARNING INFRASTRUCTURE THAT ENABLES MARINES TO RECEIVE VITAL TRAINING AND EDUCATION VIA THE APPROPRIATE INTERACTIVE MEDIA, WHEN AND WHERE THE LEARNING IS NEEDED.  
DL PROVIDES MARINES ACCESS TO LEARNING RESOURCES AND PERFORMANCE SUPPORT TOOLS WORLDWIDE ON A CONTINUOUS BASIS.  DL ALSO PROVIDES DISTANCE PROFESSIONAL MILITARY EDUCATION (DPME) PROGRAMS TO MARI</t>
  </si>
  <si>
    <t>Seattle, WA</t>
  </si>
  <si>
    <t>OCULAR INTERRUPTION (OI SYSTEM)
OCULAR INTERRUPTION (OI) SYSTEM
OCULAR INTERRUPTION (OI) SYSTEMS
OI SYSTEM
TWO OI SYSTEMS FOR ARDEC
OCULAR INTERRUPTION (OI SYSTEM)
OI SYSTEM
OCULAR INTERRUPTION (OI SYSTEM)</t>
  </si>
  <si>
    <t>Miami, FL</t>
  </si>
  <si>
    <t>"":SFF TRAVEL FUNDS</t>
  </si>
  <si>
    <t>PC GEN III CARRIER:PC GEN III CARRIER FAT:PC GEN III COMPLETE SYSTEM MD:PC GEN III COMPLETE SYSTEM MD (BLACK):PC GEN III COMPLETE SYSTEM SM
PC GEN III COMPLETE SYSTEM</t>
  </si>
  <si>
    <t>10 RP - HR TRAINING DAY EAST COST
10 RP-10 HR TRAINING DAY CPCA
10 RP-10 HR TRAINING DAY EAST COAST
10 RP-12 HR TRAINING DAY 29 PALMS
10 RP-12 HR TRAINING DAY EAST COAST
10 RP-8 HR TRAINING DAY EAST COAST
CPCA SOI-WEST IULC / AIC FEX
CPEN MEDICAL FINEX AID STATION
MANAGEMENT FEE
MCCMOS
ROLE PLAYER
TRAVEL
10 RP-10 HR TRAINING DAY 29 PALMS
10 RP-10 HR TRAINING DAY 29 PALMS:10 RP-10 HR TRAINING DAY CPCA:10 RP-10 HR TRAINING DAY EAST COAST:10 RP-12 HR TRAINING DAY 29 PALMS:10 RP-12 HR TRAINING DAY EAST COAST:10 RP-8 HR TRAINING DAY CPCA:10 RP-8 HR TRAINING DAY EAST COAST:CPCA SOI-WEST IULC / AIC FEX:CPEN MEDICAL FINEX AID STATION:MCCMOS:TRAVEL</t>
  </si>
  <si>
    <t xml:space="preserve">
- IMPROVEMENTS AND UPGRADES
 - LABOR (LOA) ADMIN MOD
IMPROVEMENTS AND UPGRADES
POST DEPLOYMENT SOFTWARE SUPPORT (PDSS)
- POST DEPLOYMENT SOFTWARE SUPPORT (PDSS)
SW DEVELOPMENT GREEN GEAR INTEGRATION
IGF::CT,CL::IGF
PDSS
SYSTEM DEVELOPMENT
POST DEPLOYMENT SOFTWARE SUPPORT
SYSTEM DEVELOPMENT
TO DE-OBLIGATE EXCESS FUNDS AND CLOSEOUT THE DELIVERY ORDER
POST DEPLOYMENT SOFTWARE SUPPORT
SYSTEM DEVELOPMENT</t>
  </si>
  <si>
    <t>Milwaukee, WI</t>
  </si>
  <si>
    <t xml:space="preserve">
ROLE PLAYER IMMERSION SERVICES IN SUPPORT OF MILITARY TRAINING 
ROLE PLAYER SERVICES FOR IMMERSION TRAINING 
ROLE PLAYER SERVICES 
ROLE PLAYER SERVICES IN SUPPORT OF IMMERSION TRAINING
10 RP-10 HR TRAINING DAY CPCA
10 RP-10 HR TRAINING DAY EAST COAST
10 RP-12 HR TRAINING DAY 29 PALMS
10 RP-8 HR TRAINING DAY EAST COAST
CPCA SOI-WEST IULC / AIC FEX
CPEN MEDICAL FINEX AID STATION
MCCMOS
ROLE PLAYER IMMERSION SERVICES 
ROLE PLAYER SERVICES IN SUPPORT OF IMMERSION TRAINING 
TRAVEL</t>
  </si>
  <si>
    <t>THE FSB MISSION IS TO PROVIDE APPLICATION MIGRATION, SOFTWARE DEVELOPMENT, MAINTENANCE, AND SYSTEM SUPPORT FOR INSTALLATIONS, FACILITIES, AND ENVIRONMENT (IF&amp;E) INFORMATION TECHNOLOGY (IT) SYSTEMS USED WITHIN MARINE CORPS INSTALLATIONS COMMAND (MCICOM), ACCORDING TO DEPARTMENT OF DEFENSE (DOD), UNITED STATES MARINE CORPS (USMC), AND AGENCY GUIDELINES.  FUNCTIONS WITHIN FSB INCLUDE OVERSIGHT OF ALL PHASES OF APPLICATION DEVELOPMENT FOR INTERNALLY DEVELOPED (AS WELL AS SOME SUSTAINED) SYSTEMS.</t>
  </si>
  <si>
    <t>M27 INFANTRY AUTOMATIC RIFLE (IAR)</t>
  </si>
  <si>
    <t>PRIME VENDOR -  MONITOR,HEAT STRESS
PRIME VENDOR - ASPIRATOR,M330,US AIR FOR
PRIME VENDOR - BAG, ROLLPACK, MEDICAL
PRIME VENDOR - BLOOD FLUID WARMER SYSTEM
PRIME VENDOR - CALIBRATION SYSTEM
PRIME VENDOR - FOGGER,GENERATOR,INSECT.
PRIME VENDOR - MULTIMETER
PRIME VENDOR - SHIPPING / STORAGE CONT.
PRIME VENDOR - TRAP,RODENT,MECHANICAL
PRIME VENDOR - XLT-225 LED HEADLIGHT SYS
PRIME VENDOR - ASEPTICO PORTABLE DENTAL
PRIME VENDOR - BAG, ROLLPACK, MEDICAL
PRIME VENDOR - COLLAPSABLE FOOT LOCKER
PRIME VENDOR - O-RING ASSORTMENT
PRIME VENDOR - BANDAGE,HEMORAGE CONTROL:PRIME VENDOR - CONTROL SET, EIGHTCHECK-3:PRIME VENDOR - MINOR FIELD SURGICAL SET:PRIME VENDOR - ORDER 22:PRIME VENDOR - ORDER 24:PRIME VENDOR - OXYGEN USP 99% CYLINDER:PRIME VENDOR - SAFETY BOX:PRIME VENDOR - SHELTER BASE-X TAN:PRIME VENDOR - SUCTION APPARATUS:PRIME VENDOR BUY LIST 26
PRIME VENDOR - BATTERY ANALYZER
PRIME VENDOR - FIXATION SET, ORTHOPEDIC
PRIME VENDOR - MANIFOLD ASSEMBLY
PRIME VENDOR - REFRIGRATOR, SOLID STATE.
PRIME VENDOR - SHIPPING AND</t>
  </si>
  <si>
    <t>BOOK PUBLISHERS</t>
  </si>
  <si>
    <t>LOG&amp;LIFE CYCLE MGMT SUP. SERVICE
PRODUCTION OF TECHNICAL DOCUMENT
RAPID PROTOTYPING/ADDITIVE MANUFACTURING
LOG&amp;LIFE CYCLE MGMT SUP. SERVICE
PRODUCTION OF TECHNICAL DOCUMENT</t>
  </si>
  <si>
    <t>TEMPORARY HELP SERVICES</t>
  </si>
  <si>
    <t>10 RP-10 HR TRAINING DAY CPCA
10 RP-10 HR TRAINING DAY CPCA
10 RP-10 HR TRAINING DAY CPCA   
10 RP-10 HR TRAINING DAY CPCA 
CPEN 3 DAY (SQUAD/PLATOON)   
CPEN 3 DAY (SQUAD/PLATOON)  
CPEN 3 DAY (SQUAD/PLATOON) 
CPEN 3 DAY (SQUAD/PLATOON)
  CPEN 3 DAY (SQUAD/PLATOON)
MANAGEMENT   
MANAGEMENT FEE
10 RP-10HR TRAINING DAY -CPCA</t>
  </si>
  <si>
    <t>WELDING AND SOLDERING EQUIPMENT MANUFACTURING</t>
  </si>
  <si>
    <t>MCTWS
MCTWS DOOR LATCH PRODUCT IMPROVEMENT</t>
  </si>
  <si>
    <t>2 IN 1
BLADE SERVER
DELL PRECISION 7510
FULLY RUGGED LAPTOP (2 SPINDLE)
2 IN 1
FULLY RUGGED LAPTOP (2 SPINDLE)
WS-C3650-24PS-E CISCO CATALYST 3650
2.5IN HOT-PLUG HARD DRIVE
2001DA INTERMEC HHT
ARCHITECT SERVICES
EVENT RECEIVER HARDWARE
3050 FAIL OPEN KIT
BIG-IP 5250V SERVER LOAD BALANCER
 FOR OTHER FUNCTIONS
ENTERPRISE LOGGING MANAGER
ENTERPRISE SECURITY MANAGER HARDWARE/MAINTENANCE OPTION YEAR TWO
FORENSIC RECOVERY OF EVIDENCE DEVICE
FORTIGATE 3700D (BASE UNIT ONLY)
  MCAFEE NETWORK SECURITY MANAGER
MCAFEE FAIL OPEN KIT
OPTION YEAR TWO EXERCISE
RIVERBED CENTRAL MANAGEMENT CONSOLE, OPTION YEAR 2 EXERCISE
3050 FAIL OPEN KIT:BIG-IP 5250V SERVER LOAD BALANCER:BRAND NAME DELL/VCE VBLOCK:ENTERPRISE LOGGING MANAGER WARRANTY MAINTENANCE SUPPORT:ENTERPRISE SECURITY MANAGER HARDWARE:FORENSIC RECOVERY OF EVIDENCE DEVICE:FORTIGATE 3700D (BASE UNIT ONLY):MCAFEE NETWORK SECURITY MANAGER:PD43 PRINTERS 310 31PF 7050:RIVERBED CENTRAL MANAGEMENT CONSOLE
ADOBE ACROBAT PRO RENEW
ADOBE ACROBAT RENEWAL UPGRADE PLAN
BLACKBERRY PE</t>
  </si>
  <si>
    <t>Puerto Rico</t>
  </si>
  <si>
    <t>FRAME:MAIN BAG:USMC PACK SYSTEM, EXCLUDING SUB-BELT
MAIN BAG
USMC PACK SYSTEM, EXCLUDING SUB-BELT
USMC PACK SYSTEMS, EXCLUDING SUB-BELT
SHOULDER HARNESS ASSEMBLY</t>
  </si>
  <si>
    <t>- GMV1.1 OPERATIONAL TESTING (LABOR)
 - ITV/ATV LIMITED TECHNICAL ASSMT (LABOR)
PHASE II EVALUATION AND ENG DEV
PROTOTYPE DEVELOPMENT AND EVALUATION
THIS MOD WILL ADD GFP.
ACTD C3 REFURBISHMENT
GFP AND UPDATE PAY OFFICE
 FLATRACK REFUELING CAPABILITY (FRC)
ITV-R TD PHASE B
MODELING, SIMULATION, AND TESTING
MRZR-D2 TOWED ASSET PERFORMANCE TESTING
PHASE III
REVISED - VEHICLE T&amp;E SERVICES - P-19R, MK593, AND EFK.
ULTV TD
ULTV TD PHASE C
ULTV TD PHASE D
UTV TOWING
VEHICLE T&amp;E SERVICES - P-19R, K593, AND EFK
VEHICLE T&amp;E SERVICES - P-19R, MK593, AND EFK
VEHICLE TESTING&amp;ENGINEERING SERVICES
VEHICLE TESTING&amp;ENGINEERING SERVICES - P-19R, MK593, AND EFK
VEHICLE TESTING&amp;ENGINEERING SERVICES - STRYKER AND LVSR
ENGINEERING DEVELOPMENT AND EVALUATION
ENGINEERING DEVELOPMENT AND EVALUATION
 - MODIFICATION TO UPDATE GFP
IGF::CL::IGF   VEHICLE TESTING&amp;ENGINEERING SERVICES
IGF::CL::IGF  ENGINEERING DEVELOPMENT AND EVALUATION
IGF::CL::IGF  VEHICLE TESTING&amp;ENGINEERING SERVICES
IGF::CL::IGF ENGINEERING DEVELOPMENT AND EVALUATIO</t>
  </si>
  <si>
    <t>10 RP-10 HR TRAINING DAY- CPCA 
10 RP-10 HR TRAINING DAY-CPCA
34 RP- 8 HR TRAINING DAY CLNC
IIT ROLE PLAYER EXERCISES
MANAGEMENT AUGUST 2018 - JULY 2019
10 RP-10 HR TRAINING DAY-CPCA:TRAVEL</t>
  </si>
  <si>
    <t xml:space="preserve">
JOINT LIVE VIRTUAL CONSTRUCTIVE (JLVC)
 - JOINT LIVE VIRTUAL CONSTRUCTIVE (JLVC)
 - MARINE CORPS NEW DEVELOPMENT
 - PDSS
JOINT LIVE VIRTUAL CONSTRUCTIVE (JLVC)  FOR OTHER FUNCTIONS
PDSS
PDSS
- JOINT LIVE VIRTUAL CONSTRUCTIVE (JLVC)
 - MARINE CORPS NEW DEVELOPMENT
IGF:OT:IGF - MARINE CORPS NEW DEVELOPMENT
MARINE CORPS NEW DEVELOPMENT
PDSS
IGF::OTF::IGF
PDSS
JOINT LIVE VIRTUAL CONSTRUCTIVE (JLVC):MARINE CORPS NEW DEVELOPMENT:PDSS</t>
  </si>
  <si>
    <t>ADVANCED BATTERY CHARGER (ABC)
AN/PRC-148 RADIO BATTERY ADAPTER
ADVANCED BATTERY CHARGER (ABC)</t>
  </si>
  <si>
    <t>South Dakota</t>
  </si>
  <si>
    <t xml:space="preserve">
JUNIPER MX10 ROUTER BUNDLE
HIGH PERFORMANCE LAPTOPS
ULTRA SLIM FORM FACTOR
RTVN SITE LICENSE
RTVN SITE LICENSE OPTION YEAR 1 EXERCISE</t>
  </si>
  <si>
    <t>PRISM, 4X (ACA3637-1)
PROCURING M7 RCO SPARE PARTS FOR CONVERSION.
PURCHASE CONVERSION KITS FOR M7 RCO CONVERSION.
RCO SPARE PARTS
TA31RCO-M855
TA31RCO-XA401</t>
  </si>
  <si>
    <t xml:space="preserve">
MCTOG LABOR SUPPORT
 - MCTOG LABOR SUPPORT 5 MONTH EXTENSION
 -MCTOG LABOR SUPPORT (TRAVEL)
MCTOG LABOR SUPPORT
</t>
  </si>
  <si>
    <t>C2TECOE SUPPORT SERVICES
MINIMUM ORDER QUANTITY</t>
  </si>
  <si>
    <t>- UET TRAINING
UET TRAINING
UET TRAINING
- UET TRAINING:UET TRAINING
UET TRAINING</t>
  </si>
  <si>
    <t>MOBILE TRAINING SUITES</t>
  </si>
  <si>
    <t>MCTOG SUPPORT SERVICES</t>
  </si>
  <si>
    <t xml:space="preserve">
IGF:OT:IGF
LIVE FIRE RANGES,
THIS MODIFICATION IS A PART OF THE WHOLE FOR GROUND TRAINING SUPPORT SYSTEMS - EAST. THE REMAINDER OF THE MOD IS PRESENT ON ACTION M6785418F7875. BREAKING UP THE MOD IN SUCH FASHION HAD TO OCCUR DUE TO GOVT CONTRACT WRITING SOFTWARE CONSTRAINTS.
GROUND TRAINING SYSTEMS SUPPORT - EAST (GTSS-E)
LIVE FIRE RANGES
MODIFICATION TO TASK ORDER M6785417F7850 FOR GROUND TRAINING SYSTEMS SUPPORT-EAST SERVICES. EXPRESSED AS NEW TO DUE TO CONTRACT WRITING SYSTEM SOFTWARE CONSTRAINTS, RATHER THAN MOD TO M6785417F7850.</t>
  </si>
  <si>
    <t>IGF::CL,CT::IGF
 IIT ROLE PLAYER TRAINING SUPPORT
MARSOC IIT ROLE PLAYERS
TRAVEL</t>
  </si>
  <si>
    <t>BASE YEAR SUPPORT CAMP PENDLETON, CA  
BASE YEAR SUPPORT CAMP PENDLETON, CA
OPTION YEAR 1 SUPPOSRT AT CAMP PENDLETON  IGF::OG::IGF</t>
  </si>
  <si>
    <t xml:space="preserve">
MOS - ODI-RMS
WPA JFRG II
SERVICES - MANPOWER OPERATION SYSTEMS
24 AND 48 PORT SWITCHES
AXWAY SOFTWARE MAINTENANCE AND LICENSES
CHANGE FROM FOB ORIGIN TO DESTINATION
OPTION YEAR TWO TASK ORDER- MRT SOFTWARE MAINTENANCE.
MRT SOFTWARE MAINTENANCE
NESSUS PRO - ANNUAL SUBSCRIPTION:OPTION EXERCISE MAINT. RNWL:TOAD XPERT W/QUEST DBA MOD. MAINT. RNWL.  CORRECT LINE OF ACCOUNTING FOR CLINS 2001&amp;2006.
REDUNDANT ENCC SYSTEM - NEW LICENSE
SYSTEM ADMINISTRATION SUPPORT
SYSTEM ADMINISTRATION SUPPORT
SYSTEM ADMINISTRATION SUPPORT.
TFITS PATS SUPPORT
 SERVICES - MANPOWER OPERATION SYSTEMS
 WPA - DRRS-MC
TOAD XPERT W/QUEST DBA MOD. MAINT. RNWL
WPA - DRRS-MC</t>
  </si>
  <si>
    <t xml:space="preserve">IGF::CL:IGF
MCEITS MGMT. ENGINEERING SUPT&amp;ANALYSIS
SOFTWARE MAINTENANCE SUPPORT
SUPPORT SERVICES - BASE
SOFTWARE MAINTENANCE SUPPORT
</t>
  </si>
  <si>
    <t>C-IED INSTRUCTIONAL SUPPORT SERVICES</t>
  </si>
  <si>
    <t>CPEN MCCRE C  
CPEN MEDICAL FINEX AID STATION 
CPEN SOI-W IULC / AIC FEX  
HOME STATION TRAINING - ROLE PLAYER SERVICE SUPPORT CONTRACT TO TRAIN FLEET MARINE FORCE 
HOME STATION TRAINING - ROLE PLAYER SERVICE SUPPORT 
HOME STATION TRAINING - ROLE PLAYER SERVICES - 
HOME STATION TRAINING - ROLE PLAYER SERVICES 
HOME STATION TRAINING - ROLE PLAYER SERVICES IN SUPPORT OF FLEET MARINE FORCE TRAINING EXERCISES 
HOME STATION TRAINING - ROLE PLAYER SERVICES IN SUPPORT OF FLEET MARINE FORCE TRAINING REQUIREMENTS 
HOME STATION TRAINING - ROLE PLAYER SERVICES IN SUPPORT OF IMMERSION TRAINING 
HOME STATION TRAINING - ROLE PLAYERS SERVICES 
HOME STATION TRAINING - ROLE PLAYERS SERVICES SUPPORT FOR FLEET MARINE FORCES TRAINING 
HST ROLE PLAYERS SERVICES SUPPORT 
 ROLE PLAYER SUPPORT FACILITATING IMMERSIVE MILITARY TRAINING.
 ROLE PL
HST EXERCISE SUPPORT
IGF::CL,CT::IGF
 ROLEPLAYER SERVICES IN SUPPORT OF IMMERSIVE MILITARY TRAINING.
 ROLEPLAYER SUPPORT FACILITATING IMMERSIVE MILITARY TRAINING.
ROLE PLAYER SERVICES SUPPORTI</t>
  </si>
  <si>
    <t>PRELIMINARY DRAFT EQUIPMENT PUBLICATION
PRODUCTION OF TECHNICAL DOCUMENT</t>
  </si>
  <si>
    <t>LIGHTWEIGHT WATER PURIFICATION SYSTEM
SHIPPING COST
SPECIAL PURCHASE: LWPS WITH PACKAGING
LIGHTWEIGHT WATER PURIFICATION SYSTEM</t>
  </si>
  <si>
    <t>RESEARCH AND DEVELOPMENT IN THE PHYSICAL, ENGINEERING, AND LIFE SCIENCES (EXCEPT BIOTECHNOLOGY)</t>
  </si>
  <si>
    <t xml:space="preserve">
RESEARCH AND DEVELOPMENT
CONTRACT CLOSE-OUT
 CONTRACT CLOSEOUT
 SBIR PHASE I RESEARCH AND DEVELOPMENT
SBIR PHASE I
IGF::CL::IGF SBIR PHASE I RESEARCH AND DEVELOPMENT
 - SIBR PHASE I
 RESEARCH AND DEVELOPMENT
 RESEARCH DEVELOPMENT
 SBIR  PHASE I RESEARCH AND DEVELOPMENT.
 SBIR PHASE I RESEARCH AND DEVELOPMENT
SBIR PHASE I -
RAPID INNOVATION FUND (RIF)CONTRACT FOR DEVELOPING THE NEXT GENERATION SECURE COMMUNICATION CONTROLLER
RESEARCH AND DEVELOPMENT
UNIVERSAL CROSS-CONNECT (UCC)
RESEARCH AND DEVELOPMENT
SBIR PHASE I
 RESEARCH AND DEVELOPMENT
 SBIR PHASE I RESEARCH AND DEVELOPMENT
IGF:OT::IGF SBIR PHASE I RESEARCH AND DEVELOPMENT
SBIR PHASE I RESEARCH AND DEVELOPMENT
SBIR PHASE I RESEARCH DEVELOPMENT
 RESEARCH DEVELOPMENT
 SBIR PHASE I RESEARCH AND DEVELOPMENT
 SBIR PHASE I RESEARCH DEVELOPMENT
SBIR PHASE I -
SYSTEMS ENGINEERING SUPPORT SERVICES
</t>
  </si>
  <si>
    <t>29 PALMS (MCAGCC/MAGTFTC) FOR OTHER FUNCTIONS
 FOR OTHER FUNCTIONS</t>
  </si>
  <si>
    <t>APPLICATION PROGRAM SETS
VSAT APS
GRMATS OBSOLESCENCE KITS
GRMATS SOFTWARE UPGRADE (V2.1.0.20)</t>
  </si>
  <si>
    <t>Idaho</t>
  </si>
  <si>
    <t>OPERATIONS AND MAINTENANCE SERVICES FOR VARIOUS USMC TRAINING RANGES THROUGHOUT THE EAST COAST:OPERATIONS AND MAINTENANCE FOR GROUND TRAINING SYSTEMS SUPPORT - EAST</t>
  </si>
  <si>
    <t xml:space="preserve">
PROGRAM SUPPORT:RTAM CORE SUPPORT :SURGE - FACILITIES ENGINEER
SME PM TRASYS
SURGE</t>
  </si>
  <si>
    <t>RESEARCH AND DEVELOPMENT IN THE PHYSICAL, ENGINEERING, AND LIFE SCIENCES (EXCEPT NANOTECHNOLOGY AND BIOTECHNOLOGY)</t>
  </si>
  <si>
    <t>- ADMINISTRATIVE MOD - RIF RESEARCH AND DEVELOPMENT
 - RIF RESEARCH AND DEVELOPMENT
RIF RESEARCH AND DEVELOPMENT</t>
  </si>
  <si>
    <t>LAMINATED PLASTICS PLATE, SHEET (EXCEPT PACKAGING), AND SHAPE MANUFACTURING</t>
  </si>
  <si>
    <t>Maryland</t>
  </si>
  <si>
    <t>BUILD PILOT LINE
BUILD PILOT LINE:BUILD PILOT LINE - EXERCISE OPTION CLIN 1002:BUILD PILOT LINE CUI</t>
  </si>
  <si>
    <t>FUNDING ACTION
 MENTORSHIP PROGRAM
FUNDING ACTION: MENTORSHIP PROGRAM
LCL KAPSTONE TRAINING PROGRAM
SCALED AGILE FRAMEWORK SUPPORT SERVICES
SECURITY +</t>
  </si>
  <si>
    <t>C2TECOE SUPPORT SERVICES
MSTP TRAINING AND EDUCATION SERVICES:TRAINING AND EDUCATION SERVICES/SUPPORT</t>
  </si>
  <si>
    <t>- RESEARCH AND DEVELOPMENT
DATA IN TRANSIT ENCRYPTION ALGORITHM
REPORTS - CDRL A001:REPORTS - CDRL A002
RIF RESEARCH AND DEVELOPMENT
SBIR PHASE I RESEARCH AND DEVELOPMENT
REPORTS - CDRL A002</t>
  </si>
  <si>
    <t>MCTAB IIT / LOCATION: MCB HAWAII  
POST AWARD CONFERENCE</t>
  </si>
  <si>
    <t>CURRICULUM DEVELOPMENT-MAJOR
IGF::CL::IGF
CURRICULUM DEVELOPMENT-MAJOR
INSTRUCTIONAL SERVICES
IGF::CL::IGF
CURRICULUM DEVELOPMENT-MAJOR
IGF::CL::IGF
INSTRUCTION SERVICE
IGF::CL::IGF
INSTRUCTION SERVICES
IGF::CL::IGF
IGF::CL::IGF ADV. TRNG - DON ACQ WORKFORCE EXCELLENCE
KAIZENS
PROGRAM MANAGEMENT LSS SUPPORT</t>
  </si>
  <si>
    <t>4 MONTH SERVICES
NSC
EQUIPMENT SPECIALIST SUPPORT - ORDERING PERIOD 1
I2SA LOGISTICS SUPPORT
 MC3 LOGISTICS SUPPORT
 NSC LOGISTICS SUPPORT
 TCS LOGISTICS SUPPORT
:: MC3 LOGISTICS SUPPORT
TCS</t>
  </si>
  <si>
    <t>ADMINISTRATIVE ITEMS:LIFT STOP-WORK ORDER:MARINE AIR GROUND TASK FORCE (MAGTF), MARINE COMMON HANDHELD (MCH) HARDWARE AND SERVICES:SAMPLE EUD LARGE FORM FACTOR
FIELDING "OTHER SITES"
MATERIALS
MATERIALS</t>
  </si>
  <si>
    <t xml:space="preserve">JOINT FIRES OBSERVER EWTGPAC
JOINT FIRES OBSERVER EXERCISE OPTION PERIOD 1
JOINT FIRES OBSERVER INSTRUCTOR SUPPORT SERVICES
</t>
  </si>
  <si>
    <t xml:space="preserve">
III MEF OKINAWA REQUIREMENT
 - CONUS FSR&amp;TRAVEL
 - CONUS FSRS FOR LOCATIONS PORT HUENEME, CA&amp;CHINA LAKES, CA. (NAVY FUNDED)
 ADMIN MOD TO ADD GFP CLAUSES.
 ADMIN MOD TO CHANGE CLIN 0013 UNIT OF ISSUE FROM EACH TO LOT.
 ADMIN MOD TO CHANGE QUANTITY, UNIT OF ISSUE AND DELIVERY SCHEDULE.
 MODIFICATION TO REMOVE FUNDS FROM CLIN 0014 TRAVEL OCONUS TO CLIN 0013 TRAVEL CONUS&amp;OTHER ADMIN MATTERS.
PROGRAM MANAGEMENT
ACQUISITION SUPPORT:CONUS FSR:OCONUS FSR:PROGRAM MANAGEMENT
CONUS FSR
CONUS FSRS FOR LOCATIONS PORT HUENEME, CA AND CHINA LAKE, CA. (NAVY FUNDED)
 PROGRAM MANAGEMENT AND ACQUISITION SUPPORT
III MEF LSO SUPPORT OKINAWA
OCONUS FSR
PROGRAM MANAGEMENT</t>
  </si>
  <si>
    <t>CURRENT STATE ASSESSMENT
CURRENT STATE ASSESSMENT 
REVISED CURRENT STATE ASSESSMENT
CURRENT STATE ASSESSMENT
DEOBLIGATE FUNDS
INCREMENTAL FUNDING FOR CLIN 0001
EXERCISE OPTION YEAR 1 AND INCORPORATED UPDATED DD254 DUE TO ADMINISTRATIVE ERROR:PM WARGAMING CENTER SUPPORT
FUNDING TO PAY AMSG PENSION CLAIM</t>
  </si>
  <si>
    <t>MAET TRAINING
MAET TRAINING OPTION EXERCISE
MAET TRAINING - CAMP PENDLETON, CA
MAET TRAINING  FOR OTHER FUNCTIONS</t>
  </si>
  <si>
    <t xml:space="preserve">
NGEN TRANSPORT AND ENTERPRISE SERVICES
NGEN - DOMAIN CONSOLIDATION&amp;ELIMINATION
NGEN - MARINE CORPS ENTERPRISE NETWORK (MCEN) EVENT MANAGEMENT SYSTEM (MEMS) SUPPORT SERVICES
NGEN TRANSPORT AND ENTERPRISE SERVICES
 FOR OTHER FUNCTIONS
NGEN TRANSPORT AND ENTERPRISE SERVICES
NGEN TRANSPORT AND ENTERPRISE SERVICES.
 FOR OTHER FUNCTIONS
NGEN TRANSPORT AND ENTERPRISE SERVICES.  POP EXTENSION. 
 FOR OTHER FUNCTIONS
NGEN TRANSPORT AND ENTERPRISE SERVICES. POP EXTENSION.
 FOR OTHER FUNCTIONS
NGEN-ENTERPRISE SERVICE DESK (ESD) FOR WESTPAC
NGEN TRANSPORT AND ENTERPRISE SERVICES
NGEN TRANSPORT AND ENTERPRISE SERVICES.
::
NGEN TRANSPORT AND ENTERPRISE SERVICES.
NGEN TRANSPORT AND ENTERPRISE SERVICES
 FOR OTHER FUNCTIONS
NGEN TRANSPORT AND ENTERPRISE SERVICES
:: FOR OTHER FUNCTIONS
NGEN TRANSPORT AND ENTERPRISE SERVICES.
 FOR OTHER FUNCTIONS
NGEN TRANSPORT AND ENTERPRISE SERVICES
SAMSS
 FOR OTHER FUNCTIONS
29PALMS VTC IT SUPPORT
3MAW SHAREPOINT IT SUPPORT
EXTEND THE POP
1ST MARINE EXPEDITIONARY FORCE (I MEF) INFORMATION</t>
  </si>
  <si>
    <t>GENERAL WAREHOUSING AND STORAGE</t>
  </si>
  <si>
    <t>PRODUCT SUPPORT INTEGRATION SERVICES
PRODUCT SUPPORT INTEGRATION SERVICES - MEDICAL LOGISTICS</t>
  </si>
  <si>
    <t>SHAREPOINT SUPPORT - PM ES
IGF::CL::IGF
SHAREPOINT SUPPORT - PM SMS
IGF::CL::IGF
SHAREPOINT SUPPORT - PM SMS
SHAREPOINT SUPPORT - PM SMS:SHAREPOINT SUPPORT - WSSCT, PM - ES
TASK 2.1.1 PROGRAMMATIC SUPPORT</t>
  </si>
  <si>
    <t>BTI KANSAS CITY
TELECOM INFRASTRUCTURE UPGRADES
BTI KANSAS CITY</t>
  </si>
  <si>
    <t>EXADATA DATABASE MACHINE X6-2
IGF::CT::IGF
EXADATA DATABASE MACHINE X6-2
ORACLE ENGINEERED HARDWARE - XADATA STACK
IGF::CL,CT::IGF
POST DEPLOYMENT SOFTWARE SUPPORT (PDSS) FOR OTHER FUNCTIONS
PLANTRONICS HEADSET</t>
  </si>
  <si>
    <t>Houston, TX</t>
  </si>
  <si>
    <t>RIF RESEARCH AND DEVELOPMENT
::OT RAPID INNOVATION FUND (RIF) AWARD FOR DEVELOPMENT OF OPTIMIZED ACV ENGINE ACCESSORY EFFICIENCY.
SBIR PHASE IIB - TOPIC NO. N112-165</t>
  </si>
  <si>
    <t>OTHER CUT AND SEW APPAREL MANUFACTURING</t>
  </si>
  <si>
    <t>IWCS NAVY NWU II
IWCS WOODLAND OR DESERT MARPAT</t>
  </si>
  <si>
    <t>DE-OBLIGATION OF REMAINING FUNDS AND CONTRACT CLOSEOUT
RIF RESEARCH AND DEVELOPMENT
 - CHANGE ADMINISTRATIVE OFFICE - RIF RESEARCH AND DEVELOPMENT
SBIR PHASE 1 RESEARCH AND DEVELOPMENT
 SBIR PHASE I RESEARCH AND DEVELOPMENT
SBIR PHASE I OPTION
SBIR PHASE I RESEARCH AND DEVELOPMENT
 SBIR PHASE I RESEARCH AND DEVELOPMENT OPTION
SBIR PHASE I -
SBIR PHASE I RESEARCH AND DEVELOPMENT
SBIR PHASE II RESEARCH AND DEVELOPMENT</t>
  </si>
  <si>
    <t>INSTRUCTIONAL SERVICES
IGF::CL::IGF
SECURITY +
IGF::CL::IGF</t>
  </si>
  <si>
    <t>MODIFICATION TO CHANGE BASE AND OPTION PERIOD CLINS PERIOD OF PERFORMANCE
 MODIFICATION TO UPDATE CDRLS PER LEGAL REQUEST
 MODIFICATION TO UPDATE FAR CLAUSE 52.217-9, OPTION TO EXTEND THE TERM OF THE CONTRACT
 SBIR PHASE II EXERCISE OPTION 1, NCE, CLIN RESTRUCTURE
RIF RESEARCH AND DEVELOPMENT
RIF RESEARCH AND DEVELOPMENT</t>
  </si>
  <si>
    <t>IGF::OT::IFG - RIF RESEARCH AND DEVELOPMENT
REPORTS-CDRL A001:REPORTS-CDRL A002</t>
  </si>
  <si>
    <t>BROCADE CATALYST 48 PORT SWITCH
CISCO ROUTERS
BROCADE CATALYST 48 PORT SWITCH
C5 STACK
MFE NET SEC M-6050 STANDARD GOLD+RMA
NETAPP HP 24X7 WARRANTY SUPPORT
RISK THREAT PLATINUM SUPPORT</t>
  </si>
  <si>
    <t>ADMINISTRATIVE MANAGERS: CONTRACTS COMPETENCY SUPPORT: EXECUTIVE ADMINISTRATIVE SUPPORT
ADMINISTRATIVE SUPPORT SERVICES
CONTRACT COMPETENCY SUPPORT
 CONTRACTS COMPETENCY SUPPORT
 EXECUTIVE ADMINISTRATIVE SUPPORT
EXECUTIVE ADMINISTRATIVE SUPPORT
 CONTRACT COMPETENCY SUPPORT
 EXECUTIVE ADMINISTRATIVE SUPPORT</t>
  </si>
  <si>
    <t>- WMD SUPPORT SERVICES
 ADMINISTRATIVE MODIFICATION TO ADD POCS AND MOVE CLAUSES FOR WMD WORKFORCE DEVELOPMENT SUPPORT
 WMD WORKFORCE DEVELOPMENT SUPPORT
HCM PERFORMANCE MANAGEMENT: HCM SUPPORT SERVICES:WMD WORKFORCE DEVELOPMENT SUPPORT
HCM WORKFORCE DEVELOPMENT SUPPORT
  WMD WORKFORCE DEVELOPMENT SUPPORT
 WMD WORKFORCE DEVELOPMENT SUPPORT</t>
  </si>
  <si>
    <t>10 JMIC CONTAINERS
JMIC CONTAINER
JMIC CONTAINER
TECH DRAWING MODIFICATION
455 JMIC CONTAINERS
JMIC CONTAINER
JMIC CONTAINER
IFG::OT::IGF
JMIC CONTAINER:OGF::OT::IGF
JMIC CONTAINER
JMIC CONTAINER QTY - 1 UNDER CLIN 0201
TECH DRAWING MODIFICATION</t>
  </si>
  <si>
    <t>OPERATIONAL SPECIALIST
OPTION 2 - TEST AND EVALUATION SUPPORT:TEST AND EVALUATION SUPPORT
TEST AND EVALUATION SUPPORT</t>
  </si>
  <si>
    <t>2U ENTRY LEVEL SERVER
2U ENTRY LEVEL SERVER AND 4U DEPARTMENTAL SERVERS
DELL LATITUDE E5450
GENERAL PURPOSE LAPTOP
GENERAL PURPOSE LAPTOP
GENERAL PURPOSE WORKSTATION
HIGH PERFORMANCE WORKSTATION
IGF::CL:IGF
HIGH PERFORMANCE WORKSTATION</t>
  </si>
  <si>
    <t xml:space="preserve">
ANTHROPOMENTRY TRAINING COURSE
BASE WARGAMING PROGRAM
BASE WARGAMING PROGRAM
CONSULTING SERVICES
FCT 3D HOGRAPHIC IMMERSION SIMULATION
 FCT 3D HOGRAPHIC IMMERSION SIMULATION
LABOR FUNDING
T&amp;E ENGINEERING</t>
  </si>
  <si>
    <t>ITRS SERVICES TO SUPPORT IITS</t>
  </si>
  <si>
    <t>GCSS IUID SUPPORT. THE SCOPE OF THE EFFORT IS TO PROVIDE IUID DATA MANAGEMENT, HOSTING AND MIGRATION, FIELD DATA COLLECTION, AND SOFTWARE SUPPORT SERVICES FOR THE GCSS-MC PROGRAM MANAGEMENT OFFICE (PMO).</t>
  </si>
  <si>
    <t>Boston, MA</t>
  </si>
  <si>
    <t xml:space="preserve">
SBIR DP2 RESEARCH AND DEVELOPMENT - TRUE AWARENESS HEARING PROTECTOR
 SBIR PHASE I RESEARCH AND DEVELOPMENT
SBIR PHASE I -
SBIR PHASE II R&amp;D: EXHAUST SYSTEM - AMPHIBIOUS VEHICLE
SBIR PHASE II RESEARCH&amp;DEVELOPMENT
- CHANGE THE CLIN TYPE FOR CLINS 0002, 0003, 1002 AND 1003 FROM INFRO TO PRICE: - PI CHANGE - SBIR DP2 RESEARCH AND DEVELOPMENT
EXERCISE OPTION SBIR PHASE I RESEARCH AND DEVELOPMENT
 SBIR PHASE II RESEARCH AND DEVELOPMENT
R&amp;D: EXHAUST SYSTEM - AMPHIBIOUS VEHICLE
SBIR PH II RESEARCH&amp;DEVELOPMENT
SBIR PH II RESEARCH&amp;DEVELOPMENT OPTION EXERCISE AND FULLY FUND CLINS 1001 AND 1004.
SBIR PHASE II RESEARCH AND DEVELOPMENT
SBIR PHASE II RESEARCH&amp;DEVELOPMENT</t>
  </si>
  <si>
    <t xml:space="preserve">
ENGINEERING LIAISON SUPPORT:SENIOR PM LIAISON SUPPORT
SBIR PHASE II RESEARCH AND DEVELOPMENT OPTION EXERCISE</t>
  </si>
  <si>
    <t>JLTV LNO
JLTV LNO:JLTV LNO OY1</t>
  </si>
  <si>
    <t>SEARCH, DETECTION, NAVIGATION, GUIDANCE, AERONAUTICAL, AND NAUTICAL SYSTEM AND INSTRUMENT MANUFACTURING</t>
  </si>
  <si>
    <t>TEST IFF ANTENNA KITS</t>
  </si>
  <si>
    <t>New Mexico</t>
  </si>
  <si>
    <t>INTEGRATED MASTER SCHEDULE SUPPORT
IGF::CL::IGF
INTEGRATED MASTER SCHEDULE SUPPORT.
IGF::CL::IGF
INTEGRATED MASTER SCHEDULE SUPPORT
IGF::CL::IGF</t>
  </si>
  <si>
    <t>RIF RESEARCH AND DEVELOPMENT
RIF: TRAINING FOR JMTS
SBIR PHASE II RESEARCH AND DEVELOPMENT. OPTION ONE EXERCISE AND FULLY FUND.</t>
  </si>
  <si>
    <t>Charlotte, NC</t>
  </si>
  <si>
    <t>- JLTV ENGINEERED SOIL MOD&amp;SIM
AAV SURVIVABILITY UPGRADE (SU)
HFCP SERVICES
 IN SUPPORT  AAV SURVIVABILITY UPGRADE
 IN SUPPORT OF COUGAR FLOOR UPGRADE
 IN SUPPORT OF COUGAR FLOOR WELD UPGRADES
IN SUPPORT OF COUGAR FLOOR UPGRADE
JLTV BLAST MODELING
SURVIVABILITY MS SUPPORT (PM MHTV)
TO PROVIDE SUPPORT PM M&amp;HTV
IGF::CT,CL::IGF LABOR CATEGORIES FOR BASE CONTRACT
 - JLTV ENGINEERED SOIL MOD&amp;SIM - UPDATING CONTRACT ADMINISTRATION OFFICE, REFLECTING THAT CHANGE IN WAWF CLAUSE, AND CHANGING UNITS ON CLIN 1001 TO BE A WHOLE NUMBER.
JLF LOCAL ACCELERATION LOADING
JLTV SOIL HFCP
LABOR CATEGORIES FOR BASE CONTRACT</t>
  </si>
  <si>
    <t>COMBAT HUNTER</t>
  </si>
  <si>
    <t>4100 LAPTOP HIGH PERFORMANCE
BLACK MONOCHROME LASER PRINTER
THEATER MEDICAL INFORMATION PROGRAM - MARINE CORPS (TMIP-MC) PROCUREMENT OF LASER PRINTERS, TONER CARTRIDGES, ETHERNET CABLES, AND EXTERNAL HARD DRIVES.
BLUECOAT MAINTENANCE
CISCO SWITCHES
GENERAL PURPOSE WORKSTATIONS
HIGH PERFORMANCE LAPTOP
JUNIPER CARE SAMEDAY SUPPORT FOR EX 4200-48T
ORGANIZATIONAL MESSAGING SERVICE (OMS) HYPER-CONVERGED INFRASTRUCTURE
PANASONIC CF-31-MK5,
PDK LITE
PRODUCTION APPLIANCES (PENDLETON)
PRODUCTION APPLIANCES (PENDLETON)()
PRODUCTION APPLIANCES (PENDLETON)</t>
  </si>
  <si>
    <t>MSS</t>
  </si>
  <si>
    <t xml:space="preserve">
INTELLIGENCE ANALYSIS REPORTS
TRAVEL AND ODCS
ADDITIONAL TRAINING COURSES
INITIAL EMPLOYMENT SCENARIO TRAINING
ONE-TIME TRAINING LICENSE UPDATE
ADMINISTRATIVE AND OTHER SUPPORT
STRATEGY AND POLICY
EFEC- INCREMENTALLY FUNDED FOR FOUR ADDITIONAL MONTHS- 09 SEP 2018
FULLY FUND POP
ORDERING PERIOD 2
REMOVE AVAILABILITY OF FUNDS CLAUSE
HUMAN EFFECTS RESEARCHER
TECHNOLOGY RESEARCH AND DEVELOPMENT
INITIAL EMPLOYMENT SCENARIO TRAINING
ONE MONTH EXTENSION FOR ADDITIONAL BRIEFINGS FOR THE SENIOR LEADERSHIP ENGAGEMENT EFFORT.
SCIENCE AND TECHNOLOGY STRATEGIC PLAN - INCREMENTAL FUNDING</t>
  </si>
  <si>
    <t>Denver, CO</t>
  </si>
  <si>
    <t>SYMANTEC BLUE COAT SG-S400-40, PROXY EDITION</t>
  </si>
  <si>
    <t xml:space="preserve">
- CLS FUNDING
MODIFICATION TO ESTABLISH FINAL CONTRACT PRICE AND TO DEOBLIGATE REMAINING FUNDING.
THE PURPOSE OF THIS MODIFICATION IS TO: (1) VALIDATE THAT BOTH PARTIES AGREE THAT ALL TERMS AND 
CONDITIONS OF THE CONTRACT ARE SUCCESSFULLY
FULFILLED TO INCLUDE ACCEPTANCE OF ALL DELIVERABLES, PERFORMANCE, AND DATA ITEMS AND THAT THE TOTAL 
CONTRACT PRICE IS ESTABLISHED AT
$2,151,743.53; (2) CERTIFY THAT RECEIPT OF THE FINAL PAYMENT BY THE CONTRACTOR CONSTITUTES A 
COMPLETE SETTLEMENT AND SATISFIES ALL RIGHTS, ACTIONS, AND OBLIGATIONS BY BOTH PARTIES ARISING 
UNDER THIS CONTRACT; (3) CONFIRM THAT BOTH PARTIES HEREBY RELEASE THE OTHER PARTY FROM ANY FUTURE 
CLAIMS AGAINST THIS CONTRACT PURSUANT TO THE DISPUTES CLAUSE AND (4) DEOBLIGATE ALL RESIDUAL AND 
CANCELED FUNDS FOR THE PURPOSE OF
CONTRACT CLOSEOUT AND THE CONTRACT CAN BE PROCESSED AS FINAL PRICED IN ITS ENTIRETY.
THE PURPOSE OF THIS MODIFICATION IS TO: (1) VALIDATE THAT BOTH PARTIES AGREE THAT ALL TERMS AND CONDITIONS OF THE CONTRACT ARE SUCCESSFULLY FULF</t>
  </si>
  <si>
    <t>SBIR PHASE II RESEARCH AND DEVELOPMENT
SBIR PHASE II RESEARCH AND DEVELOPMENT ENTITLED "PORTABLE EXPEDITIONARY UNIT" UNDER BAA 2016.2 SBIR TOPIC N162-081.
SBIR PHASE II RESEARCH AND DEVELOPMENT, TECHNICAL PROPOSAL NO.N2-6413, ENTITLED "OPTICALLY BASED SMALL ARMS FORCE-ON-FORCE TRAINING SYSTEM" UNDER BAA 2016.2 SBIR TOPIC N162-080.</t>
  </si>
  <si>
    <t xml:space="preserve">
JLTV MPTP
JLTV MPTP
JLTV MPTP</t>
  </si>
  <si>
    <t>PROGRAM  MANAGEMENT SUPPORT</t>
  </si>
  <si>
    <t xml:space="preserve">
DLA 339 PROGRAM TECHNICAL SUPPORT
 DLA 339 PROGRAM TECHNICAL SUPPORT
IGE::OT::IGF  DLA 339 PROGRAM TECHICAL SUPPORT
 DLA 339 PROGRAM TECHICAL SUPPORT
 DLA 339 PROGRAM TECHNICAL SUPPORT
IGF::OT:IGF DLA 339 PROGRAM TECHICAL SUPPORT</t>
  </si>
  <si>
    <t>''''
IGF::CL::IGF
MICROSOFT CONSULTING SERVICES - LABOR
IGF::CL::IGF
ACTIVCLIENT PER USER LICENSE:IGF::CL::IGF ACTIVCLIENT
IGF::OT::OGF DELL POWEREDGE 1950 SERVERS
MCTIMS MAINTENANCE AND SUSTAINMENT
 MCTIMS MAINTENANCE&amp;SUSTAINMENT
MTS</t>
  </si>
  <si>
    <t>- RESEARCH AND DEVELOPMENT
R&amp;D: BEYOND LINE OF SIGHT (BLOS)
REPORTS
REPORTS - CDRL A002</t>
  </si>
  <si>
    <t>""
IGF::CL:IGF
"
UFED 4PC ULTIMATE
ADOBE COLD FUSION ENTERPRISE 9 ANNUAL
IGF::CL:IGF
HPE SOFTWARE MAINTENANCE RENEWAL
ADOBE EXPERIENCE MANAGER FORMS 6.2
BACKUP EXEC:NETBACKUP
BLACKBOARD LEARN FOR COURSE DELIVERY
CONSOLIDATED REGIONAL NODE MAINTENANCE
  CONSOLIDATED REGIONAL NODE MAINTENANCE
HP PPM FOUNDN UP TO 25 USRS SW E-LTU
IBM ENDPOINT MANAGER ANNUAL SOFTWARE SUBSCRIPTION AND SUPPORT RENEWAL
IGF::CL::IGF
OMS AMHS CONSOLIDATED REGIONAL NODE MAINTENANCE - EXERCISE OPTION YEAR TWO CLIN 2001
OMS AMHS SOFTWARE MAINTENANCE
RED HAT SOFTWARE SUPPORT
XAMN HORIZON LICENSES YR 1</t>
  </si>
  <si>
    <t>EXPERT LEGAL SERVICE
EXPERT WITNESS</t>
  </si>
  <si>
    <t>MCEN TO-BE ARCHITECTURE
MCEN TO-BE ARCHITECTURE
 FOR OTHER FUNCTIONS</t>
  </si>
  <si>
    <t>ADD INCREMENTAL FUNDING:PROJECT PORTFOLIO MANAGEMENT FOR JNLWD:STRATEGIC COMMUNICATION:STRATEGIC COMMUNICATION - INCREMENTAL FUNDING:STRATEGIC COMMUNICATION - TWO MONTH SUPPORT FOR JNLWP FUTURE STATE EFFORT FOR THE DIRECTOR OF JNLWP.
DEVELOPMENT OF FOUR REALISTIC AND RELEVANT NON-LETHAL WEAPON (NLW) NARRATIVES THAT ILLUSTRATE THE RELEVANCE OF NLW TO THE NDS AND OTHER NATIONAL INTEREST.
EXERCISE SUPPORT AND DATA DELIVERY</t>
  </si>
  <si>
    <t>R&amp;D: INTRANASAL COOLING
REPORTS CDRL A001
REPORTS CDRL A002
SBIR PHASE II RESEARCH AND DEVELOPMENT</t>
  </si>
  <si>
    <t xml:space="preserve">
SBIR PHASE I -
EXERCISE OPTION CLIN 0002, CHANGE BASE YEAR POP AND CHANGE OPTION CLIN 0002 POP FOR SBIR PHASE I 2015.3 TOPIC N153-124
REPORTS - CDRL A002
SBIR PHASE I OPTION -
SBIR PHASE I RESEARCH AND DEVELOPMENT
SBIR PHASE I -
SBIR PHASE II RESEARCH AND DEVELOPMENT</t>
  </si>
  <si>
    <t>TRI-ANNUAL ADA REVIEW FINANCIAL SUPPORT
 TRI-ANNUAL REVIEW FINANCIAL SUPPORT
TRI-ANNUAL AND ANTI-DEFICIENCY REVIEW FINANCIAL SUPPORT</t>
  </si>
  <si>
    <t>END POINT SECURITY DEVICE</t>
  </si>
  <si>
    <t>- MODERNIZATION FOR THE JOINT FORCE REQUIREMENTS GENERATOR II (JFRG II)
 JFRG II MODERNIZATION
DELIVERABLE DATE REVISION:ENGINEERING CHANGE PROPOSALS (ECPS)
ENGINEERING CHANGE PROPOSALS (ECPS)
SOFTWARE DEVELOPMENT
JFRG ECP</t>
  </si>
  <si>
    <t>OPTION EXERCISE TO CONTINUE RESEARCH  DEVELOPMENT OF AN HSI MODULE AND MATERIAL-DESIGN SOFTWARE TO SUPPORT CONCURRENT DESIGN CONCEPT EXPLORATION
SBIR PHASE II RESEARCH AND DEVELOPMENT
SBIR PHASE II RESEARCH AND DEVELOPMENT, THIS REQUIREMENT IS FOR DEVELOPMENT THE HUMAN SYSTEM INTEGRATION (HSI) MODULE AND MATERIAL-DESIGN SOFTWARE TOOL; (HEAT), THAT CAN SUPPORT CONCURRENT DESIGN CONCEPT EXPLORATION.  HEAT PROVIDES ADVICE FOR ENGINEERS USING MATERIAL-DESIGN SOFTWARE ON HOW THEIR DESIGN CHOICES AFFECT HSI DOMAINS.</t>
  </si>
  <si>
    <t>DESIGN, SET-ASSEMBLY,&amp;PLACEMENT - CPEN
POST AWARD CONFERENCE</t>
  </si>
  <si>
    <t>RESEARCH AND DEVELOPMENT PHASE 1.
SBIR PHASE 1 RESEARCH AND DEVELOPMENT
SBIR PHASE I RESEARCH AND DEVELOPMENT
REPORTS - CDRL A002
SMALL UNIT TERRESTRIAL SENSOR KIT</t>
  </si>
  <si>
    <t>FOR FUNDING PURPOSES ONLY
FRED C FILE SERVER
HIGH PERFORMANCE WORKSTATION
STANDARD MAINTENANCE SUPPORT FOR THALES NC4033P-500
  MAINTENANCE SUPPORT</t>
  </si>
  <si>
    <t xml:space="preserve">
SBIR PHASE 1 -
SBIR PHASE II RESEARCH AND DEVELOPMENT OF AN IMPROVED, SELF-STARTING, MULTI-FUEL BURNING HEATING SYSTEM CAPABLE OF CIRCULATING HEATED AIR INSIDE ALL SOFTWALL SHELTERS
FIELDED BY THE MARINE CORPS. THIS TECHNOLOGY SHOULD ENABLE A REDUCTION IN BOTH THE DEPENDENCY ON LIQUID FUELS IN THE FIELD AND THE LOGISTICS TAIL ASSOCIATED WITH THE TRANSPORTATION AND STORAGE OF THESE FUELS.
SBIR PHASE II RESEARCH AND DEVELOPMENT OPTION EXERCISE</t>
  </si>
  <si>
    <t>MCRCO SUPPORT
MCRCO SUPPORT -</t>
  </si>
  <si>
    <t>CHANGE DCMA MAILING ADDRESS - SBIR PHASE II RESEARCH AND DEVELOPMENT
 - EXERCISE OPTION YEAR ONE - SBIR PHASE II RESEARCH AND DEVELOPMENT
SBIR PHASE I RESEARCH AND DEVELOPMENT
SBIR PHASE I -
SBIR PHASE II RESEARCH AND DEVELOPMENT</t>
  </si>
  <si>
    <t>MANAGEMENT FEE (SEPTEMBER 2018 - AUGUST</t>
  </si>
  <si>
    <t>PUMP AND PUMPING EQUIPMENT MANUFACTURING</t>
  </si>
  <si>
    <t>PRODUCT ENGINEERING CHANGE FOR GPM PUMP
X-05 STANDARD IED BLAST SIMULATOR</t>
  </si>
  <si>
    <t>HIGH PERFORMANCE LAPTOP:HIGH PERFORMANCE LAPTOPS AND FULLY RUGGED LAPTOPS
IMPERVA MAINTENANCE/WARRANTY SUPPORT FOR WEB APPLICATION FIREWALL (WAF)
RUGGED CONVERTIBLE TABLET</t>
  </si>
  <si>
    <t xml:space="preserve">
RIF:R&amp;D MAHPS EFFORT; DE-OBLIGATION
SBIR PHASE I RESEARCH AND DEVELOPMENT
SBIR PHASE II RESEARCH AND DEVELOPMENT</t>
  </si>
  <si>
    <t xml:space="preserve">
REPORTS - CDRL A002
SBIR PHASE I RESEARCH AND DEVELOPMENT
SBIR PHASE I -
SBIR PHASE I RESEARCH AND DEVELOPMENT</t>
  </si>
  <si>
    <t>Pittsburgh, PA</t>
  </si>
  <si>
    <t xml:space="preserve">
SBIR PHASE II RESEARCH AND DEVELOPMENT
SBIR PHASE II RESEARCH AND DEVELOPMENT</t>
  </si>
  <si>
    <t>RESEARCH AND DEVELOPMENT IN BIOTECHNOLOGY</t>
  </si>
  <si>
    <t>IGF::OT:IGF - EXERCISE OPTION YEAR ONE - SBIR PHASE II RESEARCH AND DEVELOPMENT
SBIR PHASE II RESEARCH AND DEVELOPMENT
 FOR OTHER FUNCTIONS</t>
  </si>
  <si>
    <t>SBIR PHASE II RESEARCH AND DEVELOPMENT</t>
  </si>
  <si>
    <t>IGF:OT::IGF SBIR PHASE I RESEARCH AND DEVELOPMENT
R&amp;D:  DRIVER PERFORMANCE MONITORING
SBIR PHASE I RESEARCH AND DEVELOPMENT
REPORTS - CDRL A002</t>
  </si>
  <si>
    <t>SBIR PHASE II RESEARCH AND DEVELOPMENT, OPTION EXERCISE
SBIR PHASE II RESEARCH AND DEVELOPMENT, TOPIC N153-129 THIS REQUIREMENT IS FOR DEVELOPMENT OF THE MAN PORTABLE WIND ENERGY SYSTEM.  THE WINDLIFT MAN PORTABLE WIND ENERGY SYSTEM (MPWES) WILL PRODUCE 6 KW OF RENEWABLE ENERGY WHILE WEIGHING ONLY 440 LBS. THE RENEWABLE ENERGY DENSITY (W/LB.) WILL BE APPROXIMATELY SEVEN TIMES GREATER THAN A STATE OF THE ART SOLAR SYSTEM, AS REPRESENTED BY THE GREENS SYSTEM.</t>
  </si>
  <si>
    <t xml:space="preserve">
OTHER DIRECT COST - BASE PERIOD
 THE PURPOSE OF THIS MODIFICATION IS TO ASSIGN THE COR AND UPDATE THE GOVERNMENT POINTS OF CONTACT.
 THE PURPOSE OF THIS MODIFICATION IS TO UPDATE THE DFAS PAYMENT OFFICE AND WAWF CHART.
THE PURPOSE OF THIS MODIFICATION IS TO CANCEL MODIFICATION P00003 IN ITS ENTIRETY.
COS-SECURITY FOR MCSC
OTHER DIRECT COST - BASE PERIOD</t>
  </si>
  <si>
    <t>PRINTING MACHINERY AND EQUIPMENT MANUFACTURING</t>
  </si>
  <si>
    <t>IMC</t>
  </si>
  <si>
    <t xml:space="preserve">
HP RCTO</t>
  </si>
  <si>
    <t>Mississippi</t>
  </si>
  <si>
    <t>SBIR PHASE II RESAERCH AND DEVELOPMENT
 SBIR PHASE II RESEARCH AND DEVELOPMENT MODIFICATION TO INCORPORATE CHANGES TO SECTION D AND C.
SBIR PHASE II RESEARCH AND DEVELOPMENT, OPTION EXERCISE FULLY FUNDED CLIN 1001 TO INCLUDE ADMINISTRATIVE UPDATES TO SECTION G.</t>
  </si>
  <si>
    <t>IGF::CL::IGF
SUPPORT SERVICE FOR PM AMMO INCLUDING WEAPONS/MUNITIONS SYSTEM SAFETY SUPPORT
WEAPONS/MUNITIONS SYSTEM SAFETY SUPPORT</t>
  </si>
  <si>
    <t>24 PORT FIBER SWITCH:MTS INTERNAL HARD DRIVE
48 PORT FIBER SWITCH
BLUETOOTH SMARTCARD READERS
CATALYST 4500 E-SERIES 12-PORT
SECURE ZIP RENEWAL MAINTENANCE</t>
  </si>
  <si>
    <t>TRUCK TRAILER MANUFACTURING</t>
  </si>
  <si>
    <t>Oklahoma</t>
  </si>
  <si>
    <t>MTVR MODULAR PRODUCTION TRAILER 2015
MTVR TRAILER (T3)
MTVR TRAILER PROGRAM SUPPORT 2015</t>
  </si>
  <si>
    <t>IGF::CL,CT::IGF
SBIR PHASE I RESEARCH AND DEVELOPMENT
THE CONTRACTOR SHALL CONDUCT LOGISTICS TRENDS ANALYSIS TO IDENTIFY TRAINING DEFICIENCIES IN ORDER TO DEVELOP TRAINING MATERIALS AND TO CONDUCT TRAINING FOR MARINE CORPS HIGH MOBILITY ARTILLERY ROCKET SYSTEM (HIMARS) FAMILY OF MEDIUM TACTICAL VEHICLES (FMTV ) OPERATORS AND MAINTENANCE PERSONNEL.
THE CONTRACTOR SHALL CONDUCT LOGISTICS TRENDS ANALYSIS TO IDENTIFY TRAINING DEFICIENCIES IN ORDER TO DEVELOP TRAINING MATERIALS AND TO CONDUCT TRAINING FOR MARINE CORPS HIGH MOBILITY ARTILLERY ROCKET SYSTEM (HIMARS) FAMILY OF MEDIUM TACTICAL VEHICLES (FMTV) OPERATORS AND MAINTENANCE PERSONNEL.
THE CONTRACTOR SHALL CONDUCT LOGISTICS TRENDS ANALYSIS TO IDENTIFY TRAINING DEFICIENCIES IN ORDER TO DEVELOP TRAINING MATERIALS AND TO CONDUCT TRAINING FOR MARINE CORPS HIGH MOBILITY ARTILLERY ROCKET SYSTEM (HIMARS) FAMILY OF MEDIUM TACTICAL VEHICLES (FMTV ) OPERATORS AND MAINTENANCE PERSONNEL.
THE PM TRASYS INTENT TO AWARD A FULL AND OPEN COMPETITION, FIRM FIXED PRICE, TRADE-</t>
  </si>
  <si>
    <t>EXERCISE OPTION SBIR PHASE II RESEARCH AND DEVELOPMENT
   MODIFICATION CORRECTING P00004  SBIR PHASE II RESEARCH AND DEVELOPMENT
FULLY FUNDING 0001 SBIR PHASE II RESEARCH AND DEVELOPMENT
  MODIFICATION TO EXERCISE OPTION, SBIR PHASE II RESEARCH AND DEVELOPMENT
SBIR PHASE I RESEARCH AND DEVELOPMENT
SBIR PHASE I -</t>
  </si>
  <si>
    <t>CAMP PENDLETON CA TEST/TRAINING EVENT
TRAVEL AND ODCS
YPG, YUMA AZ TESTING EVENT
SERVICES  ''''
SERVICES 
SERVICES''''</t>
  </si>
  <si>
    <t>""
BLACKBOARD COLLABORATE LICENSE
CAPABILITY UPGRADE LICENSES
ENGINEERING SERVICES
CAPABILITY UPGRADE LICENSES AND ENGINEERING
CAPABILITY UPGRADE LICENSES:FUNDING PRODUCT SUPPORT OMMC USMC
CHANGE CLIN DESCRIPTION.
FOR FUNDING PURPOSE ONLY
IGF::CL:IGF
CORRECT BLOCK 7 DCMA OFFICE
EXERCISE ONE-MONTH OPTION
EXERCISE TWO, ONE-MONTH OPTIONS FOR POST-DEPLOYMENT SOFTWARE SUPPORT
INCORPORATE PGI DFARS CLAUSE 252.204-009 INTO THE CONTRACT
THE PERIOD OF PERFORMANCE IS EXTENDED FOR 3 MONTHS FOR PDSS AND TRAVEL.  THE PERIOD OF PERFORMANCE FOR THE C2PC/MGUE TASK IS EXTENDED FOR FIVE MONTHS.  THE PERIOD OF PERFORMANCE FOR THE PREVENTATIVE MAINTENANCE TASK IS EXTENDED FOR THREE MONTHS.
IGE::CL::IGF
IGE::CL:IGF
IGF::CL::IGF
IGF::CL:IGF
IGF:CL::IGF
IGF::CL::IGF
IGF::CL:IGF
OPTION EXERCISE
TO ADD THE TASK FOR C2PC MILITARY GPS USER EQUIPMENT VEHICULAR INTEGRATION FOR C4ISR/EW INTEROPERABILITY (VICTORY) SERVER UPGRADE.
TO ISSUE THE GCCS 6.0 INTEROPERABILITY ECP</t>
  </si>
  <si>
    <t xml:space="preserve">
EQUIPMENT SPECIALIST- INTERMEDIATE
 GLOBAL COMBAT SUPPORT SYSTEM-MARINE CORPS LOGISTICS INFORMATION SYSTEMS (GCSS-MC LIS) HAS A REQUIREMENT FOR PROGRAM MANAGEMENT SUPPORT FOR ITS LOGISTIC INFORMATION SYSTEMS.
GLOBAL COMBAT SUPPORT SYSTEM-MARINE CORPS LOGISTICS INFORMATION SYSTEMS (GCSS-MC LIS) HAS A REQUIREMENT FOR PROGRAM MANAGEMENT SUPPORT FOR ITS LOGISTIC INFORMATION SYSTEMS.</t>
  </si>
  <si>
    <t>EXERCISE OPTION CLIN 0002 EXTEND PERIOD OF PERFORMANCE FOR SBIR PHASE I  2015.3 TOPIC N153-128
SBIR PHASE II RESEARCH AND DEVELOPMENT
 SBIR PHASE II RESEARCH AND DEVELOPMENT, CHANGE COR.</t>
  </si>
  <si>
    <t>SBIR PHASE 1 RESEARCH AND DEVELOPMENT
SBIR PHASE I RESEARCH AND DEVELOPMENT
REPORTS - CDRL A002</t>
  </si>
  <si>
    <t xml:space="preserve">
INITIAL PROGRESS
SBIR PHASE I RESEARCH AND DEVELOPMENT, TOPIC N153-126
R&amp;D: HIGH VOLTAGE ANTENNA PROTECTION</t>
  </si>
  <si>
    <t>Pennsylvania</t>
  </si>
  <si>
    <t xml:space="preserve">
R&amp;D: HIGH VOLTAGE ANTENNA PROTECTION
SBIR PHASE I RESEARCH AND DEVELOPMENT, TOPIC N153-126
R&amp;D: HIGH VOLTAGE ANTENNA PROTECTION</t>
  </si>
  <si>
    <t>Nebraska</t>
  </si>
  <si>
    <t>- ASSIGNMENT OF CLAIMS RESEARCH AND DEVELOPMENT
 - RESEARCH AND DEVELOPMENT
 - REVISE EFFECTIVE DATE - RESEARCH AND DEVELOPMENT</t>
  </si>
  <si>
    <t>SBIR PHASE II RESEARCH AND DEVELOPMENT OF A HIGH DEFINITION SMALL ARMS SENSOR (HDSAS).</t>
  </si>
  <si>
    <t>IGF::CL::IGF 300 SETS OF FAR/DFARS COMBINATION BOOKS.
LOG&amp;LIFE CYCLE MGMT SUP. SERVICE ORDER</t>
  </si>
  <si>
    <t>Hartford, CT</t>
  </si>
  <si>
    <t>MEPDIS-R 15KW SYSTEMS</t>
  </si>
  <si>
    <t>REPORTS - CDRL A002
SBIR PHASE I RESEARCH AND DEVELOPMENT
REPORTS - CDRL A002
REPORTS CDRL A001
REPORTS CDRL A002</t>
  </si>
  <si>
    <t>EOF-MM (USMC SYSTEMS)
LIGHT HEAD, CHECKPOINT (LED)
PMBS-9
UPGRADE FOR 1 EOFMM: NEW FIELDING</t>
  </si>
  <si>
    <t>FUNDING HAS BEEN INCREASED IN THE AMOUNT OF $2,794.40.
MICROSOFT PRODUCTS.
MICROSOFT WINDOWS SERVER DATACENTER
MS RENEWAL AND MAINTENANCE SUPPORT.
O365 DEFENSE E3 USER ENDPOINT FROM SA ECAL BUNDLE
HPE NS HF20/20C 210TB FIO HDD BNDL</t>
  </si>
  <si>
    <t>FOOTWEAR MANUFACTURING</t>
  </si>
  <si>
    <t>St Louis, MO</t>
  </si>
  <si>
    <t>BELLEVILLE ICWB
DANNER RIVOT 1200 GRAM COLD WEATHER BOOT</t>
  </si>
  <si>
    <t>ALL OTHER MISCELLANEOUS TEXTILE PRODUCT MILLS</t>
  </si>
  <si>
    <t>COMPLETE TORDS SYSTEM
ENHANCED-MULTI MISSION PARACHUTE SYSTEM
TT-600 GEN 2A MTTB
COMPLETE TORDS SYSTEM
TT-600 GEN 2A MTTB
COMPLETE TORDS SYSTEM:PARACHUTE SYSTEM-2, TBD:TT-600 G2A COMPLETE TETHERED TANDEM BUNDLE SYSTEM, 600LBS, INCLUDING HX-600 RECOVERY CHUTE, WELDED RING SETUP.</t>
  </si>
  <si>
    <t>RAMP STYLE AIRCRAFT</t>
  </si>
  <si>
    <t>SBIR PHASE I RESEARCH AND DEVELOPMENT
REPORTS - CDRL A002
REPORTS CDRL A001
REPORTS CDRL A002</t>
  </si>
  <si>
    <t>ARMORED CAB - PRODUCTION ITEM
NEW EQUIPMENT TRAINING - CONUS</t>
  </si>
  <si>
    <t>REPORTS - CDRL A002
REPORTS - CDRL A002:REPORTS-CDRL A001</t>
  </si>
  <si>
    <t>REPORTS - CDRL A001
REPORTS - CDRL A002</t>
  </si>
  <si>
    <t>OPERATIONAL SPECIALIST</t>
  </si>
  <si>
    <t xml:space="preserve">	
THE PURPOSE OF THIS MODIFICATION IS TO CLOSEOUT THIS CONTRACT IN ACCORDANCE WITH FAR 4.804-1.
EXERCISE OPTION YEAR ONE - SBIR PHASE II RESEARCH AND DEVELOPMENT
5 MONTHS NO COST EXTENSION FOR SBIR PHASE II RESEARCH AND DEVELOPMENT
SBIR PHASE I RESEARCH AND DEVELOPMENT</t>
  </si>
  <si>
    <t>Utah</t>
  </si>
  <si>
    <t>RUGGED AND NON-RUGGED WORKSTATIONS</t>
  </si>
  <si>
    <t>Florida</t>
  </si>
  <si>
    <t xml:space="preserve">IGF::CL::IGF
SYSTEM DEVELOPMENT
</t>
  </si>
  <si>
    <t>AIR AND GAS COMPRESSOR MANUFACTURING</t>
  </si>
  <si>
    <t>DIESEL POWERED AIR COMPRESSOR (DPAC)</t>
  </si>
  <si>
    <t>EXPLOSIVES MANUFACTURING</t>
  </si>
  <si>
    <t>EOD DISASSEMBLY KIT
TCERS KIT</t>
  </si>
  <si>
    <t>M67861</t>
  </si>
  <si>
    <t>MFR COMPTROLLER</t>
  </si>
  <si>
    <t>New Orleans, LA</t>
  </si>
  <si>
    <t xml:space="preserve">
MODIFICATION TO INCREASE FUNDS FOR NON G-6 TRAVEL CLIN 6201.
ADMINISTRATIVE MODIFICATION TO REMOVE FUNDS FROM 4TH QUARTER CLINS AND INCORPORATE INFORMATIONAL SLINS WITH ALTERNATE LINES OF ACCOUNTING.:CREATE SLIN 5616AA TO CORRECT CIN; REALLOCATED BSS1 FUNDING TO CLIN 5608:EXERCISE OF OPTION YEAR 4:MODIFICATION TO...
1. INCREASE CLIN 6401 FROM $110,000 TO $128,100, TOTAL INCREASE OF $18,100.
2. INCREASE CLIN 5513 BY 1,992 LABOR HOURS FROM 5,976 TO 7,968 LABOR HOURS FOR A TOTAL OF $862,854.72.
:P00018 IS TO INCORPORATE NEW CLINS AND LOAS TO FACILITATE PAYMENT FOR OPTION YEAR 4.
DECREASE/DELETE SOFTWARE APP DEVELOPER AND INCREASE SR SOFTWARE ENGINEER
MODIFICATION TO INCREASE FUNDS FOR NON G-6 TRAVEL CLIN 6201.
KNOWLEDGE BASED SERVICES
KNOWLEDGE BASED SERVICES.
KNOWLEDGE BASED SERVICES 
MODIFICATION TO CLINS 5413&amp;5513 FOR KNOWLEDGE BASED SERVICES
OPTION EXERCISE FOR KNOWLEDGE BASED SERVICES
SENIOR SOFTWARE ENGINEER</t>
  </si>
  <si>
    <t xml:space="preserve">
UNSCHEDULED REPAIR/MAINTENANCE MOD 02
UNSCHEDULED REPAIR/MAINTENANCE OPTION EXERCISE DUE TO FIRST EQUIPMENT BREAKAGE.
CAT D9 DOZER W/RIPPER - QUANTITY (1):OLD HARBOR HEAVY LIFT EQUIP - MOD 01 ABSCA 61842 FINAL JOINT SETTLEMENT RESOLVED FY19 FOR COSTS INCURRED DURING FY18 POP EXECUTED UNDER CLIN 0005.
DOZER W/ RIPPER (QTY: 1);
HEAVY DOZER W/ RIPPER - ADMIN TEXT MOD ONLY REQUESTED BY DFAS TO PROVIDE CORRECT FUNDING LOA AS NUMERIC SLINS PROCESSED UNDER P00001 WILL NOT LOAD IN CAPS.  
HEAVY DOZER W/ RIPPER; 
HEAVY DOZER W/ RIPPER</t>
  </si>
  <si>
    <t>CISCO ROUTER AND SWITCHES
UCS BLADES
CISCO VOIP REFRESH
MULTI-ENCLAVE CLIENTS
REFRESH OF RIVERBED HARDWARE/SOFTWARE AND MAINTENANCE.
VOIP
MULTI-ENCLAVE CLIENTS:VOIP
ONE PORT T3/E3 SERVICE MODULE
UCS BLADES</t>
  </si>
  <si>
    <t xml:space="preserve">
GOLD LEVEL ANNUAL SUPPORT FOR STEELHEAD APPLICANCE
MODIFICATION TO INCORPORATE FAR 52.217-9; OMITTED FROM TASK ORDER AWARD IN ERROR; GOLD LEVEL ANNUAL SUPPORT FOR STEELHEAD APPLICANCE
MODIFICATION TO EXERCISE OPTION CLINS 2001-2004.
ADOBE ACROBAT DC PROFESSIONAL LIC RENEWAL - EXERCISE OY1:HW MNT MFE ENT SEC MGR 5600 1YR GL+NBD:REVISE VENDOR ADDRESS TO REFLECT SAM.:SE SECURE 7X24 7HR PARTS DELIVERY
ADOBE ACROBAT DC PROFESSIONAL LICENSES
ANNUAL SUBSCRIPTION
CISCO ISE LICENSE
SUPPORT RENEWAL FOR SECURITY INFORMATION EVENT MANAGEMENT SYSTEM
ADOBE CREATIVE CLOUD- OPTION YEAR 2
CISCO ISE LICENSE
HW MNT MFE ENT SEC MGR 5600 1YR GL+NBD
MOD TO ADJUST CLIN/SLIN STRUCTURE AS REQUESTED BY DFAS CONTRACT DEFICIENCY REPORT
SOLARWINDS SERVER  APPLICATION MONITOR AL300 LIC/MAINT 1 YR
CISCO ONE - ISR 3945E
ENHANCED AGENT SEAT LICENSES
IBM RADZ WITH JAVA FLOATING LICENSE SUPPORT
FCN-CA-61716A CISCO ONE CATALYST 3650
OPTION YEAR 2 RENEWAL.
ON-SITE TRAINING COURSE
SIPR/IL  EVENT SENTRY
ON-SITE TRAINING COURSE
SFP (MINI-GBIC) </t>
  </si>
  <si>
    <t xml:space="preserve">ACTIVEPERL BUSINESS EDITION - ANNUAL LIC
INTELLIJ IDEA ULTIMATE ANNUAL
ITEXT SOFTWARE SUPPORT
SOFTWARE AND SUPPORT SUBSCRIPTION
UPDATES AND SUPPORT COMMERCIAL PRODUCTION SERVER
ADV-G2NOLP&amp;ADV-H2NOLP249; NETOP GUEST AND HOST LICENSES
ITEXT 5 JAVA PRODUCTION SERVER LICENSE
ITEXT 5 JAVA PRODUCTION SERVER LICENSE
JIRA SOFTWARE (SERVER) 2000 USERS
SMP RENEWAL FOR ALTOVA XMLSPY 2015 ENTERPRISE EDITION
XRAY TEST MANAGEMENT JIRA
XRAY TEST MANAGEMENT JIRA
ADV-G2NOLP249&amp;ADV-H2NOLP249
ATLASSIAN SDLC TOOLS SUPPORTING MODE 2 IN AWS
BAMBOO (SERVER) 25 REMOTE AGENTS MOD TO CORRECT MILSTRIP
CONFLUENCE JIRA RENEWAL
JIRA PART 2 NEW ATLASSIAN LICENSES
SNAGIT, ONE YEAR GOV MAINT RENEWAL, MOP/GCPC BELOW SAT
TELERIK SOFTWARE, ONE YEAR SUPPORT RENEWAL, MOP/GCPC BELOW SAT
ARAXIS MERGE PROFESSIONAL EDITION LICENSE
ARAXISMERGE PROFESSIONAL EDITION LICENSE
BLACKBERRY PEMIUM SUPPORT
RED HAT ENTERPRISE LINUX SERVER LIC
SPLUNK ENTERPRISE - TERM LICENSE
BIG-IP SERVICE: PREMIUM, (LEVEL 1-3)
INTELLIJ LICENSE UPGRADE - DEOB MOD FOR CONTRACT </t>
  </si>
  <si>
    <t>COMPUTER TERMINAL AND OTHER COMPUTER PERIPHERAL EQUIPMENT MANUFACTURING</t>
  </si>
  <si>
    <t>CISCO SX80 VTC TOUCH 10 SYSTEM
CISCO SX80 VTC WITH TOUCH 10 SYSTEM
RICOH HIGH VOLUME PRINTER 2
VIDEO CONFERENCING KIT
VIDEO TELECONFERENCING SYSTEMS
COMPUTER MONITORS
RICOH HIGH VOLUME PRINTER 2</t>
  </si>
  <si>
    <t xml:space="preserve">ADP SOFTWARE:IMPERVA:IMPERVA MANAGER SUPPORT:IMPERVA SOFTWARE SUPPORT/ ANNUAL LICENCING:IMPERVA WEB-BASED SUBSCRIPTION
CISCO ISR 4451 (GE,3NIM, 2SM, 8G FLASH, 4G DRAM)
SOCIAL MEDIA MONITORING SERVICES
SOFTWARE LICENSE
X4510 WEB APPLICATION FIREWALL
CISCO ISR BUNDLE AND ESSENTIAL ITEMS REQUIRED TO SUPPORT A RESERVE CYBER UNIFIED NETWORK EXPANSION (RCUN).
MEDIA MONITORING
PERPETUAL TRUSTED THINCLIENT EUD LICENCE
THREATRADAR REPUTATION SERVICES FOR 4500 SERIES, ANNUAL SUBSCRIPT
</t>
  </si>
  <si>
    <t xml:space="preserve">
SOFTWARE AND SUPPORT SUBSCRIPTION
SOFTWARE AND SUPPORT SUBSCRIPTION
RED HAT EXTENDED LIFECYCLE TECH SPT
1YR NBD PTS SUP RNWL FGS648P/STK/POE/POE
A TYPO IN THE PRICE FOR CLIN 0006 WAS DISCOVERED AFTER CONTRACT AWARD; P00001 CORRECTS THIS TYPO.
API SOAP UI NG-PRO - SUBSCRIPTION RENEWAL
APPDYNAMICS PRO EDITION - JAVA - 1 YEAR - ON-PREMISE
HP FSCA FLEX NCD SW LIC
PKWARE SECUREZIP SOFTWARE SUPPORT
ENTERPRISE ARCHITECT SUPPORT&amp;BITBUCKET
ENTERPRISE FLOATING USER SINGLE INSTALL FOR SYSTEM Z
HTTP WATCH
SECUREZIP SOFTWARE RENEWAL AND SUPPORT
SMARTBEAR READY! API SOAPUI SUBSCRIPTION
VISUAL PARADIGM
ENTERPRISE FLOATING USER SINGLE INSTALL FOR SYSTEM Z
:SECUREZIP,LINUX,V12,STANDARD,RENEWAL
EXERCISE OF OY1 FOR NETAPP SUPPORT
HP FSCA FLEX NCD SW LIC
NETAPP REFRESH AND SUPPORT RENEWAL
NETAPP HARDWARE AND SOFTWARE MAINTENANCE
IGF:OT:IGF
OPTION YR. 1; SOFTWARE SUPPORT</t>
  </si>
  <si>
    <t xml:space="preserve">
CONTRACTOR SUPPORT SERVICES
THEATER SECURITY COOPERATION SUPPORT
THEATER SECURITY COOPERATION SUPPORT 
IGF:OT:IGF</t>
  </si>
  <si>
    <t>PHOTOGRAPHIC FILM, PAPER, PLATE, AND CHEMICAL MANUFACTURING</t>
  </si>
  <si>
    <t>7520013862444,STAMP,CUSTM:COMPATIBLE DELL B2360 BLACK TONER CARTRIDGE 331-9805 C3NTP 8500 PAGE...
CAC READER
MULTIPLE MEDIA CARD REMOVABLE STORAGE DEVICES.
PANASONIC P2 F SERIES VIDEO CARDS</t>
  </si>
  <si>
    <t>210-ACWK
LARGE FORMAT PRINTER</t>
  </si>
  <si>
    <t xml:space="preserve">SOCIAL MEDIA SPECIALIST - OPTION YEAR ONE
SOCIAL MEDIA SPECIALIST-OPTION YEAR TWO;
SOCIAL MEDIA SPECIALIST-OPTIONYEAR THREE
</t>
  </si>
  <si>
    <t>M68450</t>
  </si>
  <si>
    <t>COMMANDING GENERAL (M68450)</t>
  </si>
  <si>
    <t>DIESEL BOOM LIIFTS:DIESEL BOOM LIIFTS AND FORK LIFTS:DIESEL MAN LIFTS: DIESEL MAN LIFTS: MAN LIFTS:MAN LIFT RELOCATION
DIESEL MAN LIFT: DIESEL FORKLIFTS: FORKLIFT:RENTAL OF MAN LIFTS AND WELDING EQUIPMENT</t>
  </si>
  <si>
    <t>M68909</t>
  </si>
  <si>
    <t>SUPPLY OFFICER</t>
  </si>
  <si>
    <t xml:space="preserve">
 DATA COLLECTION SUPPORT SERVICES FOR AVTB, MCB CAMP PENDLETON, CA
TACTICAL SYSTEMS SUPPORT (TSS) SERVICES FOR MARINE CORPS TACTICAL SYSTEMS SUPPORT ACTIVITY (MCTSSA)
AMPHIBIOUS VEHICLE TEST BRANCH (AVTB) FM SUPPORT. THE SCOPE OF THIS EFFORT IS FOR FINANCIAL MANAGEMENT SUPPORT FOR THE AVTB.
 AVTB ANNUAL SUPPORT. THE SCOPE OF THIS EFFORT IS  DATA COLLECTION, TEST INCIDENT REPORT (TIR) WRITING, AND DATA ARCHIVING SUPPORT FOR THE AMPHIBIOUS VEHICLE TEST BRANCH (AVTB) TO SUPPORT ENGINEERING TASKS AND TEST EVENTS.  ONE OF THE SEVEN MAIN FUNCTIONAL AREAS WITHIN THE ORGANIZATION, AVTB REQUIRES DATABASE MANAGEMENT IN SUPPORT OF TEST REPORT GENERATION.  DATA COLLECTORS HOLD PRIMARY RESPONSIBILITY FOR RECORDING, DEVELOPMENT OF WRITTEN PRODUCTS, AND TEST DOCS FOR BOTH LAB AND FIELD-TESTING.
EVENT EXECUTION
FINANCIAL MANAGEMENT SUPPORT
PROVIDE ENGINEERING TECHNICAL SUPPORT SERVICES TO THE COMBAT OPERATIONS CENTER (COC) AND TACTICAL SYSTEMS ORIENTED ARCHITECTURE (TSOA) AT MARINE CORPS TACTICAL SYSTEMS SUPPORT  ACTIVITY (</t>
  </si>
  <si>
    <t xml:space="preserve">
   GCCS/TCO-JTCW T&amp;E LABOR --
   GCCS/TCO-JTCW T&amp;E LABOR BASE YEAR
   SYSTEM OF SYSTEMS TEST SUPPORT (SOSTS) FOR JBC-P OPT YR 1
   SYSTEM OF SYSTEMS TEST SUPPORT (SOSTS) NOTM OPT YR 1
   SYSTEM OF SYSTEMS TEST SUPPORT (SOSTS) TEST STUDIES OPT YR 3
   SYSTEM OF SYSTEMS TEST SUPT (SOSTS) TECH STUDIES OPT YR 1
  COC/TSOA LABOR BASE YR
   TSS ECCS CONUS ON-SITE SUPPORT
   TSS III MEF OCONUS ON-SITE SUPPORT
   TSS JBC-P SUPT OFTSSC ON-SITE SUPPORT OPT YR 3
   TSS MARFOREUR/AF OCONUS ON-SITE SUPPORT
   TSS NOTM OFTSSC ON-SITE SUPPORT OPT YR 3
   TSS PES II MEF G6 CONUS ON-SITE SUPPORT
   TSS PES MARCENT CONTINGENCY SUPPORT FUNDING XFER
   TSS PES MARFOREUR/AF OCONUS ON-SITE SUPPORT FUNDING XFER
   TSS-1 COC CONTINUITY SUPPORT (LABOR&amp;ODCS)
   TSS-1 PES COS ADD'L FUNDING
   TSS-1 SATCOM OY3 OFTSSC ON-SITE SUPPORT
   TSS-PES CAC2S CONTINUITY SUPPORT (LABOR) FOR EXTENSION PERIOD
   TSS-PES CAC2S OFTSSC ON-SITE SUPPORT
   TSS-PES COC CONTINUITY SUPPORT (LABOR) FOR EXTENSION PERIOD
   TSS-PES COC/OTS OFTSSC ON-SITE SUP</t>
  </si>
  <si>
    <t>PORT AND HARBOR OPERATIONS</t>
  </si>
  <si>
    <t xml:space="preserve">
AVTB AAV OPERATORS O&amp;M OPTION YEAR 1 EXERCISE
   AVTB BOAT OPERATIONS&amp;MAINTENANCE MOD 2
   AVTB BOAT OPERATORS O&amp;M OPTION YEAR 1 EXERCISE
   T&amp;E BOAT OPERATIONS&amp;MAINTENANCE LABOR
   T&amp;E BOAT OPERATIONS&amp;MAINTENANCE SURGE LABOR FOR OPTION YEAR 1
  T&amp;E AAV OPERATIONS&amp;MAINT LABOR --
AVTB DIVE SUPPORT
 AVTB EMERGENCY DIVE SUPPORT
 EMERGENCY DIVE SUPPORT, AMPHIBIOUS VEHICLE TEST BRANCH (AVTB)
AVTB EMERGENCY DIVE SUPPORT SERVICES
AVTB T&amp;E AAV OPERATIONS&amp;MAINTENANCE SURGE&amp;REGULAR LABOR FUNDING UNDER OPTION YEAR ONE --
   AVTB T&amp;E BOAT O&amp;M TRAVEL-ODCS
   AVTB T&amp;E BOAT OPERATORS O&amp;M LABOR OPT YR 1
   AVTB T&amp;E BOAT OPERATORS O&amp;M LABOR OPTION YEAR 1
  T&amp;E AAV OPERATIONS&amp;MAINT LABOR --
  T&amp;E BOAT OPERATIONS&amp;MAINTENANCE LABOR
IGF:OT::IGF   AVTB T&amp;E AAV O&amp;M LABOR OPT YR 1
T&amp;E AAV OPERATIONS&amp;MAINT LABOR --
T&amp;E BOAT OPERATIONS&amp;MAINTENANCE LABOR
DIVE SUPPORT (STAND-
OBLIGATION OF $28,000 TO CLIN 0002:DIVE SUPPORT (STAND-BY)
DE-OBLIGATE $28,000 FROM CLIN 0001 OF TASK ORDER M6890918F7630:DIVE SUPPORT (STAND-BY)
DIVE SUPPORT (ST</t>
  </si>
  <si>
    <t>TELECOMMUNICATIONS RESELLERS</t>
  </si>
  <si>
    <t>LFOC INTEGRATION SYSTEM</t>
  </si>
  <si>
    <t xml:space="preserve">
DLT PART NO. 9016-0812
SOLARWINDS NETWORK CONFIGURATION MANAGER DL100 (UP TO 100 NODES)
   SOLARWINDS ANNUAL MAINTENANCE RENEWAL FOR FY17-18
DOCCT/S IW GUI (DIG) LICENSE -
10GBASE-SR SFP MODULE (RP57566441LQ)
CISCO ISR 4451 SEC BUNDLE W/SEC LICENSE
DELL POWEREDGE M640 SERVER
DELL POWEREDGE R630 SERVER
 STEELHEAD CX 1555V HIGH VIRTUAL APPLIANCE
LAB SUPPORT EQUIPMENT
SPARC S7-2 SERVER
TSOA EQUIPMENT/HARDWARE
BREAKINGPOINT APPLICATION  THREAT INTELLIGENCE PROGRAM
 BREAKINGPOINT APPLICATION THREAT INTELLIGENCE PROGRAM
 IXIA LICENSE RENEWAL
 MASTERCARE SUPPORT RENEWAL
 NETAPP FAS/HDD
C6800-8P10G++=
 POWEREDGE R630 SERVER
DLT PART # 9016-0457
 LABVIEW DEVELOPER SUITE STANDARD SERVICE PROGRAM
DOCCT/S VME SATSIM MODULE
FUSION 4-PORT
HP NETWORK SERVER
STORAGE AREA NETWORK
LEGS-E SOFTWARE UPDATE SUBSCRIPTION:IT AND TELECOM- ANNUAL SOFTWARE MAINTENANCE SERVICE PLANS:STEELCENTRAL APPRESPONSE 4300 GOLD
MASTERCARE SUPPORT - CSN/NTM-PO2B-1A
MASTERCARE SUPPORT - CSN/NTM-PO2B-1A
PMC WIRELESS LAB LAPTOPS, MCTSSA
RIVERBED MAI</t>
  </si>
  <si>
    <t>BOAT BUILDING</t>
  </si>
  <si>
    <t>11M RIGID HULL INFLATABLE BOAT (RHIB) #1
NO-COST MODIFICATION TO REVISE DELIVERY DATE AND UPDATE A PART NUMBER
SUN CANOPY
11M RIGID HULL INFLATABLE BOAT (RHIB) CLOSE-OUT:RHIB SPONSONS
TREAD MASTER 2 NON-SKID PADS</t>
  </si>
  <si>
    <t xml:space="preserve">
LAB TECHNICIAN SUPPORT
LAB TECHNICIAN SUPPORT
LAB TECHNICIAN SUPPORT:LAB TECHNICIAN SUPPORT
MANDRIL MAINTENANCE RENEWAL
MANDRIL REINSTATEMENT FEE
MANDRIL MAINTENANCE RENEWAL - QTY 5
TASK ORDER 1, TECHNICAL WRITER III, MCTSSA CAMP PENDLETON</t>
  </si>
  <si>
    <t xml:space="preserve">
940005-01 DEVELOPER SUITE STANDARD SERVICE PROGRAM
ADMINISTRATIVE MODIFICATION TO UPDATE SMALL BUSINESS SIZE STATUS IN BLOCK 10 OF THE SF1449 COVERPAGE.
CISCO ETHERNET TRANSCEIVER MODULES
CISCO ROUTERS AND SWITCHES
 CISCO - SFP AND NETWORK ADAPTERS
FCN NETPAC PORTABLE 1
PART NUMBER: WS-C3650-48PD-E</t>
  </si>
  <si>
    <t>PT2E CSS DOC SUPPORT SERVICES - OPT YR 2
   PT2E DOC SUPPORT SERVICES - OPT YR 2
PT2E DOC SUPPORT SERVICES - OY1&amp;OY2 DE-OBS
PT2E DOC SUPPORT SERVICES - BASE YR
PT2E DOCUMENTATION SUPPORT SERVICES - OPT YR 3</t>
  </si>
  <si>
    <t>2U 32TB, BASE STEELCENTRAL NETSHARK /
70" AQUOS BOARD
8TB 7.2K 3.5 INCH HDD
CISCO CATALYST 3650 24 PORT DATA 2X10G UPLINK IP BASE
KANGURU HD DUPLICATOR 15HD PRO
NETWORK ATTACHED SERVER
QUANTUM SCALAR I3 WITH IBM TAPE
CISCO SFP-10G-LRM
QUANTUM TAPE DRIVE MAINTENANCE
RAM MEMORY FOR SERVER UPGRADE
STEELCENTRAL APPRESPONSE 4300 B010
UNINTERRUPTIBLE POWER SUPPLY (UPS)
UNINTERRUPTIBLE POWER SUPPLY (UPS) - MODIFICATION TO ADD SHIPPING FREIGHT FOR OVERSIZED ITEMS.</t>
  </si>
  <si>
    <t xml:space="preserve">SOFTWARE AND OTHER PRERECORDED COMPACT DISC, TAPE, AND RECORD REPRODUCING </t>
  </si>
  <si>
    <t>ADMINISTRATIVE MODIFICATION TO ALLOW PARTIAL PAYMENTS
ANNUAL SUPPORT FOR STEELCENTRAL
FUSIONCHARTS SUITE XT ENTERPRISE
STEELCENTRAL NETEXPRESS
BMC DISCOVERY FOR DATA CENTER - ESO
NEXPOSE ENTERPRISE
LEGS SOFTWARE UPDATE SUBSCRIPTION
STEELCENTRAL NETEXPRESS LICENSE FOR 60K FPM</t>
  </si>
  <si>
    <t>M95494</t>
  </si>
  <si>
    <t>ADDITIONAL FLEET WEEK SUPPORT
DEOBLIGATE UNUSED BASE PERIOD TRAVEL FUNDS
EXERCISES OPTION PERIOD TWO
ADDITIONAL SUPPORT REQUIRED UNDER TASK 4 AND 5 PLUS ADD REIMBURSABLE TRAVEL
  EXERCISE OPTION PERIOD ONE
 MISSION ASSURANCE SUPPORT
EXERCISE OPTION PERIOD ONE
IDOPS SUPPORT
 MISSION ASSURANCE SUPPORT
LOGISTICS MANAGEMENT SUPPORT FOR I&amp;L LPD.  MOD TO INCREASE REIMBURSABLE TRAVEL
 LOGISTICS MANAGEMENT SUPPORT FOR I&amp;L LPD
LOGISTICS MANAGEMENT SUPPORT SERVICES</t>
  </si>
  <si>
    <t>- MOD TO CORRECT ELIN CHARTS
 - REALIGN CLINS, WORK WITHIN SCOPE
 EXPEDITIONARY LOGISTICS SUPPORT.  FUNDING REALIGNMENT FOR BASE PERIOD.
 OPTION 1 EXERCISE
 REALIGN FUNDS
 SUPPORT FOR CBM+ TASK
ADD SUPPORT FOR TASK 5
EXERCISE OPTION PERIOD TWO
 ADMINISTRATIVE CHANGES TO PWS
MODIFICATION COMPLETED TO UPDATE COR INFORMATION IN
CONTRACT.
OPTION PERIOD ONE - LABOR
CBRNE CM PM T&amp;E SUPPORT - ADD INCREMENTAL FUNDING TO BASE POP
CBRNE CONSEQUENCE MANAGEMENT PROGRAM SUPPORT
CBRNE CONSEQUENCE MANAGEMENT PROGRAM SUPPORT.  P00012= VENDOR NAME CHANGE
CBRNE CONSEQUENCE MANAGEMENT PROGRAM SUPPORT.  THIS MODIFICATION EXERCISES OPTION PERIOD ONE
CBRNE CONSEQUENCE MANAGEMENT PROGRAM SUPPORT. ADDING INCREMENTAL FUNDING
CBRNE CONSEQUENCE MANAGEMENT PROGRAM SUPPORT. OPTION PERIOD ONE - MCICOM FUNDING
INCORPORATE M&amp;H TO ODCS AND SOFA; REVISE ECMRA; AND CLARIFY SUBCLIN 000702 OF P00001.
INCREASE INCREMENTAL FUNDING
INCREASE INCREMENTAL FUNDING AMOUNT
INCREASE INCREMENTAL FUNDING AND INCLUDE ADDITIONAL USFK SOFA LANGUAGE
PP&amp;O FUNDIN</t>
  </si>
  <si>
    <t>Hawaii</t>
  </si>
  <si>
    <t>- DPRI SUPPORT
DPRI PROGRAM SUPPORT - SHIFT IN BASE PERIOD FUNDS:DPRI SUPPORT CONTRACT FOR MARFORPAC - ADD TRAVEL FUNDING:MARFORPAC DPRI PROGRAM OFFICE SUPPORT
EXERCISE OPTION PERIOD ONE
MARFORPAC DPRI PROGRAM SUPPORT - MOD EXERCISES OPTIONAL TASK FOR C4IT REQUIREMENTS ANALYSIS SUPPORT</t>
  </si>
  <si>
    <t>DEOBLIGATE EXCESS, UNUSED REIMBURSABLE TRAVEL FUNDING FROM BASE PERIOD
DEOBLIGATE UNUSED REIMBURSABLE TRAVEL FUNDING FOR OY1
IGF:: OT:: IGF EXCERCISE OPTION PERIOD 1
MANPOWER AND RESERVE AFFAIRS ADMINISTRATION AND MANAGEMENT OF MARINE CORPS SERVICE TREATMENT RECORD PROGRAM. (EX OPTION TWO):MARINE CORPS SERVICE TREATMENT RECORDS.  ADMIN UPDATE TO POP AND COR INFO WITH REDUCTION TO TRAVEL.
SERVICE TREATMENT RECORD (STR) SUPPORT</t>
  </si>
  <si>
    <t>- EGEM SUPPORT
EGEM SUPPORT - ADD FUNDING FOR BASE POP
EGEM SUPPORT FOR I&amp;L, LP - EXERCISE OPTION 1
ENTERPRISE GROUND EQUIPMENT MANAGEMENT (EGEM) SUPPORT -  DEOBLIGATE INCREMENTAL FUNDING AND REVISE ANTICIPATED SCHEDULE OF FUNDS ALLOCATION
ENTERPRISE GROUND EQUIPMENT MANAGEMENT (EGEM) SUPPORT - ADD INCREMENTAL FUNDING FOR TASK 1
ENTERPRISE GROUND EQUIPMENT MANAGEMENT (EGEM) SUPPORT - ADDED INCREMENTAL FUNDING FOR BASE PERIOD.
ENTERPRISE GROUND EQUIPMENT MANAGEMENT (EGEM) SUPPORT - INCORPORATE TABLE TO REVISE SLINS FOR DFAS INVOICING PURPOSES
ENTERPRISE GROUND EQUIPMENT MANAGEMENT (EGEM) SUPPORT - INCREMENTAL FUNDING FOR THE BASE PERIOD OF PERFORMANCE
ENTERPRISE GROUND EQUIPMENT MAINTENANCE (EGEM) SERVICES SUPPORT OPTION PERIOD ONE - MOD TO ADD INCREMENTAL FUNDING:ENTERPRISE GROUND EQUIPMENT MANAGEMENT (EGEM) SUPPORT - MOD ADDS INCREMENTAL FUNDING TO OY1:ENTERPRISE GROUND EQUIPMENT MANAGEMENT (EGEM) SUPPORT - MOD EXERCISES CLIN 1004 AND ADDS INCREMENTAL FUNDS.:ENTERPRISE GROUND EQUIPMENT MANAGEMENT PROGRAM SUP</t>
  </si>
  <si>
    <t>AWARD OF M9549418F0018 - MCCAMS/MADL SYSTEM SUPPORT
UPDATE DISCOUNT TERMS
MC-CAMS / MADL SYSTEM SUPPORT - EXERCISE OPTION PERIOD ONE</t>
  </si>
  <si>
    <t xml:space="preserve">
INFADS OPTION PERIOD 1
UPDATE CONTACT INFO
INFADS SUPPORT SERVICES
ADD DD254
LPC-3 LOGISTICS PRIORITY REQUIREMENTS
DEOBLIGATE BASE PERIOD FUNDING
INFADS SUPPORT - OPTION 2 EXERCISE
LPC COI SUPPORT
P&amp;R DATA ANALYSES SERVICES</t>
  </si>
  <si>
    <t>PP&amp;O MISSION ASSURANCE ASSESSMENT SUPPORT</t>
  </si>
  <si>
    <t>BASE AWARD OF INSIDER THREAT PROGRAM SUPPORT
INSIDER THREAT PROGRAM SUPPORT - EXERCISE OPTION ONE:SOP AND CONOPS DEVELOPMENT - INSIDER THREAT PROGRAM</t>
  </si>
  <si>
    <t>ADDITION OF THREE (3) ONE-WEEK TRAINING CLASSES APPLICABLE TO MARINE MAKER CONTRACT.
MARINE MAKER INITIATIVE SUPPORT - NO COST EXTENSION OF CLINS
MARINE MAKER PROGRAM SUPPORT - EXERCISE OPTION ONE
SHIFT QUANTITIES OF TRAINING/EQUIPMENT POPS
MARINE MAKER TRAINING, SUPPORT</t>
  </si>
  <si>
    <t>ADD REIMBURSABLE TRAVEL FUNDING
DEOBLIGATE BASE PERIOD FUNDS
DEOBLIGATE UNEXPENDED TRAVEL FUNDS UNDER OPTION PERIOD ONE
EXERCISE OPTION PERIOD TWO
MODIFICATION COMPLETED TO UPDATE COR INFORMATION IN
CONTRACT
P&amp;R FINANCIAL EXECUTION/DATA MGMT./ANALYSIS/AUDIT SUPPORT
ADMINISTRATIVE AND AUDIT SUPPORT FOR HQMC DC, P&amp;R:DC P&amp;R FINANCIAL ANALYSIS SUPPORT RFF - ASSIGNMENT:RFE FINANCIAL ANALYSIS SUPPORT - EXERCISE OPTION YR 3
DEOBLIGATE EXCESS FUNDING AND REALIGN CLINS
DPRI PD PROGRAM MANAGEMENT SUPPORT - PWS UPDATE
EXERCISE OPTION ONE
PP&amp;O PDRI PROGRAM MANAGEMENT SUPPORT
PP&amp;O READINESS BRANCH TECHNICAL SUPPORT</t>
  </si>
  <si>
    <t>ADD NOTICE OF ASSIGNMENT
 OPERATIONAL CONCEPT DEVELOPMENT SUPPORT</t>
  </si>
  <si>
    <t>BLACKBERRY ATHOC ENTERPRISE PACKAGE LICENSES
INCREASE REIMBURSABLE TRAVEL FUNDS
P&amp;R PBID/PBIS TRANSITION SUPPORT
PBIS TRANSITION.  P00002 IS TO INCREASE REIMBURSABLE TRAVEL FUNDING
P&amp;R PBDD TO PBIS TRANSITION SUPPORT SERVICES - OPTION ONE</t>
  </si>
  <si>
    <t>ADD CLAUSE 52.245-1
 IDENTITY OPERATIONS SUSTAINMENT SUPPORT
CLARIFY LANGUAGE FOR EXERCISING OPTIONAL TASK 5
EXERCISE OPTION PERIOD ONE
 - EXERCISE OPTIONAL TASK 4
 ADMIN MOD TO REMOVE CLAUSE 52.245-1 ADDED IN ERROR ON P00001
MARINE CORPS IDENTITY OPERATIONS PROGRAM SUPPORT - EXERCISING OF OP2 TASKS 1 - 4.</t>
  </si>
  <si>
    <t>G4 PM SUPPORT
G4 PROGRAM MANAGEMENT SUPPORT
G4 PROGRAM MANAGEMENT SUPPORT - EXERCISE OPTION ONE
G4 PROGRAM MANAGEMENT SUPPORT - REVISE/DESCOPE PWS
 UPDATE CLAUSES
PROGRAM MANAGEMENT SUPPORT FOR G4 PROGRAM OFFICE. MOD IS TO ADD ADDITIONAL TRAVEL FUNDS TO CLIN 0005 UNDER THE BASE PERIOD.</t>
  </si>
  <si>
    <t xml:space="preserve">
MODIFY TASK ORDER M95494-17-F-2001
SEP-DEC 2017 MOTORCYCLE SAFETY TRAINING
MINIMUM QUANTITY FOR (3) MSF BASIC RIDER COURSES
ADD 2 UNITS CLIN 0003AD; REDUCE 3 UNITS CLIN 0003AG AND 2 UNITS CLIN 0003AJ
JUNE 2018 MOTORCYCLE TRAINING
MOTORCYCLE SAFETY TRAINING 18 APR - 30 SEP 2018
MOTORCYCLE TRAINING JAN-APR 2018
MOTORCYCLE SAFETY TRAINING JUL-DEC 2018</t>
  </si>
  <si>
    <t>ADD EIGHT (8) PRIMARY SERVER ACCESS LICENSES AND TWO (2) TECHNICAL INTEGRATION DAYS
TRAPWIRE SERVER ACCESS
PRIMARY SERVER ACCESS:TRAPWIRE - ADDITIONAL USER AND MOBILE USER LICENSES
TRAPWIRE PRIMARY AND CENTRAL SERVER ACCESS IN SUPPORT OF PP&amp;O</t>
  </si>
  <si>
    <t>BIG-IP SUPPORT
 SPLUNK ENTERPRISE PERPETUAL LICENSE
CISCO STACKING KITS
IBM MAXIMO TOKENS - ACCESS TO SOFTWARE
INFORMATICA LICENSES
NETAPP A300 SYSTEM UPGRADE COMPONENTS
QUEST SOFTWARE TOAD DBA SUITE FOR ORACLE</t>
  </si>
  <si>
    <t>ANTI-TERRORISM PROGRAM SUPPORT
HQMC PLANS, POLICIES AND OPERATIONS, SECURITY DIVISION'S ANTI TERRORISM PROGRAM SUPPORT - EXERCISE OF OPTION PERIOD 1.</t>
  </si>
  <si>
    <t>NEXLOG SUPPORT
TECHNOLOGICAL INNOVATION ADVOCACY</t>
  </si>
  <si>
    <t xml:space="preserve">
CAMERAS WITH GPS DEVICES
TELEMATICS DEVICES, INSTALLATION, AND SUBSCRIPTION</t>
  </si>
  <si>
    <t>Tennessee</t>
  </si>
  <si>
    <t>ADD TRAINING, UPDATE PRICING STRUCTURE
 ESAMS LICENSES OPTION PERIOD TWO
ADDITIONAL TRAINING FOR MCB QUANTICO
DEOBLIGATE EXCESS, UNEXPENDED BASE PERIOD AND OPTION ONE FUNDS
ESAMS LICENSES- OPTION THREE
EXERCISE OPTION ONE FOR ESAMS LICENSES, TRAINING, AND TECHNICAL SUPPORT FOR MCICOM SAFETY</t>
  </si>
  <si>
    <t>MARINE CORPS TRAFFIC SAFETY PROGRAM - RIDER TRAINING:TRAFFIC SAFETY PROGRAM - APR-MAY</t>
  </si>
  <si>
    <t>TELEMATIC DEVICE INSTALLATION AND SUBSCRIPTIONS</t>
  </si>
  <si>
    <t>COMPUTER AND COMPUTER PERIPHERAL EQUIPMENT AND SOFTWARE MERCHANT WHOLESALERS</t>
  </si>
  <si>
    <t>OPTION 1 - ANNUAL MAXIMO - E0AUULL</t>
  </si>
  <si>
    <t>ADP SOFTWARE:ADP SOFTWARE MAINTENANCE FOR GEOFIDELIS PROGRAM
DEOBLIGATE EXCESS, UNUSED TRAVEL FUNDING
EXERCISE OPTION PERIOD ONE
IBM MAXIMO ASSET MANAGEMENT AUTHORIZED USER ANNUAL SW SUBSCRIPTION&amp;SUPPORT RENEWAL&amp;ASSET MANAGEMENT LIMITED USE AUTHORIZED USER ANNUAL SW SUBSCRIPTION AND SUPPORT RENEWAL
MCFMIS PRO SOFTWARE&amp;SERVICES SUPPORT ANNUAL LICENSE AND SUBSCRIPTION FEE.  MOD TO CORRECT PAY INSTRUCTIONS.
EAP102 - ESRI ENTERPRISE ADVANTAGE PROGRAM (EEAP)
FOM PRO ANNUAL LICENSE AND SUBSCRIPTION FEE
MARINE CORPS FOOD MANAGEMENT INFORMATION SYSTEMS (MCFMIS) - EXERCISE OPTION 2</t>
  </si>
  <si>
    <t>USMC TRAFFIC SAFETY TRAINING FOR JULY - SEPT 2019
USMC TRAFFIC SAFETY TRAINING PROGRAM - MOTORCYCLE TRAINING FOR THE MONTH OF JUNE 2019</t>
  </si>
  <si>
    <t>PPF FH ASSESSMENT</t>
  </si>
  <si>
    <t>N00013</t>
  </si>
  <si>
    <t>JUDGE ADVOCATE GENERAL OF THE NAVY</t>
  </si>
  <si>
    <t>NAVSUP</t>
  </si>
  <si>
    <t>500 ADOBE PRO LICENSES
ADOBE LICENSE
MICROSOFT VISUAL STUDIO PROFESSIONAL
55" MICROSOFT HUB
HUBS
MICROSOFT SURFACE COMPONENTS.  CONTRACT CANCELLED BECAUSE VENDOR COULD NOT SUPPLY MICROSOFT SURFACE PROS (TJ2-00004).
MICROSOFT SURFACE PRO 4
SURFACE PRO
7 LAPTOPS
ADOBE ACROBAT PRO 2017 - LICENSE
ADOBE PRO AND ELEMENTS LICENSES
CURVED MONITORS
DELL LATITUDE 5590 LAPTOP COMPUTER
DES MOBILITY, MICROSOFT SURFACE PRO AND RELATED EQUIPMENT
MICROSOFT SURFACE PRO 4 BUNDLE
MICROSOFT SURFACE PRO BUNDLE</t>
  </si>
  <si>
    <t xml:space="preserve">3 DAY KNOWLEDGE MANAGEMENT TRAINING
RECORDS MANAGEMENT CONTRACTOR
REQUIREMENTS ANALYSIS CONTRACTOR
RECORDS MANAGEMENT CONTRACTOR
SHAREPOINT ADMINISTRATOR
SHAREPOINT SITE ADMINISTRATOR
</t>
  </si>
  <si>
    <t>ADOBE ACROBAT PRO 2017 LICENSES
FINANCIAL BUSINESS INTELLIGENCE TOOL (IRON CLAD)
HP OFFICEJET 250 PRINTERS
HP OFFICEJET 250 PRINTERS.  MODIFICATION TO UPDATE ACCOUNTING INFO ONLY.
IRONCLAD TECHNOLOGY SERVICES
MICROSOFT SURFACE PRO 4
SAP BOE 
IGF::CL::IGF
SAP BOE MAINTENANCE AND SUPPORT
SCANNERS AND LAPTOPS
SURFACE HUB
TAA COMPLIANT USB DRIVES</t>
  </si>
  <si>
    <t>CORRECTED FUNDING OFFICE ID
MICROSOFT HUB, LAPTOP AND ACCESSORIES
MICROSOFT SURFACE PRO BUNDLE
SHAREPOINT DEVELOPER
SHAREPOINT DEVELOPER- RECOUPMENT OF FUNDS DUE TO CLIN UNIT PRICE CHANGING.</t>
  </si>
  <si>
    <t xml:space="preserve">EXTENSION OF POP
TRAVEL CONTRACTOR TO PROVIDE ADMIN SUPPORT SERVICES FOR OJAG/NLSC TRAVEL PROGRAM TO SUPPORT AUDIT READINESS
TRAVEL PROGRAM CONTRACTOR SUPPORT
</t>
  </si>
  <si>
    <t>N00014</t>
  </si>
  <si>
    <t>OFFICE OF NAVAL RESEARCH</t>
  </si>
  <si>
    <t>ONR</t>
  </si>
  <si>
    <t xml:space="preserve">
THIS IS A DISABLED VETERAN OWNED SMALL BUSINESS (DVOSB) SET-ASIDE.  PROPOSALS FROM OTHER CONTRACTORS WILL NOT BE CONSIDERED.
THIS IS A DISABLED VETERAN OWNED SMALL BUSINESS (DVOSB) SET-ASIDE.  PROPOSALS FROM OTHER CONTRACTORS WILL NOT BE CONSIDERED.:THIS IS A DISABLED VETERAN OWNED SMALL BUSINESS (DVOSB) SET-ASIDE.  PROPOSALS FROM OTHER CONTRACTORS WILL NOT BE CONSIDERED.
03R STEM SUPPORT SERVICES
ADMINISTRATIVE, BUSINESS AND FINANCIAL SUPPORT SERVICES FOR ONR CODE 33
CODE 35 TECH SUPPORT SERVICES
ENGINEERING, TECHNICAL AND ADMINISTRATIVE PROGRAM MANAGEMENT SUPPORT SERVICES, OFFICE OF NAVAL RESEARCH 353
 ADMINISTRATIVE, BUSINESS, AND FINANCIAL SUPPORT SERVICES FOR CODE 33
ONR CORPORATE SUPPORT SERVICES
PROGRAM MANAGEMENT, TECHNICAL AND GENERAL, IT, AND FINANCIAL MANAGEMENT SUPPORT SERVICES TO ONR CODE 34 (WARFIGHTER PERFORMANCE SCIENCE AND TECHNOLOGY DEPARTMENT).
PROGRAMMATIC, TECHNICAL, INFORMATION TECHNOLOGY (IT), ADMINISTRATIVE AND LOGISTIC SUPPORT SERVICES TO THE NRAC PROGRAM OFFICE (CODE 059)
PROVIDE O</t>
  </si>
  <si>
    <t xml:space="preserve">
 RESEARCH AND DEVELOPMENT IN THE PHYSICAL, ENGINEERING, AND LIFE SCIENCES (EXCEPT BIOTECHNOLOGY)
P00010 - SOW CLARIFICATION ''''
ADVANCED ANALYTICS AND DATA SCIENCE FOR NAVAL WARFARE PLANNING AND EXECUTION
ADVANCED AUTONOMY FOR UNMANNED UNDERSEA VEHICLES
ADVANCED UNDERSEA WEAPONS SYSTEM (AUWS) PAYLOAD DEMONSTRATION
LONG RANGE BROAD AGENCY ANNOUNCEMENT (BAA) FOR NAVY AND MARINE CORPS SCIENCE AND TECHNOLOGY
 EXPEDITIONARY MANEUVER WARFARE APPLIED RESEARCH AND ADVANCED TECHNOLOGY DEVELOPMENT
 PREDICTIVE MODEL FOR IMAGING UNDERWATER OBJECTS THROUGH THE AIR-SEA INTERFACE
RESEARCH AND DEVELOPMENT IN THE PHYSICAL, ENGINEERING, AND LIFE SCIENCES (EXCEPT BIOTECHNOLOGY)
ADVANCED AUTONOMY FOR UNMANNED UNDERSEA VEHICLES
ADVANCED UNDERSEA WEAPONS SYSTEM (AUWS) PAYLOAD DEMONSTRATION
LONG RANGE BROAD AGENCY ANNOUNCEMENT (BAA) FOR NAVY AND MARINE CORPS SCIENCE AND TECHNOLOGY
 EXPEDITIONARY MANEUVER WARFARE APPLIED RESEARCH AND ADVANCED TECHNOLOGY DEVELOPMENT
 PREDICTIVE MODEL FOR IMAGING UNDERWATER OBJECTS THROUGH THE AI</t>
  </si>
  <si>
    <t xml:space="preserve">
 LONG RANGE BROAD AGENCY ANNOUNCEMENT (BAA) FOR NAVY AND MARINE CORPS SCIENCE AND TECHNOLOGY
GDAIS, EFFORT TITLED AFFORDABLE COMMON RADAR ARCHITECTURE MATURATION (ACRA M)
 INFORMATION OPERATIONS SURROGATE SYSTEM FOR TEST AND DEMONSTRATION OF THE INTEGRATED TOPSIDE ELECTRONIC WARFARE/INFORMATION OPERATIONS/LINE-OF-SIGHT COMMUNICATION ADVANCED DEVELOPMENT MODEL
LARGE TIME BANDWIDTH PROCESSORS PHASE II SBIR
 SBIRSOL2014.1
SBIRSOL2016.2
LARGE TIME BANDWIDTH PROCESSORS PHASE II SBIR
 SBIRSOL2014.1
LARGE TIME BANDWIDTH PROCESSORS PHASE II SBIR
ROBUST SIC MOSFET BASED POWER MODULES (N161-066-0489)
EOD HULS PROTOTYPE HAUV SUPPORT
 HULL UUV NEUTRALIZATION SYSTEM (HUNS)
 N00014-16-R-BA01
EOD HULS PROTOTYPE HAUV SUPPORT
HIGH PRECISION NAVIGATION AND TIMING (PNT) CAPABILITY FOR MOBILE NETWORKS USING PRECISION TINE PROTOCOL (PTP) AND ULTRA-WIDE BAND (UWB) RADIOS
IGF::CT::IGF
IGF::CT::IGF
VIDEO INTEGRATED SEMANTIC SITUATIONAL AWARENESS TOOL (VISSAT)
IGF::CT::IGF R&amp;D- DEFENSE OTHER: OTHER (ADVANCED DEVELOPMENT)
HIGH</t>
  </si>
  <si>
    <t xml:space="preserve">
 EXPLOITING OCEAN ACOUSTICS FOR IMPROVED UNDERSEA SURVEILLANCE
 LONG RANGE BROAD AGENCY ANNOUNCEMENT (BAA) FOR NAVY AND MARINE CORPS SCIENCE AND TECHNOLOGY
 LONG RANGE BROAD AGENCY ANNOUNCEMENT (BAA) FOR NAVY AND MARINE CORPS SCIENCE AND TECHNOLOGY
ADVANCED FRONT-END COMPONENT DEVELOPMENT
ELECTROMAGNETIC ATTACK-RESISTANT MODULATOR
LONG RANGE BROAD AGENCY ANNOUNCEMENT (BAA) FOR NAVY AND MARINE CORPS SCIENCE AND TECHNOLOGY
 LONG RANGE BROAD AGENCY ANNOUNCEMENT (BAA) FOR NAVY AND MARINE CORPS SCIENCE AND TECHNOLOGY CONTINUATION OF RESEARCH INTO ENGINEERING EFFORTS TO REDUCE NOISE INDUCED HEARING LOSS -
ADVANCED FRONT-END COMPONENT DEVELOPMENT
ELECTROMAGNETIC ATTACK-RESISTANT MODULATOR
ADVANCED MATERIAL PROPELLER PROGRAM - PHASE 3
MARINIZED ALLOYS AND COATINGS DEVELOPMENT PLUS COMPLETE HOT SECTION UPGRADE PACKAGE FOR 501-K34 GAS
ADVANCED MATERIAL PROPELLER PROGRAM - PHASE 3
DEVELOPMENT OF A HYBRID ENERGY STORAGE MODULE FOR USE WITH TACTICAL GENERATIONS AND ADVANCED POWER STORAGE
MARINIZED ALLOYS AND COA</t>
  </si>
  <si>
    <t xml:space="preserve">
THE OBJECTIVES OF THIS PROJECT ARE TO CONTINUE SUCCESSFUL SCIENCE AND TECHNOLOGY EFFORTS WITH AN APPLICATION OF EXISTING TOOLS TO DESIGNS OF EMERGING INTEREST FOR SHIPS AND SYSTEM PROTOTYPES.
THE OBJECTIVES OF THIS PROJECT ARE TO DEVELOP NEW METHODS TO IMPROVE THE DESIGN AND OPERATION OF POWER AND ENERGY SYSTEMS AND TO ASSIST IN THE DEVELOPMENT OF AUTONOMOUS SYSTEMS FOR ENERGY NETWORKS, BUT ALSO FOR MORE GENERAL AUTONOMOUS SYSTEMS.
THIS CONTRACT SUPPORTS THE NAVY'S REQUIREMENT FOR TOOLS AND METHODS TO ENABLE ACCURATE AND EFFICIENT SHIP PERFORMANCE PREDICTIONS AND SUPPORT THE DESIGN OF THE FUTURE FLEET.   THIS WORK WILL PROVIDE NAVY DESIGNERS WITH INFORMATION TO MAKE DECISIONS BY PROVIDING A COMPACT WAY TO CONVEY THE CONSEQUENCES OF THEIR DECISIONS TO OTHERS IN THE DESIGN PROCESS.
:THE CONTRACTOR SHALL FURNISH THE NECESSARY PERSONNEL AND FACILITIES TO CONDUCT THE RESEARCH EFFORT AS DESCRIBED IN SECTION C AND PROVIDE REPORTS AND DATA IN ACCORDANCE WITH EXHIBIT A.:THE OBJECTIVES OF THIS PROJECT ARE TO CONTINUE</t>
  </si>
  <si>
    <t xml:space="preserve">HIGH SEA STATE AUTOMATED DEPLOYMENT AND RETRIEVAL OF TOWED BODIES 
IGF::CL::IGF
IGF::CL::IGF
IGF::CL::IGF COMPACT MODULAR SENSOR AND PROCESSING SUITES (CMSS)FUTURE NAVAL CAPABILITIES (FNC) PROPOSAL
IGF::CL::IGF ENGINEERING ANALYSIS AND DESIGN FOR NAVAL SHIPS
IGF::CL::IGF LIS TECHNOLOGY DEVELOPMENT FOR JOINT SERVICE EXPLOSIVE ORDINANCE DISPOSAL (EOD)
IGF::CT::IGF
PASSIVE EO/IR AND LIDAR FOR IN-STRIDE CLASSIFICATION AND NEUTRALIZATION (PELICAN)
IGF::CT::IGF
 COMPLIANT MOTION-DECOUPLED AUTOMATED OFFBOARD REFUELING AND DATA TRANSFER SYSTEM (ORADTS) FOR USVS
MODULAR BUOYANT KIT (MBK) FOR AMPHIBIOUS OPERATIONS
IGF::CL::IGF
IGF::CL::IGF
IGF::CL::IGF COMPACT MODULAR SENSOR AND PROCESSING SUITES (CMSS)FUTURE NAVAL CAPABILITIES (FNC) PROPOSAL
IGF::CL::IGF LIS TECHNOLOGY DEVELOPMENT FOR JOINT SERVICE EXPLOSIVE ORDINANCE DISPOSAL (EOD)
SBIRSOL2015.2
IGF::CL::IGF
REUSABLE UNDERSEA-TO-SURFACE DATA LINK (RUSDL)
IGF::CL::IGF
REUSABLE UNDERSEA-TO-SURFACE DATA LINK (RUSDL)
IGF::CL::IGF
REUSABLE UNDERSEA-TO-SURFACE DATA LINK </t>
  </si>
  <si>
    <t xml:space="preserve">
AUTOMATION CAPABILITIES FOR AUTONOMOUS SYSTEMS
  GRAPH BASED ASSOCIATION AND STITCHING
AUTOMATION CAPABILITIES FOR AUTONOMOUS SYSTEMS
DOD 2013.1 SBIR SOLICITATION
RESEARCH AND DEVELOPMENT IN THE PHYSICAL, ENGINEERING, AND LIFE SCIENCES (EXCEPT BIOTECHNOLOGY)
SBIRSOL2015.2
FAST COMPUTATION OF SCATTERING FROM ELASTIC TARGETS
HIGH POWER RADIO FREQUENCY R&amp;D
SBIRSOL2016.2
HIGH POWER RADIO FREQUENCY R&amp;D
IGF::CT::IGF
IGF::CT::IGF
HIGH-FREQUENCY INTERFEROMETRIC SYNTHETIC APERATURE RADAR FOR LONG RANGE RFID
HIRES: HIGH-SPEED RECONFIGURABLE SIGNIT SYSTEM
IGF::CL,CT::IGF PROCESSING SCIENCE TO ENABLE SCALE-UP OF DIELECTRIC FILMS FOR WOUND FILM CAPACITORS
IGF::CL::IGF EVIDENCE-BASED USER-CENTERED HUMAN MACHINE INTERFACES (HMIS)
IGF::CT::IGF
WARFIGHTERS' ADVANCED SITUATION AWARENESS AND DECISION SUPPORT
IGF::CT::IGF  PROTOTYPE CONTEXTUAL DECISION SUPPORT FOR DECISION MAKING UNDER UNCERTAINTY
IGF::CT::IGF ANALYTICS FOR THE COMMON TRACK MANAGER
IGF::CL,CT::IGF PROCESSING SCIENCE TO ENABLE SCALE-UP OF DIELECTRIC FILMS</t>
  </si>
  <si>
    <t xml:space="preserve">
:
DOD 2013.1 SBIR SOLICITATION
LONG RANGE BROAD AGENCY ANNOUNCEMENT (BAA) FOR NAVY AND MARINE CORPS SCIENCE AND TECHNOLOGY
INTEGRATED TIPPING AND CUEING (ITAC)
LONG RANGE BROAD AGENCY ANNOUNCEMENT (BAA) FOR NAVY AND MARINE CORPS SCIENCE AND TECHNOLOGY:INTEGRATED TIPPING AND CUEING (ITAC)
NEXT GENERATION OF FAST MODERATE FIDELITY METHODS FOR INTERACTIONAL AERODYNAMICS
R&amp;D- ECONOMIC GROWTH: MANUFACTURING TECHNOLOGY (COMMERCIALIZED)
RESEARCH AND DEVELOPMENT IN THE PHYSICAL, ENGINEERING, AND LIFE SCIENCES (EXCEPT BIOTECHNOLOGY)
R&amp;D- ECONOMIC GROWTH: MANUFACTURING TECHNOLOGY (COMMERCIALIZED)
RESEARCH AND DEVELOPMENT IN THE PHYSICAL, ENGINEERING, AND LIFE SCIENCES (EXCEPT BIOTECHNOLOGY)
R&amp;D- ECONOMIC GROWTH: MANUFACTURING TECHNOLOGY (COMMERCIALIZED)
RESEARCH AND DEVELOPMENT IN THE PHYSICAL, ENGINEERING, AND LIFE SCIENCES (EXCEPT BIOTECHNOLOGY)
R&amp;D- ECONOMIC GROWTH: MANUFACTURING TECHNOLOGY (COMMERCIALIZED)
R&amp;D- ECONOMIC GROWTH: MANUFACTURING TECHNOLOGY (COMMERCIALIZED)
REACTIVE METAL COMPOSITE MATERIALS</t>
  </si>
  <si>
    <t xml:space="preserve">
 RECONFIGURABLE OPTICAL LATTICES FOR ULTRACOLD ATOMS (N2-4429)
ADVANCED DATABASE MANAGEMENT RESEARCH, DEVELOPMENT&amp;TESTING PHASE II
FUNDS ARE PROVIDED TO DESIGN, IMPLEMENT, VERIFY, AND VALIDATE A NEXT-GENERATION CFD (COMPUTATIONAL FLUID DYNAMICS) SOFTWARE FOR THE UNSTEADY ANALYSIS OF TURBULENT FLOWS PAST AN UNDERWATER SYSTEM DURING A MANEUVER WHICH CMSOFT NAMES THE HYDRO SUITE.
LAB-ON-A-CHIP SENSOR FOR MONITORING OF OCEANOGRAPHIC CHEMICAL PARAMETERS
ONRBAA15-001 LONG RANGE BROAD AGENCY ANNOUNCEMENT (BAA) FOR NAVY AND MARINE CORPS SCIENCE AND TECHNOLOGY
PROBABILISTIC SONAR ALGORITHM DEVELOPMENT
SBIRSOL2015.2
DOD 2015.A STTR SOLICITATION
 STTRSOL2016.A
SBIRSOL2015.2
APPROXIMATE COMPUTING FOR POWER EFFICIENT DYNAMIC PROCESSING
IGF::CT::IGF
COMPLEX EVENT RECOGNITION FROM OPEN SOURCE SOCIAL MEDIA
IGF::CT::IGF
LONG RANGE BROAD AGENCY ANNOUNCEMENT (BAA) FOR NAVY AND MARINE CORPS SCIENCE AND TECHNOLOGY
APPROXIMATE COMPUTING FOR POWER EFFICIENT DYNAMIC PROCESSING
IGF::CT::IGF:COMPLEX EVENT RECOGNITION FROM O</t>
  </si>
  <si>
    <t xml:space="preserve">
MAINTENANCE AND RENEWAL OF WEBSENSE
RESEARCH DATABASE VISUALIZATION (RDV) UPGRADE FOR BLAST LOAD ASSESSMENT SENSE&amp;TESTING (BLAST) AND TRAUMATIC BRAIN INJURY (TBI)
THIS MAINTENANCE RENEWAL IS FOR MATLAB SOFTWARE LICENSE MAINTENANCE FOR EXISTING LICENSES.  CONTINUED MAINTENANCE SUPPORT ALLOWS FOR NEW VERSIONS OF THE SOFTWARE TO BE UPGRADED FOR NO ADDITIONAL COST, PATCHES TO BE DOWN LOADED, AND TECHNICAL SUPPORT.  THIS SOFTWARE IS USED BY ONR SCIENCE&amp;TECHNOLOGY (S&amp;T) PERSONNEL TO PERFORM COMPLEX MATHEMATICAL COMPUTATIONS IN THE PERFORMANCE OF THEIR RESEARCH.  THE CURRENT CONTRACT FOR MATLAB MAINTENANCE EXPIRES ON 14 NOVEMBER 2016.
THIS MAINTENANCE RENEWAL IS FOR MATLAB SOFTWARE LICENSE MAINTENANCE FOR EXISTING LICENSES.  CONTINUED MAINTENANCE SUPPORT ALLOWS FOR NEW VERSIONS OF THE SOFTWARE TO BE UPGRADED FOR NO ADDITIONAL COST, PATCHES TO BE DOWN LOADED, AND TECHNICAL SUPPORT.  THIS SOFTWARE IS USED BY ONR SCIENCE&amp;TECHNOLOGY (S&amp;T) PERSONNEL TO PERFORM COMPLEX MATHEMATICAL COMPUTATIONS IN THE PERFORMANCE OF TH</t>
  </si>
  <si>
    <t xml:space="preserve">
CAUSAL MODEL-BASED MEASUREMENT AND VISUALIZATION SYSTEM FOR TEAM PERFORMANCE IN COMMAND AND CONTROL OF UNMANNED SYSTEMS
  SBIRSOL2014.1
COMPOSITE JOINTS WITH INHERENT DISBOND ARREST CAPABILITY (COJAC)
SOLID STATE LASER TECHNICAL MATURATION PROGRAM
COMPOSITE JOINTS WITH INHERENT DISBOND ARREST CAPABILITY (COJAC):
SOLID STATE LASER TECHNICAL MATURATION PROGRAM
DOD 2013.1 SBIR SOLICITATION
LONG RANGE BROAD AGENCY ANNOUNCEMENT ONR BAA 14-006 FOR ELECTRONIC WARFARE TECHNOLOGY
AUTONOMOUSLY RECONFIGURABLE SURFACES FOR COUNTER HIGH POWER RADIO FREQUENCY ATTACK
BROAD AGENCY ANNOUNCEMENT (BAA) NUMBER 13-002
NAVIGATION AND TIMEKEEPING TECHNOLOGY
REAL-TIME DE-NOISING PROCESSOR FOR WIDE INSTANTANEOUS BANDWIDTH ANALOG-TO-DIGITAL
MARITIME THREAT DETECTION AND LOCALIZATION SENSORS (MTDALS)
SBIRSOL2015.2
 LONG RANGE BROAD AGENCY ANNOUNCEMENT (BAA) FOR NAVY AND MARINE CORPS SCIENCE AND TECHNOLOGY
SBIRSOL2016.1
SBIRSOL2016.1
IGF::CL::IGF
IMAGING THROUGH FOG
SSBN SECURITY TECHNOLOGY
SOLID STATE LASER TECHNICAL MATURAT</t>
  </si>
  <si>
    <t xml:space="preserve">
DISTRIBUTED RELATIONAL LEARNING FOR CLOUD DATA FUSION
N0001415RBA010
N00014-16-R-BA01
  INDEXING AND INGEST OF SPATIO-TEMPORAL DATA WITH GEOMESA: A CROSS-CUTTING APPROACH TO MANAGING SPATIAL DATA
N0001415RBA010: 
N00014-16-R-BA01:
RESEARCH AND DEVELOPMENT IN THE PHYSICAL, ENGINEERING, AND LIFE SCIENCES (EXCEPT BIOTECHNOLOGY)
SBIRSOL2016.1
ATMOSPHERIC CORROSION R&amp;D
DEVELOPING A MODEL FOR MIXED LUBRICATION R&amp;D
HEAT PIPE BASED DECK THERMAL MANAGEMENT SYSTEM (DTMS) LANDING PADS
EXCHANGE OF ACTIONABLE INFORMATION AT THE TACTICAL EDGE
STEELBLUE EFFORT
EXCHANGE OF ACTIONABLE INFORMATION AT THE TACTICAL EDGE
EXCHANGE OF ACTIONABLE INFORMATION AT THE TACTICAL EDGE:STEELBLUE EFFORT
IGF::CL::IGF
FY14 COMMUNICATIONS AND NETWORKING DISCOVERY AND INVENTION
INDEXING AND INGEST OF SPATIO-TEMPORAL DATA WITH GEOMESA: A CROSS-CUTTING APPROACH TO MANAGING SPATIAL DATA
 STTRSOL2016.A
STTRSOL2016.A
LONG RANGE BROAD AGENCY ANNOUNCEMENT (BAA) FOR NAVY AND MARINE CORPS SCIENCE AND TECHNOLOGY
SBIRSOL2016.1
SBIRSOL2016.2
</t>
  </si>
  <si>
    <t>ADMINISTRATIVE, BUSINESS, AND FINANCIAL SUPPORT SERVICES FOR ONR
SUPPORT SERVICES:  TECHNICAL, ENGINEERING, ANALYTICAL AND PROGRAMMATIC SUPPORT</t>
  </si>
  <si>
    <t xml:space="preserve">
A FRAMEWORK TO SYSTEMATICALLY DETECT, MONITOR, AND ASSESS ONLINE DISCOURSE INTERVENTION
IGF :: CL :: IGF
ADVANCED MODULAR PAYLOADS FOR UUVS
AUTOLOG
COMBINED ARMS XR VISUALIZATION
DISPLACEMENT UNMANNED UNDERSEA VEHICLE (LDUUV):IN THIS PROPOSED EFFORT WE OFFER TO INVESTIGATE, DEVELOP, AND INTEGRATE NEW AND EXPANDED CAPABILITIES IN THE FORM OF ADVANCE ANALYTIC METHODS TAILORED TO SPECIFIC WARFIGHTING DOMAINS. OUR PROPOSED EFFORT LEVERAGES RECENT ADVANCES DEVELOPED BY METRON AS WELL AS COMMUNITY ADVANCES IN BATTLE MANAGEMENT, SEARCH, RISK MANAGEMENT, AND OPERATIONS OVERSIGHT:MEDIUM DISPLACEMENT UNMANNED SURFACE VESSEL (MDUSV)
FLEXIBLE NAVIGATION ARCHITECTURE (FNA) IN SUPPORT OF NOGAPSS:IGF::CT::IGF:IGF::CT::IGF N00014-18-S-B001:LONG RANGE BROAD AGENCY ANNOUNCEMENT (BAA) FOR NAVY AND MARINE CORPS SCIENCE&amp;TECHNOLOGY
FXR S&amp;T STUDIES
INTEGRATING OBJECT DETECTION INTO AN EFFICIENT WAVE ENERGY CONVERSION SYSTEM
LIFTING SURFACE INTERACTIONS
LONG RANGE BROAD AGENCY ANNOUNCEMENT (BAA) FOR NAVY AND MARINE CORPS SCIENCE&amp;</t>
  </si>
  <si>
    <t xml:space="preserve">N00014-18-S-B002
ORGANOSILICON ELECTROLYTES FOR SAFE, HIGH ENERGY, HIGH NICKEL NMC LI-ION BATTERIES
ORGANOSILICON ELECTROLYTES TO ENABLE SAFE, HIGH ENERGY LI-ION BATTERIES WITH ADVANCED SILICON ANODES
</t>
  </si>
  <si>
    <t xml:space="preserve">
LONG RANGE BROAD AGENCY ANNOUNCEMENT (BAA) FOR NAVY AND MARINE CORPS SCIENCE AND TECHNOLOGY
SWARM
IGF::CL::IGF
INTELLIGENCE COLLABORATION AND ANALYTICS PLATFORM
IGF::CT::IGF PRODUCT DIRECTED DECISION SEMANTICS
IGF::CL::IGF
INTELLIGENCE COLLABORATION AND ANALYTICS PLATFORM
LONG RANGE BROAD AGENCY ANNOUNCEMENT (BAA) FOR NAVY AND MARINE CORPS SCIENCE AND TECHNOLOGY
PRODUCT DIRECTED DECISION SEMANTICS</t>
  </si>
  <si>
    <t xml:space="preserve">
 EXPEDITIONARY WARFARE C4 TECHNOLOGIES
6500V-100A SIC JFET-BASED HALF-BRIDGE MODULE (N161-066-0533)
DETECTING MALICIOUS CIRCUITS IN IP-CORE
DEVELOPMENT OF METAMATERIAL-BASED TECHNOLOGY
DOD 2012.A STTR SOLICITATION
EXPERT SYSTEM FOR ADVANCED DIGITAL-RF RECEIVER
DODSBIRSOL2014.2
DODSBIRSOL2014.2:
EPITAXIAL TECHNOLOGIES FOR GALLIUM OXIDE ULTRA HIGH VOLTAGE POWER ELECTRONICS
FY14 COMMUNICATIONS AND NETWORKING DISCOVERY AND INVENTION
 HIRES: COMPUTATIONAL METHODS FOR DECISION MAKING
 MAGNETOMETER FOR USE ON UNMANNED AERIAL VEHICLES.
FY14 COMMUNICATIONS AND NETWORKING DISCOVERY AND INVENTION
 HIRES: COMPUTATIONAL METHODS FOR DECISION MAKING
LONG RANGE BROAD AGENCY ANNOUNCEMENT (BAA) FOR NAVY AND MARINE CORPS SCIENCE AND TECHNOLOGY
RESEARCH AND DEVELOPMENT IN THE PHYSICAL, ENGINEERING AND LIFE SCIENCES
LONG RANGE BROAD AGENCY ANNOUNCEMENT (BAA) FOR NAVY AND MARINE CORPS SCIENCE AND TECHNOLOGY
QUANTUM DIGITAL TECHNOLOGY FOR WIDEBAND SIGNAL RECEPTION 
SBIRSOL2015.1/SBIRSOL2009.2
SBIRSOL2014.1
SBIRSOL20</t>
  </si>
  <si>
    <t>ADMINISTRATIVE, BUSINESS, AND FINANCIAL SUPPORT SERVICES FOR ONR
DONHRPP IT SUPPORT SERVICES
 THE PURPOSE OF THE REQUIREMENT IS TO PROVIDE THE OFFICE OF NAVAL RESEARCH (ONR) DISRUPTIVE TECHNOLOGIES (DT) DIVISION, CODE 03T-DT WITH TECHNICAL, PROGRAM MANAGEMENT AND FINANCIAL ANALYST SUPPORT, AND GENERAL SUPPORT.
DONHRPP IT SUPPORT SERVICES
THE PURPOSE OF THE REQUIREMENT IS TO PROVIDE THE OFFICE OF NAVAL RESEARCH (ONR) DISRUPTIVE TECHNOLOGIES (DT) DIVISION, CODE 03T-DT WITH TECHNICAL, PROGRAM MANAGEMENT AND FINANCIAL ANALYST SUPPORT, AND GENERAL SUPPORT.
DONHRPP IT SUPPORT SERVICES
DONHRPP IT SUPPORT SERVICES:THE PURPOSE OF THE REQUIREMENT IS TO PROVIDE THE OFFICE OF NAVAL RESEARCH (ONR) DISRUPTIVE TECHNOLOGIES (DT) DIVISION, CODE 03T-DT WITH TECHNICAL, PROGRAM MANAGEMENT AND FINANCIAL ANALYST SUPPORT, AND GENERAL SUPPORT.</t>
  </si>
  <si>
    <t xml:space="preserve">
N00014-14-R-0005
N00014-14-R-0005
N00014-14-R-0005
BRIDGE CONTRACT FOR PROGRAM MANAGEMENT AND INDEPENDENT VALIDATION AND VERIFICATION SUPPORT SERVICES (PMO IVANDV)
COMMAND BUSINESS OFFICE (CBO) SUPPORT SERVICES
IGF::CL::IGF
COMMAND BUSINESS OFFICE (CBO) SUPPORT SERVICES
COMMAND BUSINESS OFFICE (CBO) SUPPORT SERVICES
IGF::CL::IGF
COMMAND BUSINESS OFFICE (CBO) SUPPORT SERVICES
INFORMATION TECHNOLOGY OPERATIONS (IT OPS)
N00014-14-R-0005
RENEWAL OF THE LICENSE AND MAINTENANCE FOR APPDETECTIVE PRO</t>
  </si>
  <si>
    <t xml:space="preserve">
 SIMULATED COGNITIVE CYBER RED-TEAM ATTACKER MODEL (SC2RAM)
DOD 2012.A STTR SOLICITATION
EXPLOITATION ALGORITHM DEVELOPMENT AND VALIDATION
SBIRSOL2016.1
DECISION MAKING LEARNING MANAGEMENT SYSTEM AND SITUATION TAILORED TRAINING AND ASSESSMENTS
PREDICTIVE RELEVANCE ESTIMATION FROM LINKED MODELS (PRELIM)
DECISION MAKING LEARNING MANAGEMENT SYSTEM AND SITUATION TAILORED TRAINING AND ASSESSMENTS
FAST AUTHORING OF CONTENT FOR INTELLIGENT TUTORING SYSTEMS (FACITS)
 OSD SBIR SOLICITATION 2011.3
RESEARCH AND DEVELOPMENT IN THE PHYSICAL, ENGINEERING, AND LIFE SCIENCES (EXCEPT BIOTECHNOLOGY)
IGF::CL::IGF
SIBRSOL2016.2
ADVANCED MICRO-INDUCTION ENERGY SOURCE AND CONTROLS FOR QUALITY METAL ADDITIVE
NOVEL TEMPERATURE AND VIBRATION TOLERANT PACKAGING FOR INTERTIAL SENSORS (MEMS)
 RESEARCH AND DEVELOPMENT IN THE PHYSICAL, ENGINEERING, AND LIFE SCIENCES (EXCEPT BIOTECHNOLOGY)</t>
  </si>
  <si>
    <t xml:space="preserve">
AGOR 27 ADDITIONAL PHASE II SUPPORT
AGOR 27 PHASE IV
DEVELOPMENT OF ADVANCED DESIGN TOOLS, TECHNOLOGIES AND EXPERIMENTAL METHODS FOR FUTURE PLATFORM SIGNATURE DESIGN
LWAD FIELD TESTING AND DEMONSTRATION SERVICES
THE CONTRACTOR SHALL PROVIDE PROGRAMMATIC/TECHNICAL, FINANCIAL, AND ADMINISTRATIVE SERVICES IN SUPPORT OF THE OCEAN BATTLESPACE SENSING DEPARTMENT (CODE 32), INCLUDING THE DEPARTMENT HEAD, DIVISION DIRECTORS, PROGRAM MANAGERS AND PROGRAM OFFICERS.</t>
  </si>
  <si>
    <t xml:space="preserve">
ADVANCED ANALYTICS AND DATA SCIENCE FOR NAVAL WARFARE PLANNING AND EXECUTION
 R&amp;D- DEFENSE OTHER: OTHER (ADVANCED DEVELOPMENT)
ADVANCED ANALYTICS AND DATA SCIENCE FOR NAVAL WARFARE PLANNING AND EXECUTION
LONG RANGE BROAD AGENCY ANNOUNCEMENT (BAA) FOR NAVY AND MARINE CORPS SCIENCE AND TECHNOLOGY
SOLDIER BORNE FLGPR FOR DETECTION AND LOCATION OF NON-METALLIC BURIED EXPLOSIVE HAZARDS
AIRCRAFT CONTROL SYSTEM ANALYSIS FOR CARRIER LANDINGS
ALUMINUM POWER SYSTEM (ALPS) FOR THE LARGE DISPLACEMENT UNMANNED UNDERWATER VEHICLE PHASE 2
IGF::CL::IGF
IGF::CL::IGF  NEW MATERIALS TECHNOLOGY DEVELOPMENT AND TESTING
IGF::CT::IGF
LONG RANGE BROAD AGENCY ANNOUNCEMENT (BAA) FOR NAVY AND MARINE CORPS SCIENCE AND TECHNOLOGY
IGF::CL::IGF  NEW MATERIALS TECHNOLOGY DEVELOPMENT AND TESTING
IGF::CL::IGF ACTIVE LEARNING BASED SCALABLE REPRESENTATIONS FOR EVENT UNDERSTANDING IN VIDEO
IGF::CT::IGF
SOLDIER BORNE FLGPR FOR DETECTION AND LOCATION OF NON-METALLIC BURIED EXPLOSIVE HAZARDS
IGF::CL::IGF ACTIVE LEARNING BASED SCALABLE REPRES</t>
  </si>
  <si>
    <t xml:space="preserve">
DOD 2013.1 SBIR SOLICITATION
SBIRSOL2015.2
SBIRSOL2016.1
SBIRSOL2016.1
SBIRSOL2016.2
SHIP AIRWAKE MEASUREMENT SYSTEM
IGF::CL::IGF
A ROBUST HEAT EXCHANGER FOR AS TURBINE EXHAUST HEAT RECOVERY
DOD 2013.1 SBIR SOLICITATION
SBIRSOL2016.2
IGF::CL::IGF
A ROBUST HEAT EXCHANGER FOR AS TURBINE EXHAUST HEAT RECOVERY
IGF::CT::IGF
DOD 2013.1 SBIR SOLICITATION
SBIRSOL2016.2
</t>
  </si>
  <si>
    <t>A TECHNOLOGY STUDY TO INITIATE THE THIRD WAVE OF DIGITAL MANUFACTURING - METAMORPHIC MANUFACTURING
LONG RANGE BROAD AGENCY ANNOUNCEMENT (BAA) FOR NAVY AND MARINE CORPS SCIENCE&amp;TECHNOLOGY
MEMBERSHIP IN SHREC
MODULAR AND SCALABLE 1 KVDC - 4160 VAC PEBB CONVERTER FOR SHIPBOARD DEMONSTRATION
PURCHASE ORDER FOR AIRCRAFT ASSISTED LIDAR LANDING SYSTEM
RESEARCH AND DEVELOPMENT IN THE PHYSICAL, ENGINEERING, AND LIFE SCIENCES (EXCEPT NANOTECHNOLOGY AND BIOTECHNOLOGY)
STARFISH
THE CONTRACTOR SHALL FURNISH THE NECESSARY PERSONNEL AND FACILITIED TO CONDUCT THE RESEARCH WORK DESCRIBED IN SECTION C AND PROVIDE REPORTS AND DATA IN ACCORDANCE WITH EXHIBIT A.</t>
  </si>
  <si>
    <t>METHODOLOGY AND FIELD RESEARCH FOR EVALUATING NAVY CYBERSECURITY CONTROL SYSTEMS
RESEARCH AND DEVELOPMENT IN THE PHYSICAL, ENGINEERING, AND LIFE SCIENCES (EXCEPT BIOTECHNOLOGY)-SPACE VEHICLES AND GUIDED MISSILES, THEIR PROPULSION UNITS, THEIR PROPULSION UNITS PARTS, AND THEIR AUXILIARY EQUIPMENT AND PARTS</t>
  </si>
  <si>
    <t xml:space="preserve">
ORGANOSILICON ELECTROLYTES FOR SAFE HIGH ENERGY NCA-BASED LI-ION BATTERIES
ORGANOSILICON ELECTROLYTES TO ENABLE SAFE, HIGH STABILITY LTO-BASED LI-ION BATTERIES
ORGANOSILICON ELECTROLYTES FOR SAFE HIGH ENERGY NCA-BASED LI-ION BATTERIES</t>
  </si>
  <si>
    <t>ADMINISTRATIVE, BUSINESS, AND FINANCIAL SUPPORT SERVICES FOR ONR</t>
  </si>
  <si>
    <t xml:space="preserve">
MASTER INSTRUCTOR DEVELOPMENT (MIND)
SBIRSOL2015.2
SBIRSOL2016.1
DOD 2013.1 SBIR SOLICITATION
IGF::CL::IGF
REAL-TIME DYNAMIC REGIONAL THREAT MONITORING AND FORECASTING
IGF::CL::IGF
REAL-TIME DYNAMIC REGIONAL THREAT MONITORING AND FORECASTING
SBIRSOL2016.1
IGF::CL::IGF  LOW-COST PHASE-DISTRIBUTION ENHANCEMENT FOR TWO-PHASE HEAT EXCHANGERS
IGF::CT::IGF
SBIRSOL2014.1
IGF::CL::IGF  LOW-COST PHASE-DISTRIBUTION ENHANCEMENT FOR TWO-PHASE HEAT EXCHANGERS
IGF::CL::IGF  TERRAIN ADAPTATION AND INTEGRATION
IGF::CT::IGF LONG RANGE BROAD AGENCY ANNOUNCEMENT (BAA) FOR NAVY AND MARINE CORPS SCIENCE AND TECHNOLOGY
IGF::CL::IGF  TERRAIN ADAPTATION AND INTEGRATION
IGF::CL::IGF AUGMENTED AND MIXED REALITY PROTOTYPING AND EXPERIMENTATION
IGF::CL::IGF AUGMENTED AND MIXED REALITY PROTOTYPING AND EXPERIMENTATION:
IGF::CL::IGF:REAL-TIME DYNAMIC REGIONAL THREAT MONITORING AND FORECASTING
R&amp;D- DEFENSE OTHER: OTHER (OPERATIONAL SYSTEMS DEVELOPMENT)
SBIRSOL2016.1
SBIRSOL2016.2
</t>
  </si>
  <si>
    <t xml:space="preserve">
FLATPACK ACCELEROMETER-GYROSCOPE SENSOR USING HYBRID INTEGRATED PHOTONICS (FLAGSHIP)
IGF :: CT :: IGF
IGF::CL::IGF ROBOTIC LASER WIRE ADDITIVE MANUFACTURING SYSTEM WITH COMPREHENSIVE QUALITY ASSURANCE FRAMEWORK
IGF::CL::IGF TASK AUTOMATION FOR PROACTIVE DECISION SUPPORT
IGF::CL::IGF TASK AUTOMATION FOR PROACTIVE DECISION SUPPORT:IGF::CT::IGF:IGF::CT::IGF RESEARCH AND DEVELOPMENT IN THE PHYSICAL, ENGINEERING, AND LIFE SCIENCES (EXCEPT BIOTECHNOLOGY)-SPACE VEHICLES AND GUIDED MISSILES, THEIR PROPULSION UNITS, THEIR PROPULSION UNITS PARTS, AND THEIR AUXILIARY EQUIPMENT AND PARTS:NOVEL NITRAMINE CAGE OXIDIZER
INTERMEDIATE AR SYSTEM ANALYSIS
N00014-18-S-B002
SENSORS FOR ATOMIC INERTIAL NAVIGATION AND TIMING (SAINT)</t>
  </si>
  <si>
    <t xml:space="preserve">
LOW-PROFILE, BROADBAND, SHEAR-MODE SONAR TRANSDUCER FOR DEEP SUBMERGENCE APPLICATION
(RDES):IGF::CT::IGF PUPEAL
:LOW-PROFILE, BROADBAND, SHEAR-MODE SONAR TRANSDUCER FOR DEEP SUBMERGENCE APPLICATION
ADAPTIVE BEHAVIOR BASED AUTONOMY (ABBA)
 R&amp;D
SIMULATED TEACHABLE AGENTS FOR TRAINING ENVIRONMENTS (STATE)
 R&amp;D
 RESEARCH AND DEVELOPMENT IN THE PHYSICAL, ENGINEERING, AND LIFE SCIENCES (EXCEPT NANOTECHNOLOGY AND BIOTECHNOLOGY)
ADAPTIVE BEHAVIOR BASED AUTONOMY (ABBA): R&amp;D
SIMULATED TEACHABLE AGENTS FOR TRAINING ENVIRONMENTS (STATE): R&amp;D
ADAPTIVE TRAINING PROTOCOLS (ATP)
ADVANCED TECHNOLOGIES TO SUPPORT PLATFORM ACOUSTIC SIGNATURE MANAGEMENT
CELESTIAL NAVIGATION FOR SUBMARINES:LONG RANGE BROAD AGENCY ANNOUNCEMENT (BAA) FOR NAVY AND MARINE CORPS SCIENCE&amp;TECHNOLOGY:STELLAR ALTERNATIVE NAVIGATION PROGRAM (SALTNAV)
GHOST SWIMMER: AUV INTEGRATION OF BIO-INSPIRED BROADBAND SONAR SYSTEM WITH OBSTACLE DETECTION AND AVOIDANCE (ODA)
LONG RANGE BROAD AGENCY ANNOUNCEMENT (BAA) FOR NAVY AND MARINE CORPS SCIENCE&amp;TECHNOLOGY
LONG </t>
  </si>
  <si>
    <t xml:space="preserve">
IGF::CL::IGF DATA DIVER DEPTH SOUNDING CHARACTERIZATION AND GPS DENIED SWARMING
IGF::CL::IGF SUBMARINE SECURITY ANALYSES
IGF::CL::IGF TORPEDO ADVANCED PROPULSION SYSTEM (TAPS)
SBIR II AWARD
SCALABLE PERSISTENT IMAGING ENHANCEMENT AND DETECTION (SPIED)</t>
  </si>
  <si>
    <t xml:space="preserve">
ABSOLUTE LOCALIZATION IN GPS-DENIED ENVIRONMENT FOR AUTONOMONOUS UNMANNED GROUND AND MICRO-AIR VEHICLE SYSTEMS
RESEARCH AND DEVELOPMENT IN THE PHYSICAL, ENGINEERING, AND LIFE SCIENCES (EXCEPT BIOTECHNOLOGY)
ELECTRO OPTICS CENTER -  MANTECH PROJECT TASK ORDER
HIGH ENERGY LASER BEAM DIRECTOR
SBIRSOL2016.1
ELECTRO OPTICS CENTER -  MANTECH PROJECT TASK ORDER:IGF::CT::IGF
ELECTRO OPTICS CENTER -  MANTECH PROJECT TASK ORDER
IGF::CL::IGF
IGF::CL::IGF LIGHTWEIGHT AND PRISMATIC ACTUATION (LPA) FOR EOD APPLICATIONS
IGF::CT::IGF DEXTEROUS MANIPULATION FOR EOD APPLICATIONS
IGF::CL::IGF LIGHTWEIGHT AND PRISMATIC ACTUATION (LPA) FOR EOD APPLICATIONS
LONG RANGE BROAD AGENCY ANNOUNCEMENT (BAA) FOR NAVY AND MARINE CORPS SCIENCE AND TECHNOLOGY
N00014-16-R-BA01
SYSTEM APPROACH TO NON-ISOCYANATE COATINGS
</t>
  </si>
  <si>
    <t>AGENCY-DRIVE APPLIED RESEARCH PROJECT: NAVAL INNOVATION PROCESS ADOPTION PILOT OFFICE OF NAVAL RESEARCH:ONR/ESTCP ENERGY RESILIENCE PROGRAM OFFICE OF NAVAL RESEARCH:PROBLEM TRANSLATION AND TECHNOLOGY WITH RESPECT TO DIGITAL LOGISTICS AND SUPPORT TO LAUNCH ALASKA</t>
  </si>
  <si>
    <t xml:space="preserve">
 N00014-18-S-B002
HOAC MTBI
IGF::CL::IGF ELECTRIC HUB DRIVE UNIT PROTOTYPE DEMONSTRATION
SWARM</t>
  </si>
  <si>
    <t>IGF::CL::IGF UNIVERSITY BUSINESS AFFAIRS REGIONAL OFFICES SUPPORT SERVICES
THIS REQUIREMENT IS FOR THE OFFICE OF NAVAL RESEARCH (ONR)  ADMINISTRATIVE AND EDUCATIONAL OUTREACH SUPPORT SERVICES TO SUPPORT ONR CODES 03R AND 01LA.
IGF::CL::IGF UNIVERSITY BUSINESS AFFAIRS REGIONAL OFFICES SUPPORT SERVICES:
THIS REQUIREMENT IS FOR THE OFFICE OF NAVAL RESEARCH (ONR)  ADMINISTRATIVE AND EDUCATIONAL OUTREACH SUPPORT SERVICES TO SUPPORT ONR CODES 03R AND 01LA.:THIS REQUIREMENT IS FOR THE OFFICE OF NAVAL RESEARCH (ONR)  ADMINISTRATIVE AND EDUCATIONAL OUTREACH SUPPORT SERVICES TO SUPPORT ONR CODES 03R AND 01LA.</t>
  </si>
  <si>
    <t>Cleveland, OH</t>
  </si>
  <si>
    <t xml:space="preserve">
DOD 2012.1 SBIR SOLICITATION
LONG RANGE BROAD AGENCY ANNOUNCEMENT (BAA) FOR NAVY AND MARINE CORPS SCIENCE AND TECHNOLOGY
ELECTRONIC WARFARE TECHNOLOGY 
LONG RANGE BROAD AGENCY ANNOUNCEMENT (BAA) FOR NAVY AND MARINE CORPS SCIENCE AND TECHNOLOGY</t>
  </si>
  <si>
    <t xml:space="preserve">
LIGHTWEIGHT GEMINI (TM) TRANSPARENT ARMOR FOR LAND VEHICLE APPLICATIONS
SBIRSOL2013.2
THE OBJECTIVE OF THIS EFFORT IS TO DEVELOP AN INNOVATIVE OPTICAL FILTER TECHNOLOGY WITH EXTREMELY NARROW PASS BAND WHILE MAINTAINING AN EXCEPTIONALLY WIDE ACCEPTANCE ANGLE.
AUTONOMOUS SWITCHBLADE DEVELOPMENT
AMPHIBIOUS VEHICLE RESEARCH
COMPACT, COLLAPSIBLE, OR CONFORMAL ANTENNA DESIGN FOR EMERGING HIGH POWER RADIO FREQUENCY (HPRF)
IGF::CL::IGF
ROBUST ROUTING IN DYNAMIC NETWORKS (R2DN)
IGF::CL::IGF
IGF::CL::IGF HIGH-PERFORMANCE DEFORMABLE MIRROR TECHNOLOGY TEST AND EVALUATION PLATFORM
LONG RANGE BROAD AGENCY ANNOUNCEMENT (BAA) FOR NAVY AND MARINE CORPS SCIENCE AND TECHNOLOGY
RESEARCH AND DEVELOPMENT IN THE PHYSICAL, ENGINEERING, AND LIFE SCIENCES (EXCEPT BIOTECHNOLOGY)
SOLID-STATE FUNDAMENTAL MODE GREEN LASER FOR OCEAN MILE DETECTION</t>
  </si>
  <si>
    <t xml:space="preserve">
TRANSPORT TELEMEDICINE (T2) AUTONOMOUS CRITICAL CARE SYSTEM (ACCS) RESEARCH
IGF::CL::IGF
DEVELOPMENT OF A TOTAL RESIDUAL OXIDANT SENSOR
IGF::CL::IGF
STTRSOL2016.A
VEHICLE AUTONOMY RD
</t>
  </si>
  <si>
    <t xml:space="preserve">
MATERIALS AND MANUFACTURING TECHNOLOGIES FOR UUVS
IGF::CL::IGF
RAPID DETECTION OF BURIED AND CONCEALED OBJECTS USING PULSED DIGITAL SHEAROGRAPHY</t>
  </si>
  <si>
    <t xml:space="preserve">
RESEARCH AND DEVELOPMENT IN THE PHYSICAL, ENGINEERING, AND LIFE SCIENCES (EXCEPT BIOTECHNOLOGY)
SBIRSOL2016.1
ALUMINUM ALLOY DEVELOPMENT AND USE IN ADDITIVE MANUFACTURING PROCESS DESIGN FOR DRIVE SYSTEM GEAR BOXES
EXPEDITIONARY WARFARE C4 TECHNOLOGIES
IGF::CL::IGF AFFORDABLE CMAS-RESISTANT THERMAL BARRIER COATINGS: MATERIALS GENOME TOOLS TO ACCELERATE CALCIUM-MAGNESIUM ALUMINO-SILICATE (CMAS)-RESISTANT THERMAL BARRIER COATING (TBC) DESIGN FOR AERO-TURBINE APPLICATIONS
QUANTUM KEY DISTRIBUTION WITH HIGH RESILIENCY TO BACKGROUND NOISE, CHANNEL FLUCTUATIONS, AND QUANTUM HACKING.
SBIRSOL2016.2
</t>
  </si>
  <si>
    <t>DIGITAL LOGISTICS
DON HISTORICALLY BLACK COLLEGES/UNIVERSITIES AND MINORITY INTUITIONS PROGRAM SUPPORT SERVICES
OFFICE OF NAVAL RESEARCH GLOBAL ARLINGTON OFFICE SUPPORT SERVICES
THE PURPOSE OF THIS REQUIREMENT IS TO PROVIDE ADMINISTRATIVE SUPPORT SERVICE TO ONR-GLOBAL ARLINGTON OFFICE</t>
  </si>
  <si>
    <t xml:space="preserve">
LONG RANGE BROAD AGENCY ANNOUNCEMENT (BAA) FOR NAVY AND MARINE CORPS SCIENCE AND TECHNOLOGY
AFFORDABLE REINFORCED POLYMER COMPOSITE STRUCTURES WITH EMBEDDED ELECTRICAL INTERFACES
IGF::CL::IGF A DATA MANAGEMENT FRAMEWORK (DMF) FOR ENHANCING SITUATIONAL AWARENESS MINE WARFARE</t>
  </si>
  <si>
    <t>CUBESAT FULLY POLARIMETRIC IMAGING RADIOMETER
DISASSEMBLE, CRATE AND SHIP THE OXYGEN GENERATION TEST SYSTEM UNDER N00014-15-C-0074, PART NUMBER 2015-000-5 AS DESCRIBED IN STATEMENT OF WORK-SHIPMENT OF OXYGEN GENERATION TEST SYSTEM, ATTACHMENT 1
FY18 LONG RANGE BROAD AGENCY ANNOUNCEMENT (BAA) FOR NAVY AND MARINE CORPS SCIENCE&amp;TECHNOLOGY
IGF::CL::IGF MK48 TORPEDO ELECTRIC POWER AND PROPULSION SYSTEM DEVELOPMENT</t>
  </si>
  <si>
    <t xml:space="preserve">REACTIVE COMPOSITE MATERIALS
</t>
  </si>
  <si>
    <t>Iowa</t>
  </si>
  <si>
    <t>IGF::CL::IGF
AUTONOMOUS CRITICAL CARE SYSTEMS SMART ACCS
IGF::CL::IGF THE PURPOSE OF THIS TASK ORDER IS TO SATISFY THE GUARANTEED MINIMUM UNDER INDEFINITE DELIVERY INDEFINITE QUANTITY CONTRACT N00014-16-D-2011.
THE OBJECTIVE OF THIS WORK IS TO DELIVER REQUISITE DEMONSTRATION PLATFORMS TO THE OPERATIONAL TESTING SEQUENCE PLANNED BY THE USN
 THE SCOPE OF THIS EFFORT IS TO LEVERAGE OFF OF THE EXISTING ZEUS/CHAT-R AUTONOMOUS CASUALTY CARE SYSTEM (ACCS) AND INTEGRATED COMBAT CASUALTY CARE SYSTEM (ICCCS) OFFICE OF NAVAL RESEARCH CONTRACTS FOR DEVELOPMENT OF THE SOFTWARE THAT FULLY ENABLES A DEMONSTRATION MODE OF THE ICCCS HARDWARE PLATFORM AND INTERFACE TABLET.</t>
  </si>
  <si>
    <t>DISPARATE DATA FUSION (D2F) R&amp;D - COHERENT
IGF::CL::IGF</t>
  </si>
  <si>
    <t>IGF::CL::IGF
IGF::CL::IGF PORTABLE ACQUISITION, ASSESSMENT, AND REPORTING OF MIDDLE EAR FUNCTION AND HEARING - ALL-IN-ONE BINAURAL AUDIOLOGICAL TEST SYSTEM, REV. D
SBIRSOL2016.1
IGF::CL::IGF
SACRIFICIAL FIBER ANISOTROPIC RECUPERATOR (SFAR)
SIBRSOL2016.2 IGF::CL::IGF
MANY OCTAVE, ULTRA-SENSITIVE LOW FREQUENCY RECEIVERS</t>
  </si>
  <si>
    <t xml:space="preserve">
BFM SUPPORT
IT USER CUSTOMER SATISFACTION SURVEY
SUPPORT - PROFESSIONAL: ENGINEERING/TECHNICAL
 SUPPORT SERVICES
ALL OTHER PROFESSIONAL, SCIENTIFIC, AND TECHNICAL SERVICES
HISTORICALLY BLACK COLLEGES AND UNIVERSITIES/ MINORITY INSTITUTIONS PROGRAM
IGF::CL::IGF HISTORICALLY BLACK COLLEGES AND UNIVERSITIES/ MINORITY INSTITUTIONS PROGRAM
HISTORICALLY BLACK COLLEGES AND UNIVERSITIES/ MINORITY INSTITUTIONS PROGRAM
IGF::CL::IGF
IGF::CL::IGF HISTORICALLY BLACK COLLEGES AND UNIVERSITIES/ MINORITY INSTITUTIONS PROGRAM</t>
  </si>
  <si>
    <t>Montana</t>
  </si>
  <si>
    <t>SHIPS EMS MEASUREMENT SYSTEM OVER 40 GHZ WITH HIGH SENSITIVITY</t>
  </si>
  <si>
    <t xml:space="preserve">
ALUMINUM ALLOY CORROSION CONTROL AND PREVENTION
SBIRSOL2014.1
SBIRSOL2016.1
STTRSOL2016.A
SBIRSOL2016.1
DOD STTR 13.A
LONG RANGE BROAD AGENCY ANNOUNCEMENT (BAA) FOR NAVY AND MARINE CORPS SCIENCE AND TECHNOLOGY.
RESEARCH AND DEVELOPMENT IN THE PHYSICAL, ENGINEERING, AND LIFE SCIENCES (EXCEPT BIOTECHNOLOGY)
SBIRSOL2016.1
RESEARCH AND DEVELOPMENT IN THE PHYSICAL, ENGINEERING, AND LIFE SCIENCES (EXCEPT BIOTECHNOLOGY)</t>
  </si>
  <si>
    <t>COMPACT, LIGHT WEIGHT, LOW COST, PRECISION, NON-INERTIAL UNDERWATER NAVIGATION SENSOR
DOD 2013.1 SBIR SOLICITATION
 EXPENDABLE ACOUSTIC SOURCE FOR AUV BASED GEOACOUSTIC AND GEOTECHNICAL SURVEY OPERATIONS (N2-4463)
DOD 2013.1 SBIR SOLICITATION
SBIRSOL2014.1</t>
  </si>
  <si>
    <t xml:space="preserve">
ALUMINUM ALLOW CORROSION CONTROL AND PREVENTION
CENTER FOR ADVANCED MANUFACTURING OF ELECTRO OPTICS (CAMEO) ORDER 0001 - COE OPERATIONS AND MANAGEMENT
ACRN AB
CENTER FOR ADVANCED MANUFACTURING OF ELECTRO OPTICS (CAMEO) ORDER 0002 - CENTER OF EXCELLENCE PROJECT DEVELOPMENT AND MANAGEMENT
R&amp;D- ECONOMIC GROWTH: MANUFACTURING TECHNOLOGY (ADVANCED DEVELOPMENT)
CENTER FOR ADVANCED MANUFACTURING OF ELECTRO OPTICS (CAMEO) ORDER 0001 - COE OPERATIONS AND MANAGEMENT
ACRN AB
ELECTRONIC WARFARE TECHNOLOGY
LONG RANGE BROAD AGENCY ANNOUNCEMENT (BAA) FOR NAVY AND MARINE CORPS SCIENCE AND TECHNOLOGY
 LONG RANGE BROAD AGENCY ANNOUNCEMENT (BAA) FOR NAVY AND MARINE CORPS SCIENCE AND TECHNOLOGY
ELECTRONIC WARFARE TECHNOLOGY
LONG RANGE BROAD AGENCY ANNOUNCEMENT (BAA) FOR NAVY AND MARINE CORPS SCIENCE AND TECHNOLOGY
THE PENNSYLVANIA STATE UNIVERSITY (BOA)
 AUTONOMOUS CONTROL MODES AND OPTIMIZED PATH GUIDANCE FOR SHIPBOARD LANDING IN HIGH SEA STATES
 LONG RANGE BROAD AGENCY ANNOUNCEMENT (BAA) FOR NAVY AND MARINE CORPS SCIENCE </t>
  </si>
  <si>
    <t>ADVANCED WEAPON DATA LINK INTEGRATION STUDY (AWD)
ASSESSMENT TOOLKIT FOR LEADER ADAPTABILITY SKILLS (ATLAS)
ASSESSMENT TOOLKIT FOR LEADER ADAPTABILITY SKILLS (ATLAS):
MULTIPLEXED IMAGER FOR SITUATIONAL AWARENESS AND TARGET IDENTIFICATION
NEXT GENERATION TECHNOLOGY FOR INFANTRY, SPECTRUM AND AUGMENTED REALITY
SYNTHETIC VISION SYSTEM FOR GROUND FORCES
THE FLUID-STRUCTURE INTERACTIONS IN HIGH-STIFFNESS AVIATION EQUIPPED WITH MODULAR MORPHING CAPABILITIES</t>
  </si>
  <si>
    <t xml:space="preserve">
OPERATIONS AND MAINTENANCE
THE PURPOSE OF THIS CONTRACT IS TO ASSESS THE CONTRACTGRANT ADMINISTRATION MANAGEMENT INFORMATION SYSTEM (CAMIS) BUSINESS APPLICATION CAMIS FIT/GAP ANALYSIS TO ASSIST CODE 02/24 LEADERSHIP IN UNDERSTANDING THE BENEFITS AND RISKS OF DECISIONS FOR THE FUTURE OF CAMIS.
OPERATIONS AND MAINTENANCE</t>
  </si>
  <si>
    <t xml:space="preserve">
SBIRSOL2015.2
IGF::CL::IGF</t>
  </si>
  <si>
    <t xml:space="preserve">
HUMAN SECURITY ANALYTICS
IGF::CL::IGF OPTICAL POWER TRANSMISSION INVESTIGATION, CHARACTERIZATION AND LIMITS
NOVEL UAS DESIGN
IGF::CT::IGF
OBSTACLE AVOIDANCE AND ENVIRONMENTAL SONAR SENSORS AND PROCESSING
OBSTACLE AVOIDANCE AND ENVIRONMENTAL SONAR SENSORS AND PROCESSING</t>
  </si>
  <si>
    <t xml:space="preserve">
GEO ACOUSTIC PASSIVE SIGNAL CORRELATION IN MULTI INTERFERER ENVIRONMENTS PHASE II
MULTI-LAYER PANEL: TEST SYSTEM DEVELOPMENT AND PANEL CHARACTERIZATION
   ADAPTIVE PROCESSING AND MULTIPATH EXPLOITATION USING PANEL ARRAYS
 ADVANCED SENSOR PROCESSING STUDIES
 RESEARCH AND DEVELOPMENT IN THE PHYSICAL, ENGINEERING, AND LIFE SCIENCES (EXCEPT BIOTECHNOLOGY)
GEO ACOUSTIC PASSIVE SIGNAL CORRELATION IN MULTI INTERFERER ENVIRONMENTS PHASE II
MULTI-LAYER PANEL: TEST SYSTEM DEVELOPMENT AND PANEL CHARACTERIZATION
GEO ACOUSTIC PASSIVE SIGNAL CORRELATION IN MULTI INTERFERER ENVIRONMENTS PHASE II:
MULTI-LAYER PANEL: TEST SYSTEM DEVELOPMENT AND PANEL CHARACTERIZATION
LONG RANGE BROAD AGENCY ANNOUNCEMENT (BAA) FOR NAVY AND MARINE CORPS SCIENCE AND TECHNOLOGY
MULTI-LAYER PANEL: TEST SYSTEM DEVELOPMENT AND PANEL CHARACTERIZATION
N0001415RBA010
 AT-SIG III
N0001415RBA010
N0001415RBA010: AT-SIG III
PRINTED WIDEBAND METAMATERIAL ANTENNAS FOR BALLISTIC PANELS
IGF::CL::IGF
DEVELOPMENT OF WIDEBAND STATISTICAL INFERENCE METHOD</t>
  </si>
  <si>
    <t>SUPPORT SERVICES FOR THE OFFICE OF NAVAL RESEARCH CORPORATE LOGISTICS 
IGF::CT::IGF
SUPPORT SERVICES FOR THE OFFICE OF NAVAL RESEARCH CORPORATE LOGISTICS
SUPPORT SERVICES FOR THE OFFICE OF NAVAL RESEARCH CORPORATE LOGISTICS</t>
  </si>
  <si>
    <t xml:space="preserve">
SBIRSOL2015.1
 R&amp;D
RESEARCH AND DEVELOPMENT
SBIRSOL2015.1: R&amp;D
IGF::CL::IGF- SYSTEM NON-ACOUSTIC CONTROLS OF SIGNATURES (SNACS) DEVELOPMENT PLAN
NOVEL SOLUTIONS FOR OVER-THE-HORIZON TARGETING DEMONSTRATION
TANM: TACTICAL AI-BASED AUTONOMOUS NETWORK MANAGEMENT
TROPOSCATTER ANGLE DITHERING EXPERIMENTATION</t>
  </si>
  <si>
    <t xml:space="preserve">
SOFTWARETECHNICAL DOCUMENTATION AND DEVELOPER SUPPORT
THE OFFICE OF NAVAL RESEARCH (ONR) HAS A REQUIREMENT TO PROCURE TUMBLEWEED (AXWAY) PREMIUM PLAN - VIRTUAL AUTHORITY (VA) REPEATER MAINTENANCE
THE PURPOSE OF THIS ACQUISITION IS TO OBTAIN CONTINUED HARDWARE AND SOFTWARE MAINTENANCE FOR EXISTING NETAPP EQUIPMENT THAT SUPPORT ONRS LEGACY NETWORK.
THE PURPOSE OF THIS ACQUISITION IS TO UPGRADE THE EXISTING ONR OUTSIDE APPLICATION. ONR IS UPGRADING THE CURRENT OPEN TEXT LIVELINK V9.7.1 TO CONTENT SERVER 10.5.
TOAD SOFTWARE MAINTENANCE RENEWAL FOR ORACLE PROFESSIONAL EDITION
TOAD FOR ORACLE PROFESSIONAL EDITION PER SEAT
MAINTENANCE RENEWAL
''IGF::CL::IGF'' 
OTHER COMPUTER RELATED SERVICES
ANNUAL MAINTENANCE, SUBSCRIPTIONS, AND SUPPORT OF EXISTING CENTRIFY SOFTWARE:THE PURPOSE OF THIS ACQUISITION IS TO UPGRADE THE EXISTING ONR OUTSIDE APPLICATION. ONR IS UPGRADING THE CURRENT OPEN TEXT LIVELINK V9.7.1 TO CONTENT SERVER 10.5.
BD06 NETAPP EQUIPMENT
CONTRACTOR SHALL PROVIDE CONTRACT/GRANT MANAGEMENT INFORMATION S</t>
  </si>
  <si>
    <t xml:space="preserve">
OPERATIONAL ADVANCEMENTS FOR MULTI-ROTOR UNMANNED AERIAL/UNDERWATER VEHICLES
20MM UNDERSEA WARFARE WEAPON FOR DEEP WATER APPLICATION
FXR DEVELOPMENT S&amp;T STUDY
SIMULTANEOUS MULTI-BEAM AMPLIFIER TECHNOLOGY</t>
  </si>
  <si>
    <t xml:space="preserve">
LONG RANGE BROAD AGENCY ANNOUNCEMENT (BAA) FOR NAVY AND MARINE CORPS SCIENCE AND TECHNOLOGY
EXCHANGE OF ACTIONABLE INFORMATION AT THE TACTICAL EDGE
 RESEARCH AND DEVELOPMENT
EXCHANGE OF ACTIONABLE INFORMATION AT THE TACTICAL EDGE
IGF::CL::IGF
PATTERN OF LIFE INTEGRATED SYSTEM (POLIS)
RESEARCH AND DEVELOPMENT
SCALABLE SEMANTIC ENABLEMENT R&amp;D
SWAMPWORKS FY 2013</t>
  </si>
  <si>
    <t>IGF::CL::IGF</t>
  </si>
  <si>
    <t xml:space="preserve">
SUPPORT SERVICES IN THE OPERATIONAL (CLASSIFICATION, STAFFING, AWARDS) AND TRAINING FUNCTIONS FOR CODE BDHR
SUPPORT SERVICES IN THE OPERATIONAL (CLASSIFICATION, STAFFING, AWARDS) AND TRAINING FUNCTIONS FOR CODE BDHR:SUPPORT SERVICES IN THE OPERATIONAL (CLASSIFICATION, STAFFING, AWARDS) AND TRAINING FUNCTIONS FOR CODE BDHR</t>
  </si>
  <si>
    <t xml:space="preserve">
LONG ENDURANCE UNDERSEA VEHICLES PROPULSION (LEUVP) AIR-INDEPENDENT PROPULSION POWER SYSTEM FOR UNDERSEA VEHICLES
ADVANCED INTEGRATED COMPOSITE REPAIR
IGF::CL::IGF
DEVELOPMENT OF A REFUELING AND SERVICING PACKAGE (RASP) FOR LONG-ENDURANCE UNDERSEA VEHICLE PROPULSION (LEUVP) FUTURE NAVAL CAPABILITY (FNC)
IGF::CT::IGF
LONG ENDURANCE UNDERSEA VEHICLES PROPULSION (LEUVP) AIR-INDEPENDENT PROPULSION POWER SYSTEM FOR UNDERSEA VEHICLES
IGF::CL::IGF
IGF::CL::IGF  RANDOMIZED AND DISTRIBUTED MATRIX FACTORIZATION FOR MISSING DATA INFERENCE
IGF::CL::IGF
MODELING AND VERIFICATION OF HUMAN MACHINE SYSTEMS
IGF::CL::IGF
IGF::CL::IGF  RANDOMIZED AND DISTRIBUTED MATRIX FACTORIZATION FOR MISSING DATA INFERENCE
IGF::CL::IGF PREDICTIVE MODELING OF FOREIGN OBJECT IMPACT DAMAGE IN CERAMIC MATRIX COMPOSITES FOR GAS TURBINE AERO-ENGINE APPLICATION
IGF::CT::IGF LONG RANGE BROAD AGENCY ANNOUNCEMENT (BAA) FOR NAVY AND MARINE CORPS SCIENCE AND TECHNOLOGY
IGF::CL::IGF
MODELING AND VERIFICATION OF HUMAN MACHINE SYSTEMS
IGF::CL::IGF
IGF::C</t>
  </si>
  <si>
    <t xml:space="preserve">
BROAD AGENCY ANNOUNCEMENT (BAA) NUMBER 13-002
NAVIGATION AND TIMEKEEPING TECHNOLOGY
HETEROGENEOUS INTEGRATION THROUGH A DIVERSE FLEXIBLE FOUNDRY
LONG RANGE BROAD AGENCY ANNOUNCEMENT (BAA) FOR NAVY AND MARINE CORPS SCIENCE AND TECHNOLOGY
HIGH ALTITUDE ASW (HAASW) FOR THE P-8A FNC UNMANNED TARGETING AIR SYSTEM (UTAS) PHASES 1B AND 2
LONG RANGE BROAD AGENCY ANNOUNCEMENT (BAA) FOR NAVY AND MARINE CORPS SCIENCE AND TECHNOLOGY
LONG RANGE BROAD AGENCY ANNOUNCEMENT (BAA) FOR NAVY AND MARINE CORPS SCIENCE AND TECHNOLOGY: LONG RANGE BROAD AGENCY ANNOUNCEMENT (BAA) FOR NAVY AND MARINE CORPS SCIENCE AND TECHNOLOGY CONTINUATION OF RESEARCH INTO ENGINEERING EFFORTS TO REDUCE NOISE INDUCED HEARING LOSS -
SBIRSOL2015.2
HIGH TEMPERATURE METAMATERIAL EMITTER FOR THERMOPHOTOVOLTAICS
IGF::CL::IGF
SBIRSOL2016.1
HIGH TEMPERATURE METAMATERIAL EMITTER FOR THERMOPHOTOVOLTAICS
IGF::CL::IGF
SBIRSOL2016.1
SBIRSOL2016.1
IGF::CL::IGF FULL SPECTRUM STARING SYSTEMS
IGF::CT::IGF
HIGH ALTITUDE ASW (HAASW) FOR THE P-8A FNC UNMANNED TA</t>
  </si>
  <si>
    <t xml:space="preserve">
IGF::CL::IGF THE PURPOSE OF THIS TASK ORDER IS TO SATISFY THE GUARANTEED MINIMUM UNDER INDEFINITE DELIVERY INDEFINITE QUANTITY CONTRACT N00014-16-D-2006.</t>
  </si>
  <si>
    <t>IGF::CL::IGF
CONFERENCE/EVENT SUPPORT SERVICES FOR THE OFFICE OF NAVAL RESEARCH</t>
  </si>
  <si>
    <t xml:space="preserve">
DEVELOPMENT AND OPTIMIZATION OF HIGH TEMPERATURE MATERIALS AND MANUFACTURING TECHNIQUES.
INTEGRATED TRAINING FOR THE ANTI-ACCESS/AREA DENIAL (A2AD) THREAT ENVIRONMENT
SBIRSOL2016.1
SBIRSOL2016.2
SBIRSOL2016.1
SBIRSOL2016.1
</t>
  </si>
  <si>
    <t xml:space="preserve">
FY14 COMMUNICATIONS AND NETWORKING DISCOVERY AND INVENTION
HIGH SENSITIVITY, SAMPLING 3D LIDAR IMAGERS FOR SZ MINE DETECTION
IGF::CL::IGF
CRYPTOGRAFIC ANALYSIS, VERIFICATION, EXPLORATION, AND SYNTHESIS
IGF::CT::IGF
SBIRSOL2015.2</t>
  </si>
  <si>
    <t>SSBN MANAGEMENT SUPPORT
SUPPORT SERVICES FOR THE SSBN (SHIP, SUBMERSIBLE, BALLISTIC, NUCLEAR) SECURITY TECHNOLOGY PROGRAM (SSTP)</t>
  </si>
  <si>
    <t xml:space="preserve">
DOD 2013.1 SBIR SOLICITATION
LONG RANGE BROAD AGENCY ANNOUNCEMENT (BAA) FOR NAVY AND MARINE CORPS SCIENCE AND TECHNOLOGY
LONG RANGE BROAD AGENCY ANNOUNCEMENT (BAA) FOR NAVY AND MARINE CORPS SCIENCE AND TECHNOLOGY
 INNOVATIVE TECHNOLOGIES FOR ENHANCED WARFIGHTER EFFECTIVENESS
LONG RANGE BROAD AGENCY ANNOUNCEMENT (BAA) FOR NAVY AND MARINE CORPS SCIENCE AND TECHNOLOGY
DOD 2011.2 SBIR SOLICITATION
IGF::CL::IGF
HF SAS ATR PERFORMANCE EXTIMATION
IGF::CT::IGF AVIA FOR SEA HUNTER TESTING AT SCALE
IGF::CL::IGF
HF SAS ATR PERFORMANCE EXTIMATION
IGF::CL::IGF
HF SAS ATR PERFORMANCE EXTIMATION:IGF::CT::IGF AVIA FOR SEA HUNTER TESTING AT SCALE
IGF::CL::IGF NOVEL DEVELOPMENTAL BROADBAND RF UNDERWATER COMMUNICATION TECHNIQUES IN SUPPORT OF HETEROGENEOUS UNDERWATER NETWORK TECH
RESEARCH AND DEVELOPMENT IN THE PHYSICAL, ENGINEERING, AND LIFE SCIENCES (EXCEPT BIOTECHNOLOGY)
SBIRSOL2016.2
UNMANNED AERIAL SYSTEMS INTERFACE, SELECTION, AND TRAINING TECHNOLOGIES (UASISTT)</t>
  </si>
  <si>
    <t xml:space="preserve">
AVAM INS FOR PRECISION TARGETING
LONG RANGE BROAD AGENCY ANNOUNCEMENT (BAA) FOR NAVY AND MARINE CORPS SCIENCE AND TECHNOLOGY
 1.THIS TASK ORDER AWARD IS APPLICABLE TO CLIN 0001 OF THE BASIC CONTRACT, N00014-11-G-0041.
2.	THE FUNDS AVAILABLE FOR PERFORMANCE OF THIS TASK ORDER ARE SET FORTH BY THE AMOUNT SHOWN IN THE ATTACHED FINANCIAL ACCOUNTING DATA (FAD) SHEETS.
3.	SCHEDULE OF SUPPLIES AND SERVICES
REPLACE BLOCKS 18 THROUGH 23 AND 25 OF PAGE ONE (DD FORM 1155) WITH THE FOLLOWING:
 RESEARCH AND DEVELOPMENT IN THE PHYSICAL, ENGINEERING, AND LIFE SCIENCES (EXCEPT BIOTECHNOLOGY)
LONG RANGE BROAD AGENCY ANNOUNCEMENT (BAA) FOR NAVY AND MARINE CORPS SCIENCE AND TECHNOLOGY
FOLDIT BIOLOGY
IGF::CL::IGF SCICEX TOPSOUNDER DATA PROCESSING TRANSITION
IGF::CT::IGF TARGET-IN-THE-ENVIRONMENT-RESPONSE (TIER): MEASURING, MODELING, AND UNDERSTANDING
IGF::CL::IGF ARCTIC POD (APOD) - PERSISTENT ENERGY AND COMMUNICATION TO SUPPORT ARCTIC SCIENCE AND SURVEILLANCE
IGF::CL::IGF SCICEX TOPSOUNDER DATA PROCESSING TRANSITION
IGF::CT</t>
  </si>
  <si>
    <t xml:space="preserve">
HYBRID ENERGY STORAGE MODULE (HESM) WITH MODULAR INTEGRATED MULTI-LEVEL INVERTER AND ULTRACAPACITORS
SBIRSOL2016.1
E-2D RADAR ENHANCEMENT STUDY AND DEMONSTRATION
IGF::CL::IGF
MEGAWATT-SCALE HESM WITH MODULAR INTEGRATED MULTI-LEVEL POWER CONVERTERS AND ULTRACAPACITORS FOR MVDC/AC SHIPBOARD APPLICATIONS
IGF::CT::IGF
SIC POWER ELECTRONICS FOR MVDC SYSTEMS
IGF::CL::IGF
MEGAWATT-SCALE HESM WITH MODULAR INTEGRATED MULTI-LEVEL POWER CONVERTERS AND ULTRACAPACITORS FOR MVDC/AC SHIPBOARD APPLICATIONS
PROGRESSIVE MODEL GENERATIONFOR ADAPTIVE RESILIENT SYSTEM SOFTWARE</t>
  </si>
  <si>
    <t xml:space="preserve">
FINANCIAL MANAGEMENT SUPPORT SERVICES FOR THE OFFICE OF NAVAL COMPTROLLER'S OFFICE
FINANCIAL MANAGEMENT SUPPORT SERVICES FOR THE OFFICE OF NAVAL COMPTROLLER'S OFFICE:IGF::CT::IGF
FINANCIAL MANAGEMENT SUPPORT SERVICES FOR THE OFFICE OF NAVAL COMPTROLLER'S OFFICE
SUPPORT SERVICES FOR THE OFFICE OF NAVAL RESEARCH CORPORATE LOGISTICS 
</t>
  </si>
  <si>
    <t xml:space="preserve">
MAINTENANCE FOR AUDIOVISUAL, VIDEO TELE-CONFERENCE, AND RELATED EQUIPMENT
THE OFFICE OF NAVAL RESEARCH (ONR) HAS A REQUIREMENT FOR THE MAINTENANCE OF THE VIDEO TELECOMMUNICATIONS SYSTEMS (VTC) CURRENTLY IN OPERATION WITHIN ITS HEADQUARTERS BUILDING AND REGIONAL OFFICES
EDGE ROUTERS AND CLEARPASS
EDGE ROUTERS AND CLEARPASS:
JWICS CONFERENCE ROOM VTC EQUIPMENT PURCHASE
THE PURPOSE OF THIS ORDER IS FOR MICROSOFT SOFTWARE LICENSE RENEWAL
RENEWAL OF ONR HEADQUARTERS AND ONR GLOBAL MICROSOFT ENTERPRISE SOFTWARE LICENSE ANNUAL SUPPORT</t>
  </si>
  <si>
    <t xml:space="preserve">
DOD 2013.1 SBIR SOLICITATION
FEASIBILITY STUDY: ACCELERATOR-BASED PRODUCTION OF ALPHA AND BETA EMITTERS FOR RADIOISOTOPE POWER SOURCES
</t>
  </si>
  <si>
    <t>PARKING LOTS AND GARAGES</t>
  </si>
  <si>
    <t xml:space="preserve">
THE INTENT OF THIS EFFORT IS TO PROVIDE THE CAPABILITY NECESSARY TO RESTRICT PUBLIC VEHICLE ACCESS TO THE UNDERGROUND PORTIONS OF ONE LIBERTY CENTER (OLC), 875 NORTH RANDOLPH STREET, ARLINGTON, VA IN ACCORDANCE WITH THE DEPARTMENT OF DEFENSE (DOD) ANTI-TERRORISM/FORCE PROTECTION (AT/FP) REQUIREMENTS.  THE CONTRACT WILL PROVIDE COMPENSATION FOR SECURING THE PARKING GARAGE, ADMINISTERING SUCH RESTRICTIONS, AND THE POTENTIAL LOSS OF PUBLIC PARKING REVENUE CAUSED BY LIMITING ACCESS TO THE PARKING SPACES IN THE UNDERGROUND PARKING GARAGE BELOW OLC.  UNDER THIS EFFORT, THE CONTRACTOR SHALL PERMIT RESTRICTED VEHICLE ACCESS TO THE UNDERGROUND PARKING FACILITY TO ONE LIBERTY CENTER TENANTS AND APPROVED VISITORS ONLY.
IGF::CL::IGF PARKING GARAGE SERVICES
THE INTENT OF THIS EFFORT IS TO PROVIDE THE CAPABILITY NECESSARY TO RESTRICT PUBLIC VEHICLE ACCESS TO THE UNDERGROUND PORTIONS OF ONE LIBERTY CENTER (OLC), 875 NORTH RANDOLPH STREET, ARLINGTON, VA IN ACCORDANCE WITH THE DEPARTMENT OF DEFENSE (DOD) ANTI-TERRORISM/FORC</t>
  </si>
  <si>
    <t>ADVANCING THE STATE OF THE ART IN ARTIFICIAL INTELLIGENCE FOR SIMULATION R&amp;D</t>
  </si>
  <si>
    <t xml:space="preserve">
ADDITIVE MANUFACTURING DEVELOPMENT OF NAVAL PLATFORM HEAT EXCHANGERS
IGF::CL::IGF
N00014-17-C-2025
IGF::CL::IGF
SIBRSOL2016.2
SCALABLE ADAPTIVE LASER ARRAY FOR ADDITIVE MANUFACTURING (SALAAM)
IGF::CL::IGF
IGF::CL::IGF MATERIALS FOR LONG LIFE, HIGH EFFICIENCY GAS TURBINE ENGINES FOR NAVAL MARINE PROPULSION
SBIRSOL2016.2
</t>
  </si>
  <si>
    <t xml:space="preserve">
ASR CORPORATION
BLAST ALGORITHM PHASE II
 BLAST INTEGRATING ALGORITHM
BLAST ALGORITHM PHASE II
 BLAST INTEGRATING ALGORITHM  THE PURPOSE OF THIS MODIFICATION IS TO INCORPORATE ONR CLAUSE 0018 IN SECTION H.
DISSOLVED OXYGEN POWER CELL
 ADVANCED ADAPTIVE OPTICS FOR LASER WEAPONS IN HEAVY TURBULENCE
LONG RANGE BROAD AGENCY ANNOUNCEMENT (BAA) FOR NAVY AND MARINE CORPS SCIENCE AND TECHNOLOGY
SBIRSOL2016.1
SBIRSOL2012.3
BLAST INTEGRATING ALGORITHM
 R&amp;D- DEFENSE OTHER: OTHER (ADVANCED DEVELOPMENT)
BLAST INTEGRATING ALGORITHM  THE PURPOSE OF THIS MODIFICATION IS TO INCORPORATE ONR CLAUSE 0018 IN SECTION H.
IGF::CL::IGF
COUNTER DIRECTED ENERGY WEAPONS (CDEW) - HIGH POWER RADIO FREQUENCY (HPRF) PREDICTIVE EFFECTS
IGF::CL::IGF COMPACT LASER WEAPON FOR EXPLOSIVE ORDNANCE DISPOSAL (EOD) NEUTRALIZATION
IGF::CT::IGF
LONG RANGE BROAD AGENCY ANNOUNCEMENT (BAA) FOR NAVY AND MARINE CORPS SCIENCE AND TECHNOLOGY
IGF::CT::IGF MANPOWER OPTIMIZATION TOOLSET FOR STAMPS (SIMULATED TOOLSET FOR ANALYSIS OF MISSION, PERSONNEL AND
S</t>
  </si>
  <si>
    <t>Kentucky</t>
  </si>
  <si>
    <t>IGF::CL::IGF RAPID SYNTHETIC ENVIRONMENT TOOL FOR VIRTUAL BATTLESPACE 2</t>
  </si>
  <si>
    <t>THIS MAINTENANCE RENEWAL IS FOR OPEN TEXT LIVELINK SOFTWARE MAINTENANCE FOR EXISTING OPERATIONAL SOFTWARE INSTALLED IN THE ONR LEGACY ENVIRONMENT AND CURRENTLY SUPPORTING HOPPER, CAMIS, AND OTHER BUSINESS SYSTEMS AND PROCESSES.</t>
  </si>
  <si>
    <t>DISSOLVED OXYGEN POWER CELL
IGF::CL::IGF  ENHANCED METHODOLOGIES FOR UNDERSTANDING NATO AND RUSSIAN NARRATIVES AND AUDIENCE SEGMENTATION
MANPOWER, PERSONNEL TRAINING AND EDUCATION (MPTE) COURSES OF ACTION (COA) RAPID ASSESSMENT CAPABILITY (RAC):XL SCIENTIFIC LLC</t>
  </si>
  <si>
    <t>IGF::CL::IGF DEVELOPMENT OF LARGE FORMAT CYLINDRICAL LFP/LTO CELL
N00014-17-S-B001</t>
  </si>
  <si>
    <t xml:space="preserve">
RUGGEDIZED SENSOR SYSTEM MONITORING OCEANOGRAPHIC CHEMICAL PARAMETERS
CONTROLLED NATURAL LANGUAGE-BASED KNOWLEDGE INTER-EXCHANGE NETWORK (CKI-NET)
R&amp;D
IGF::CL::IGF
IGF::CL::IGF INFORMATION PROCESSING FOR HULL AND TOWED ARRAY FUSION
IGF::CL::IGF SUBMARINE MID-FREQUENCY ACTIVE PROCESSING EXTENSION
IGF::CT::IGF COMMAND AND CONTROL (C2) OTH COMMUNICATION NETWORK
IGF::CT::IGF ENHANCED BAYESIAN PASSIVE PROCESSING FOR SONOBUOY SYSTEMS
IGF::CL::IGF INFORMATION PROCESSING FOR HULL AND TOWED ARRAY FUSION
IGF::CL::IGF SUBMARINE MID-FREQUENCY ACTIVE PROCESSING EXTENSION
IGF::CT::IGF ENHANCED BAYESIAN PASSIVE PROCESSING FOR SONOBUOY SYSTEMS
IGF::CL::IGF INFORMATION PROCESSING FOR HULL AND TOWED ARRAY FUSION:IGF::CL::IGF SUBMARINE MID-FREQUENCY ACTIVE PROCESSING EXTENSION
R&amp;D
</t>
  </si>
  <si>
    <t xml:space="preserve">
CA2SPER: COMPACT AL-AGO SUBMERSIBLE PROPULSION FOR EXTENDED RANGE
COMPACT HIGH ENERGY BURST INFRARED LASER (CHIBR)
IGF::CL::IGF
IGF::CL::IGF FUTURE X-BAND RADAR (FXR)
IGF::CL::IGF- SYSTEM NON-ACOUSTIC CONTROLS OF SIGNATURES (SNACS) DEVELOPMENT PLAN</t>
  </si>
  <si>
    <t>Ohio</t>
  </si>
  <si>
    <t xml:space="preserve">
ADAPTIVE RADAR DETECTION APPROACHES FOR LOW-RCS MARITIME VESSELS IN HIGHLY VARIABLE CLUTTER CONDITION.
 MULTI-LEVEL ASSOCIATIVE CONTENT ENVIRONMENT
W-BAND HPA USING ADVANCED GAN
N00014-16-R-BA01
RESEARCH AND DEVELOPMENT IN THE PHYSICAL, ENGINEERING, AND LIFE SCIENCES (EXCEPT BIOTECHNOLOGY)</t>
  </si>
  <si>
    <t>THE OFFICE OF NAVAL RESEARCH (ONR) HAS A REQUIREMENT TO FURNISH WORK SPACES ON THE 5TH FLOOR WHICH INCLUDES THE INSTALLATION AND REMOVAL OF OFFICE FURNITURE AND THE REMOVAL AND INSTALLATION OF CUBICLE WALLS AND FURNITURE.</t>
  </si>
  <si>
    <t xml:space="preserve">
ADVANCED WARHEAD SUPPORT AND CONCEPTS (DE TECHNOLOGIES,INC)
FXR STUDY
IGF::CL::IGF GAMIFIED ENVIRONMENT FOR TESTING THE RHIMES SYSTEM
LONG RANGE BROAD AGENCY ANNOUNCEMENT (BAA) FOR NAVY AND MARINE CORPS SCIENCE AND TECHNOLOGY
THEATER ANTI-SUBMARINE WARFARE COMMANDER (TASWC) ASSESSMENT CONFIGURATION ITEM (TACI) AND OPTIMAL PLANNING CI (TOPCI)</t>
  </si>
  <si>
    <t>IGF::CL::IGF METAL/CMC INTERFACE PERFORMANCE
THE DEVELOPMENT AND EVALUATION OF THE GECKOS (GENERATING EMPLOYEE CROWDSOURCED KNOWLEDGE FOR ORGANIZATIONAL SOLUTIONS) SYSTEM</t>
  </si>
  <si>
    <t xml:space="preserve">
REFUELING AND SERVICING PACKAGE(RASP): IGF::CL,CT::IGF
RESOLVING ORGANIZATIONAL INEFFICIENCIES THROUGH CROWDSOURCING</t>
  </si>
  <si>
    <t>IGF::CL::IGF
LONG RANGE BROAD AGENCY ANNOUNCEMENT (BAA) FOR NAVY AND MARINE CORPS SCIENCE&amp;TECHNOLOGY
OLD DOMINION UNIVERSITY RESEARCH FOUNDATION</t>
  </si>
  <si>
    <t xml:space="preserve">
DRAPES
IGF::CL::IGF CYBER-ELECTRONIC WARFARE BATTLE DAMAGE ASSESSMENT</t>
  </si>
  <si>
    <t xml:space="preserve">
PROGRAM MANAGEMENT SUPPORT AND INDEPENDENT VALIDATION AND VERIFICATION FOR THE OFFICE OF NAVAL RESEARCH
PROGRAM MANAGEMENT SUPPORT AND INDEPENDENT VALIDATION AND VERIFICATION FOR THE OFFICE OF NAVAL RESEARCH
PROGRAM MANAGEMENT SUPPORT AND INDEPENDENT VALIDATION AND VERIFICATION FOR THE OFFICE OF NAVAL RESEARCH</t>
  </si>
  <si>
    <t>OFFICES OF PHYSICIANS (EXCEPT MENTAL HEALTH SPECIALISTS)</t>
  </si>
  <si>
    <t xml:space="preserve">
SUPPORT SERVICES IN THE OPERATION OF  WALK IN HEALTH UNIT
SUPPORT SERVICES IN THE OPERATION OF  WALK IN HEALTH UNIT
SUPPORT SERVICES IN THE OPERATION OF  WALK IN HEALTH UNIT
SUPPORT SERVICES IN THE OPERATION OF  WALK IN HEALTH UNIT</t>
  </si>
  <si>
    <t xml:space="preserve">
OFFICE OF NAVAL RESEARCH DIRECTOR OF RESEARCH (CODE 03R) SUPPORT SERVICES FOR THE SUMMER FACULTY RESEARCH AND SABBATICAL LEAVE PROGRAMS</t>
  </si>
  <si>
    <t>IGF::CL::IGF  DAU GRT 201</t>
  </si>
  <si>
    <t>OFFICES OF LAWYERS</t>
  </si>
  <si>
    <t>IGF::CL::IGF PROGRAM MANAGEMENT SUPPORT SERVICES FOR THE OFFICE OF COUNSEL</t>
  </si>
  <si>
    <t xml:space="preserve">
 RESEARCH AND DEVELOPMENT IN THE PHYSICAL, ENGINEERING, AND LIFE SCIENCES (EXCEPT NANOTECHNOLOGY AND BIOTECHNOLOGY)
 THIS RESEARCH EFFORT WILL DEVELOP ACTIVE SONAR ACOUSTIC KNOWLEDGE ONTOLOGY SUITABLE FOR ORGANIZING AND REPRESENTING COMPLEX SENSOR LEVEL ASW-RELATED ENTITIES AND THEIR RELATIONS, AND TO DEVELOP ALGORITHMS TO POPULATE THIS ONTOLOGY WITH INFORMATION ABOUT ACOUSTICALLY OBSERVABLE CONTACTS AND DISTRIBUTED ENTITIES.
R&amp;D
THROUGH THE SENSOR STATISTICAL INFERENCE MODULE (SIM) FOR ASSESSING THE ACCURACY OF TRANSMISSION LOSS (TL) PREDICTIONS MADE ON SUBSURFACE NUCLEAR (SSN) SUBMARINES</t>
  </si>
  <si>
    <t xml:space="preserve">
 N00014-18-S-B002
ADVANCED NAVAL PLATFORM ANALYSIS AND DESIGN
EXPLAINABLE CONTROLS TO INTEGRATE, REUSE, COLLABORATE, UNDERSTAND, AND IMPROVE TRAINING (E-CIRCUIT)
EXPLOITATION ALGORITHM DEVELOPMENT AND VALIDATION</t>
  </si>
  <si>
    <t>SMART AND INTERCONNECTED MODELS FOR PREDICTING AND PREVENTING UNPLANNED LOSSES</t>
  </si>
  <si>
    <t xml:space="preserve">
MILLIMETER THICK PERIODICALLY OSCILATING POLARITY GAN GROWN VIA HYPE
MILLIMETER THICK PERIODICALLY OSCILATING POLARITY GAN GROWN VIA HYPE
NEXT GENERATION COMMERCIAL SOLID STATE CIRCUIT PROTECTION DEVICES AND METHODS FOR DC MARINE SYSTEMS
LONG RANGE BROAD AGENCY ANNOUNCEMENT (BAA) FOR NAVY AND MARINE CORPS SCIENCE AND TECHNOLOGY</t>
  </si>
  <si>
    <t xml:space="preserve">
OPENTEXT LIVELINK MAINTENANCE RENEWAL SUPPORT SERVICES</t>
  </si>
  <si>
    <t>Indiana</t>
  </si>
  <si>
    <t xml:space="preserve">
ADDITIVE MANUFACTURING OF HEAT EXCHANGERS USING METAL STEROLITHOGRAPHY
SBIRSOL2016.1
SBIRSOL2016.2
STTRSOL2016.A
</t>
  </si>
  <si>
    <t xml:space="preserve">0006.4937.D160.00
RUSSIAN STRATEGIC DECISION MAKING: ARMY MODERNIZATION AND ITS IMPLICATIONS:0006.4964.D192.20
TECHNICAL ADVISORY SUPPORT TO NAVY MARINE MAMMAL MODELING EFFORTS:0006.4966.D194.00
REGIONAL COUNTERSPACE COLLABORATION AND COOPERATION:0006.5025.D383.00
SHORE CONTINGENCY SUPPORT ANALYSES AT CNFK, CJRM, AND CNRH SHORE INSTALLATIONS
P00002: ADD CLAUSE USFK 700-19:0006.5025.D383.00
SHORE CONTINGENCY SUPPORT ANALYSES AT CNFK, CJRM, AND CNRH SHORE INSTALLATIONS:0006.5029.D387.00
SUPPORT TO COMMANDER, USSOUTHCOM NETWORK INITIATIVES
P00002: COMPLETION REPORT MOD:0006.5030.D388.01
COLLECTION MITIGATION IN THE PACIFIC:0006.5033.D391.00
TRAINING ASSESSMENT POLICIES AND PROCEDURES:0006.5051.D408.00
UNDERSTANDING MILITARY-SERVICE-LEVEL DIFFERENCES IN TUITION ASSISTANCE USE:0006.5056.D414.00
MEASURING THE CONTRIBUTION OF THE DOD CIVILIAN WORKFORCE TO READINESS
P00001: EXERCISE OPTION ONE:0006.5056.D414.00
MEASURING THE CONTRIBUTION OF THE DOD CIVILIAN WORKFORCE TO READINESS:0006.5058.D416.00
NAVCENT RESOURCING
</t>
  </si>
  <si>
    <t xml:space="preserve">
DEVELOPMENT OF EMPIRICAL MEASURES TO EXAMINE THE WILLINGNESS TO FIGHT
LONG RANGE BROAD AGENCY ANNOUNCEMENT (BAA) FOR NAVY AND MARINE CORPS SCIENCE AND TECHNOLOGY</t>
  </si>
  <si>
    <t>N00015</t>
  </si>
  <si>
    <t>NAVAL INTELLIGENCE ACTIVITY</t>
  </si>
  <si>
    <t xml:space="preserve">
ASA 5525-X WITH SW, 8GE DATA,
CATALYST 4500 E-SERIES SUPERVISOR,
CATALYST 4500 E-SERIES SUPERVISOR, 848GB
CATALYST 3850 24 PORT GE
CISCO ISR 4321 SEC BUNDLE W/SEC LICENSE
CISCO UC PHONE 7975, GIG ETHERNET, COLOR
LUMENSION PATCH&amp;REMEDIATION - WINDOWS</t>
  </si>
  <si>
    <t xml:space="preserve">
     AUTODESK AUTOCAD 2016 GOVERNMENT
  SOLARWINDS LOG&amp;EVENT MANAGER LEM250
ANNUAL MAINTENANCE
LEGACY SOLARWINDS NETWORK PERFORMANCE
10GBASE-LR SFP MODULE
BELKIN 4 PORT KVM SWITCHES
CISCO EX90
EX90 NPP, TOUCH UI
DSK SHLF.24X4.OTB.7.2K, 6G, QS
HP SW 24X7 SUPP+CNT SUBSCRIP+HW REPL SVC
  HP SW 24X7 SUPP+CNT SUBSCRIP+HW REPL SVC
HP SW 24X7 SUPP+CNT SUBSCRIP+HW REPL SVC
NETAPP SE SECURE, NEXT BUS DAY PARTS
  MAINTENANCE FOR NET APP FAS2050A
REINSTATEMENT FEES
SE SECURE FOR GVT,NEXT BUS DAY ONSITE
SPLUNK ENTERPRISE UPGRADE
SUPPORTEDGE SECURE 7X24, 4 HR ONSITE,
SW-2, PREMIUM BNDL, 8040A, -C
SYMC NETBACKUP STANDARD CLIENT 7.6 XPLAT
UPGRADE OF SOLARWINDS NETWORK
TOSHIBA E-STUDIO 282 MAINTENANCE
TWO BUSINESS DAY ON-SITE SERVICE</t>
  </si>
  <si>
    <t>DESKTOP COMPUTER
MODULE 1-CATALOG A-DESKTOP SYSTEMS
NCS VORTEX MT MID-TOWER
DESKTOP COMPUTERS</t>
  </si>
  <si>
    <t>POWEREDGE M830 B;ADE SERVER</t>
  </si>
  <si>
    <t>N00019</t>
  </si>
  <si>
    <t>NAVAL AIR SYSTEMS COMMAND</t>
  </si>
  <si>
    <t>NAVAIR</t>
  </si>
  <si>
    <t>ADDITIONAL WORK DUE TO SPEC AND SOW CHANGES.
ADDITIONAL WORK DUE TO SPEC CHANGES AND SOW CHANGES.
REREP FOR ACQUISITION BY FINMECCANICA AND ADDITIONAL QUANTITIES.
THE PURPOSE OF THIS MODIFICATION IS TO DEFINITIZE THE UCA AND TO ADD/EXERCISE TWO (2) OPTIONS.
THE PURPOSE OF THIS MODIFICATION IS TO PROVIDE ADDITIONAL FUNDING TO SEVERAL CLINS AND TO UPDATE TWO CLAUSES.
THE PURPOSE OF THIS NO-COST MODIFICATION IS TO:
1) PROVIDE ADDITIONAL FUNDING FOR CLINS 0004, 0009, 0011, AND 0014; AND
2) UPDATED CLAUSE 52.216-24.
THE PURPOSE OF THIS NO-COST MODIFICATION IS TO:
1. PROVIDE ADDITIONAL FUNDING FOR CLINS 0004, 0005, 0008, AND 0011; AND
2. UPDATE CLAUSE 52.216-24.
UPDATE DOCUMENTS, ADD FUNDING, AND SPLIT AN EXISTING CLIN INTO 2 CLINS.
UPDATE DOCUMENTS, FUNDING, AND SPLIT AN EXISTING CLIN INTO 2 CLINS.
DEOBLIGATE INCORRECT LOA ON SLIN 0401AC AND OBLIGATE THE CORRECT LOA ON SLIN 0401AE:FY19 OPTION EXERCISE:THE PURPOSE OF THIS MODIFICATION IS TO EXERCISE OPTION CLINS 0401AD AND 0404.:THE PURPOSE OF THIS MODIFICATION IS</t>
  </si>
  <si>
    <t xml:space="preserve">
BSO OY1 FUNDING-SIGONELLA&amp;NAPLES,ITALY
FUNDING OPTION YEAR 1
MATERIAL - INMARSAT KITS
PROPELLER DEPOT OVERHAULS
REALIGNMENT FOR COBRA GOLD 2017 DEPLOYMENT TO THAILAND
 FUNDING FOR FLIGHT MANUAL&amp;TECHNICAL PUB. LIBRARIES
 GOP
 PROPELLER DEPOT OVERHAULS
 REALIGN CEILING AND FUNDS
: POP EXTENSION TO JANUARY 31, 2019: QATAR SPARES: UPWARD OBLIGATION FOR ENGINE OVERHAUL SN DC0238
ADDITIONAL BSO FUNDS FOR ANDREWS:DEOBLIGATION OF FUNDS FROM CLIN 0011:ENGINE HSI/GBI INSP P70045:IFG::OT::IGF FUNDING:IG::OT::IGF REPAIR AILERON SN 145::  FUNDING: ADDITIONAL FUNDS FOR CHERRY POINT BSO: ADDITIONAL FUNDS FOR DOOR HINGE REPAIR IN SUPPORT OF SR 0272R2: ADDITIONAL O&amp;A FUNDS FOR ASE BRACKET CORROSION: DEOB: DOOR REPAIR AC 166715 OAWR UC35-0322R1: FLIGHT MANUAL&amp;TECHNICAL PUB. LIBRARIES: POP EXTENSION TO 31 JANUARY 2019.: PROVIDE ADDITIONAL FUNDS FOR DOOR REPAIR ON A/C 166715 IN SUPPORT OF OAWR UC35-0322R2: RAM AIR SCOOPS REPAIR SR UC35-0417R1: REALIGN FUNDS: REALIGNMENT OF FUNDS FROM CLIN 0141 TO CLIN 0135 IN SUPPORT OF SR UC3</t>
  </si>
  <si>
    <t>EXERCISE OF OPTION YEAR 1 FOR F/A-18 EXTERNAL FUEL TANKS:THIS CONTRACT MODIFICATION INCORPORATES EXTERNAL FUEL TANK WAIVERS AS APPROVED BY THE NAVAIR CONFIGURATION CONTROL BOARD.:THIS MODIFICATION WILL EXERCISE OPTION YEAR 1 FOR THE F/A-18 EXTERNAL FUEL TANKS
FPU-12/A 480 GALLON EXTERNAL FUEL TANK</t>
  </si>
  <si>
    <t>ADD CLAUSE:THE PURPOSE OF THIS MODIFICATION IS FOR THE PROCUREMENT OF DTU MANAGEMENT CABLES.:THE PURPOSE OF THIS MODIFICATION IS TO ADD AN ALTERNATIVE PART NUMBER TO CLINS 0004, 0010, 0104, 0204, 0210, 0304, 0310, 0315, 0404, 0410, 0005, 0006, 0011, 0105, 0106, 0205, 0206, 0211, 0212, 0305, 0306, 0311, 0312, 0316, 0317, 0405, 0406, 0411, AND 0412.
ADDITIONALLY, THIS MODIFICATION ADDRESSES THE CONTRACT DEFICENCY REPORT CN47568. P00006 ADDED FAR CLAUSE 52.215-17, WAIVER OF FACILITIES CAPITAL COST OF MONEY (OCT 1997).
ADDITIONALLY, THIS MODIFICATION UPDATES THE DELIVERY POC FROM AL HARDING TO HARRY KING ON 0002AF, 0003, 0102, 0103, 0201, 0202, 0203, 0208, 0209, 0301, 0302, 0303, 0308, 0309, 0313, 0314, 0402, 0403, 0408, AND 0409.
ADDITIONALLY, THIS MODIFICATION CHANGES THE DELIVERY SCHEDULE ON CLIN 0013.:THE PURPOSE OF THIS MODIFICATION IS TO CHANGE THE PART NUMBER ON CLIN 0013 FROM 48810400-15-101 TO 4881-04000-15-101.:THE PURPOSE OF THIS MODIFICATION IS TO UPDATE SECTION D FROM "BEST PRACTICES" TO INCLUDE A
AD</t>
  </si>
  <si>
    <t xml:space="preserve">
  CLS FOR NEW ORLEANS AND ANDREWS
 PROVIDE ADDITIONAL FUNDING FOR UC-35 LOANER ENGINE
EAST / WEST COAST FUNDING FOR AIR TO AIR REFUELING CONTRACT.</t>
  </si>
  <si>
    <t xml:space="preserve">
  BSO - CHERRY POINT
CHERRY POINT&amp;QATAR FUNDING</t>
  </si>
  <si>
    <t>Oklahoma City, OK</t>
  </si>
  <si>
    <t xml:space="preserve">
OAWR FAN DISK REPAIR
OVER&amp;ABOVE DEPOT MAINTENANCE FOR THE USI OF ENGINE FAN BLADES
THE PURPOSE OF THIS MODIFICATION IS TO PROVIDE FUNDING FOR THE USI OF SPARE FAN BLADES.
Q4 FUNDING AND CEILING CHANGES BASED ON PMA DIRECTION AND PCO/LEGAL CONCURRENCE
STRATCOM Q4 FUNDING
1) FUNDING FOR CLINS 0204,0205,0206,02028&amp;0210; 2) CEILING DECREASE FOR CLINS 0204, 0205, 0206&amp;0207;&amp;3)CEILING INCREASES FOR CLINS 0208&amp;0210.
CLS 2ND YEAR OPTION EXERCISE&amp;FUNDING FOR CLINS 0201, 0203, 0204, 0205, 0206&amp;0210.
DFARS 252.204-7012 CYBER CLAUSE UPDATE IN SECTION I.
DPAS DX PRIORITY RATING CHANGE ON THE CLS CONTRACT.
DX PRIORITY RATING CHANGE ON THE CLS CONTRACT.
FUNDING FOR CLIN 0207
FUNDING FOR CLIN 0207.
FUNDING FOR CLINS 0204, 0206&amp;0210
FUNDING FOR CLINS 0204, 0206, 0207, 0210&amp;0307.
FY18 APN-5 FUNDING ($131K) TO CLIN 0207 FOR THE PROCUREMENT OF A COMPLETE SET OF JACKS&amp;SHORING IN SUPPORT OF THE IATS EFFORT FOR THE E-6B MODIFICATION PROGRAM.
INCREMENTAL FUNDING FOR CLIN 0204.
INCREMENTAL FUNDING FOR CLINS 0204&amp;0207.
INCREMENTAL</t>
  </si>
  <si>
    <t>. REALIGN CEILING HOURS, LOE EXTENSION, AND PROVIDE INCREMENTAL FUNDING.
DE-OBLIGATION OF EXPIRING FUNDS
DE-OBLIGATION OF FUNDS
NO GFP ACTION
INCREMENTAL FUNDING
PROVIDE INCREMENTAL FUNDING TO LABOR UNDER BASE YEAR.
UPDATE SECTION J
THE PURPOOSE OF THIS MODIFICATION IS TO DE-OBLIGATE CANCELING FUNDS IN THE AMOUNT OF $1,050,780.36 UNDER CLIN 0010 (ACRN AJ), $316,519.16 UNDER CLIN 0011 (ACRN AJ), $38,715.17 UNDER CLIN 0012AA (ACRN AJ), $22,144.32 UNDER CLIN 0012AB (ACRN AJ), $30,174.71 UNDER CLIN 0013 (ACRN AJ), $32,505.13 UNDER CLIN 0014 (ACRN AJ), $130,221.81 UNDER CLIN 0015 (ACRN AJ), $31,307.31 UNDER CLIN 0016 (ACRN AK), AND $42,017.87 UNDER CLIN 0017 (ACRN AL). THE ISSUANCE OF THIS MODIFICATION DOES NOT CREATE A CHANGE IN THE SCOPE OR THE VALUE OF THE CONTRACT.
THE PURPOSE OF THIS ACTION IS TO DESCOPE 75 REMAINING BLOWERS AND DE-OBLIGATE ASSOCIATED FUNDING.</t>
  </si>
  <si>
    <t>P-8A CDS-RM B-KITS
THE PURPOSE OF THIS NO CHANGE IN PRICE MODIFICATION IS TO (1) CHANGE FOB DESTINATION TO FOB ORIGIN IN SECTION B AND SECTION E, (2) CHANGE PACKAGING AND MARKING LANGUAGE IN SECTION D, AND (3) ADD CLAUSE 5252.232-9522 TRANSPORTATION ACCOUNT CODES (NAVAIR) (OCT 2005) TO SECTION G.:THIS MODIFICATION EXERCISES OPTION ITEM 1001AA AND ITS PARENT ITEM 1001.  IT CHANGES TEXT THROUGHOUT THE CONTRACT TO INDICATE THAT 1001 AND 1001AA ARE CLINS INSTEAD OF OPTION ITEMS.  IT REINSTATES THE SECTION F DELIVERY SCHEDULE WHICH WAS PREVIOUSLY INADVERTENTLY INDICATED AS NOT INCLUDED WITHIN THE GOVERNMENT CONTRACT ACTION GENERATION TOOL.  IT ALSO INCORPORATES CLAUSE 52.217-6 FOR FUTURE OPTION EXERCISES.</t>
  </si>
  <si>
    <t>1ST ORDER- STRIP AND SEAL- CLINS 0001-0004
NON-ROUTINE OVER AND ABOVE (O&amp;A) FUEL SYSTEM MAINTENANCE- CLIN 0007
THE PURPOSE OF THIS MODIFICATION IS TO REALIGN THE PRICED CLIN 0007 TO INFORMATIONAL CLIN 0008, AND REALIGN THE INFORMATIONAL SLINS 000701 AND 000702 TO PRICED SLINS 0008AA AND 0008AB.
3RD STRIP AND SEAL ORDER- TABLE A1- CLINS 0001-0004, TINKER AFB- $954,552.00:THE PURPOSE OF THIS MODIFICATION IS TO ADD AND FULLY FUND CLIN 0009 IN THE AMOUNT OF $6,673.31 FOR UNPLANNED TRAVEL COSTS IN SUPPORT OF SLIN 0008AB.
FY 18 APN-5 FUNDING FOR INSTALL CLIN 0402AA&amp;ILS SUPPORT CLIN 0405 FOR COMMUNICATIONS UPGRADES ON THE E-6B.
THE PURPOSE OF THIS MODIFICATION IS TO CORRECT THE 
CAGE CODE.
THE PURPOSE OF THIS MODIFICATION IS TO EXTEND THE DELIVERY DATE OF CLIN 0201AA AND TO ADD OPTION CLIN 0407 AT FY18 PRICES IN CONSIDERATION THEREOF.
THE PURPOSE OF THIS MODIFICATION IS TO SET CONSIDERATION FOR DELIVERY SLIDES IN EXCHANGE FOR POP EXTENSIONS. IT ALSO PURCHASES SPARES AND ASSET UPGRADES.
IPBE ASSET UPGRADE/SPARES
IPBE</t>
  </si>
  <si>
    <t>GUIDED MISSILE AND SPACE VEHICLE MANUFACTURING</t>
  </si>
  <si>
    <t xml:space="preserve">
  ADD CMBRE EFFORT
  EXERCISE OPTION II
ADD LINE ITEM 0206
 EXERCISE OPTION III
MODIFICATION TO CREATE POP EXTENSION
THIS MODIFICATION IS TO EXERCISE OPTION CLINS 0401-0403.</t>
  </si>
  <si>
    <t xml:space="preserve">
 C-26 REALIGNMENT AND ADDITIONAL FUNDING TO SUPPORT GOPS/SPECIAL MISSION SUPPORT P00014&amp;P00016 TPS PAX
SITE OPERATIONS- PATUXENT RIVER, MD
  OVER&amp;ABOVE MATERIAL
 ADD FUNDING FOR CLIN 0011.
 ADDITIONAL FUNDS FOR OAWR 426R1 DUE TO PROPELLER STRIKE.
 FUNDING FOR O&amp;A PARTS AND MATERIAL
</t>
  </si>
  <si>
    <t xml:space="preserve">
REALIGNMENT OF FUNDS
 FUNDING FOR OAWR HARD LANDING REPAIR
 REALIGNMENT OF FUNDS FROM CLIN 0012 TO CLIN 0007
 REALIGNMENT OF FUNDS FROM CLIN 0012 TO CLIN 0011.
</t>
  </si>
  <si>
    <t>ADVANCED ACQUISITION TRAINING PRODUCTS
EXERCISE OPTION CLINS</t>
  </si>
  <si>
    <t>Maine</t>
  </si>
  <si>
    <t xml:space="preserve">
ADD CLAUSE 52.217-9
THE PURPOSE OF THIS ACTION IS TO EXERCISE OPTION YEAR I IN THE AMOUNT OF $528,603.00.
THE PURPOSE OF THIS ACTION IS TO INCREMENTALLY FUND EXERCISED OPTION YEAR 1 FOR CLIN 0101 VIA SLIN 0101 02 FOR $143,329.00 AND CLIN 0102 VIA SLIN 0102 02 FOR $110,274.00 TOTALING TO $253,603.00:THE PURPOSE OF THIS MODIFICATION IS TO EXERCISE OPTION YEAR (OY) CONTRACT LINE ITEM NUMBERS (CLINS) 0201 AND 0202&amp;FUND THEM FOR $514,631.:THE PURPOSE OF THIS MODIFICATION IS TO UPDATE DELIVERY ADDRESS OF CLIN 0201&amp;0202.</t>
  </si>
  <si>
    <t xml:space="preserve">
 CORRECT UNIT OF ISSUE ON CLIN 0111.
 REALIGNMENT OF FUNDS TO CLIN 0114 FOR A LOANER ENGINE TO REPLACE ENGINE DAMAGED BY BIRD STRIKE.
OPTION YEAR 1 SITE OPERATIONS- BARKING SANDS, HI</t>
  </si>
  <si>
    <t>MODIFICATION 02 TO REFINE SCOPE UNDER SOW PARAGRAPHS 5.0, 6.0, AND 8.0.:POP EXTENSION:UPDATE INVOICE PAYMENT SCHEDULE
PAYMENT OFFICE UPDATE:SCRM SUPPORT (250 SUPPLIERS):SUPPLY CHAIN RISK MANAGEMENT FOR THE F-35</t>
  </si>
  <si>
    <t xml:space="preserve">
FLEET H.S.I
PHASE IN - FUTENMA, JAPAN</t>
  </si>
  <si>
    <t>OTHER APPAREL ACCESSORIES AND OTHER APPAREL MANUFACTURING</t>
  </si>
  <si>
    <t>ADVANCED BALLISTIC STOPPING SYSTEM (ABSS)
UPDATE THE ACCEPTANCE DODACC TO REFLECT DCMA HAMPTON
ADVANCED BALLISTIC STOPPING SYSTEM (ABSS)</t>
  </si>
  <si>
    <t xml:space="preserve">ADD FUNDING TO CLIN 0101.
FUNDING MOD
THE PURPOSE OF THIS CONTRACT ACTION IS TO:
A.  EXERCISE OPTION CLINS 0101 AND 0102.
B.  PROVIDE FUNDING FOR CLIN 0101.
C.  ADD ATTACHMENT 3, SECURITY CLASSIFICATION GUIDE.
THE PURPOSE OF THIS NO-COST ADMINISTRATIVE MODIFICATION IS TO CHANGE THE CONTRACT TYPE ON SLIN 010102 FROM FFP TO CPFF.
ADD GFP
SENSOR REPAIRS
ADDING GFP ITEM 18, JSOW ASSEMBLY CART, ITEM 19, JSOW ASSEMBLY CART.
AUR OA HIL TEST
SUPPLIES/SERVICES
THE PURPOSE OF THIS MODIFICATION IS TO ADD THE CRITICALITY CODE "C".
ADMIN/NO COST MODIFICATION TO CHANGE CLIN 0003 PART NUMBER, UPDATE THE SHIP-TO ADDRESS TO REFLECT THE UPDATED DODACC AND TO CHANGE DELIVERY DATE OF CLIN 0005.
CSFIRS V8 DELIVERY ORDER
DESCOPE/DEOB P/N 0802461-0001
THE PURPOSE OF THIS MODIFICATION IS TO UPDATE THE DODACC IN THE SHIP-TO ADDRESS.
AN/APG-73 LEGACY RADAR QUALIFICATION OF ALTERNATE PAM MIC (MESFET) COMPONENTS.
AN/APG-79 CONFIG D DEPOT UPGRADE
CHANGING TERMS TO ALLOW FOR EARLY DELIVERIES UP TO 3 MONTHS.
PROCURING AN ADDITIONAL THREE </t>
  </si>
  <si>
    <t>E-2C REPLACEMENT KEYBOARD
THE PURPOSE OF THIS MODIFICATION IS TO CORRECT THE DELIVERY SCHEDULE, ADD EARLY DELIVERIES ARE ACCEPTABLE, CORRECT FILL-IN TEXT FOR CLAUSE 5252.201-9500, AND CORRECT THE PAYING OFFICE TO HQ0337.</t>
  </si>
  <si>
    <t>AUTOMOBILE MANUFACTURING</t>
  </si>
  <si>
    <t>Salt Lake City, UT</t>
  </si>
  <si>
    <t>THIS ORDER PROCURES THE SUPPLIES ESTABLISHED ON CLIN 0001 AND CLIN 0003 OF INDEFINITE DELIVERY INDEFINITE QUANTITY CONTRACT N0001918D0137.:[PID N00019-19-NORFP-PMA-208-0046] THIS NO CHANGE IN PRICE MODIFICATION CHANGES THE CONTRACT LINE ITEM NUMBER (CLIN) 0016, MLT CONTRACTOR LOGISTICS SUPPORT, QUANTITY FROM FOUR (4) LOTS TO ONE (1) LOT.:[PID N00019-19-NORFP-PMA-208-0058; PR 1300745845-0002] THIS MODIFICATION CHANGES THE CONTRACT LINE ITEM NUMBER (CLIN) 0013 PART NUMBER FROM MCA-00058 TO MCA-00093. DUE TO THE PRICE IMPACT OF THIS PART NUMBER CHANGE, THE QUANTITY IS REDUCED FROM TEN (10) TO SIX (6), RESULTING IN A DEOBLIGATION OF $718.00. BY EXECUTING THIS MODIFICATION, THIS ORDER NOW MATCHES THE PART NUMBER AND PRICING ON IDIQ N0001918D0137.
THIS ORDER PROCURES: (1) MOVING LAND TARGET (MLT) COMMAND CONTROL SYSTEM (QUANTITY: 4); (2) MLT GROUND CONTROL STATION (QUANTITY: 2); (3) MLT GROUND COMMUNICATION RELAY STATION (QUANTITY: 2); (4) GPS CABLE (QUANTITY: 2); (5) MLT SMALL SPECIALTY TIRE AND WHEEL (QUANTITY: 6</t>
  </si>
  <si>
    <t>MOTOR VEHICLE ELECTRICAL AND ELECTRONIC EQUIPMENT MANUFACTURING</t>
  </si>
  <si>
    <t>PURPOSE OF THIS MODIFICATION IS TO EXERCISE OPTION SLINS
THE PURPOSE OF THIS MODIFICATION IS TO ATTACH FUNDING TO SLINS AL, AM, AN AND AP.
THE PURPOSE OF THIS MODIFICATION IS TO UPDATE EXISTING GFI AND VH-3D LIGHTING PART NUMBERS AND TO ADD A GOVERNMENT FURNISHED EQUIPMENT (GF) LIST TO THE CONTRACT.
THE PURPOSE OF THIS MODIFICATION IS TO EXERCISE OPTION SLINS 0002AC AND 0002AD</t>
  </si>
  <si>
    <t>United Kingdom</t>
  </si>
  <si>
    <t>ACCOUNTING DATA CORRECTION
CHEM BIO DELIVERY ONE
NON-RECURRING ENGINEERING IN SUPPORT OF NACES SEQUENCER UPGRADE
SPARE PARTS BUY FOR FMS CASE.
ADD OPTION CLINS 0201AD, 0202AD, 0203AD, 0401AC, 0402AC, 0403AC AND EXERCISE OPTION CLINS 0201AD, 0202AD, 0203AD.</t>
  </si>
  <si>
    <t>THE PURPOSE OF THIS REQUIREMENT IS TO STAND UP A CARRIAGE STREAM TOW AND RECOVERY SYSTEM (CSTRS) DEPOT IN PANAMA CITY, FL.</t>
  </si>
  <si>
    <t>AIRCRAFT ENGINE AND ENGINE PARTS MANUFACTURING</t>
  </si>
  <si>
    <t>ENGINEERING/ ON-SITE
SUBCONTRACTOR: BAE
UC-35C JT15D-5D SPARE ENGINE</t>
  </si>
  <si>
    <t>REVISE DELIVERY SCHEDULE
SLAM STICK C - 1GB</t>
  </si>
  <si>
    <t>ADMINISTRATIVE MODIFICATION TO CORRECT INSPECTION AND ACCEPTANCE LOCATION DETAIL.
PHASE I&amp;II PRODUCTION OPTIMIZATION MODULE
THE PURPOSE OF THIS MODIFICATION IS TO REVISE THE SOW TO REV 1 DATED 07 AUG. 2017 AND REMOVE GFP RELATED CLAUSES.</t>
  </si>
  <si>
    <t xml:space="preserve">
THE PURPOSE OF THIS MODIFICATION IS REVISE THE CAGE CODE.
PROCURE TWO (2) PORTABLE VINYL SHELTERS (PORTABLE VINYL SHELTER MODEL 70W160L28CH15SW) AND (PORTABLE VINYL SHELTER MODEL 68W224L30CH14SW)</t>
  </si>
  <si>
    <t>PRODUCTION GFE SUPPORT, FY17 - FY18
THE PURPOSE OF THIS MODIFICATION IS TO UPDATE CDRLS PM03 AND PM04 AT NO ADDITIONAL COST TO THE GOVERNMENT.
THE PURPOSE OF THIS MODIFICATION IS TO, IN SECTION J: 1)DELETE AND REPLACE ATTACHMENT (3) CONTRACT SECURITY CLASSIFICATION SPECIFICATION (DD254) DATED 22 NOVEMBER 2016; AND 2) DELETE AND REPLACE CDRL PM03 DATED 07 DECEMBER 2016.</t>
  </si>
  <si>
    <t>NST SOFTWARE SUSTAINMENT (USN)OPTION YEAR THREE (3)</t>
  </si>
  <si>
    <t>ACQUISITION&amp;TECHNICAL SUPPORT
ADMIN MOD FOR I&amp;A, POP,&amp;E&amp;AS -NO COST
NO COST MOD FOR REVISED SOW
ADMIN CHANGES TO THE DFAS OFFICE AND WAWF POC
ADV. ACQUISITION TRAINING/AIDS&amp;SUPPORT</t>
  </si>
  <si>
    <t>HAL1C MISSILE PROGRAM REVIEWS
INTEGRATION
POP EXTENSION</t>
  </si>
  <si>
    <t>ACQUISITION OF 39 DUAL AIS RECEIVERS
ADMIN MOD TO CORRECT SHIP-TO ADDRESS.
ALIGN FOB ORIGIN TERMS WITH INSPECTION AND ACCEPTANCE AT ORIGIN.</t>
  </si>
  <si>
    <t>N00024</t>
  </si>
  <si>
    <t>NAVSEA HQ</t>
  </si>
  <si>
    <t>NAVSEA</t>
  </si>
  <si>
    <t>75% FUNDING OF NTE
DETAIL DESIGN AND CONSTRUCTION (DD&amp;C) OF
LCAC 109 AND 110 LONG LEAD TIME MATERIAL
LLTM FOR LCACS 109-118
ADDITIONAL LLTM UNDER UCA FOR CRAFT 109-123:ADMINISTRATIVE CORRECTION TO P00107:DELIVERY OF MAIN ENGINE SHIPPING CONTAINERS:DETAIL DESIGN AND CONSTRUCTION (DD&amp;C) OF:DETAIL DESIGN AND CONSTRUCTION (DD&amp;C) OF SHIP TO SHORE CONNECTOR (SSC):LCACS 111 THROUGH 118
ADMINISTRATIVE MODIFICATION PLACING ADMIN PACKAGE 03401, RADAR ANTI-CLUTTER CONTROL ON CONTRACT
CONSOLIDATED CONTRACT AGREEMENT #1
DETAIL DESIGN AND CONSTRUCTION (DD&amp;C) OF
ECP-025B CLIN0400 UCA
ECP-030 INCORPORATION
INCREMENTAL FUNDING OF CLIN 0001, SUBSUME ECP-022 FROM CLIN 0007AB TO CLIN 0001
OVER FUNDING TARGET COST FOR CLIN 0001 AND COR CHANGE
SOFTWARE INCENTIVE PAYMENT FOR B.5.2.2.1(A).
CHAMP SPECIAL STUDIES
DEFINITIZE ECP-015 AND ECP-016
DETAIL DESIGN AND CONSTRUCTION (DD&amp;C) OF
INCREASE SLIN 001201 FUNDING, COR CHANGE, J-2B AND J-2D CHANGES.
LCAC 109 AND 110 LONG LEAD TIME MATERIAL
PRELIMINARY/CONTRACT DESIGN
TOWING, SALVAGE AND</t>
  </si>
  <si>
    <t xml:space="preserve">
- A-RCI ENGINEERING SERVICES
- ENGINEERING SUPPORT SERVICES AND STUDIES
 - EXERCISED AND FUNDED OPTION CLIN 0006. ESTABLISHED AND FUNDED SLINS 000103 AND 000104. MADE ADMINISTRATIVE REVISIONS.
 EXERCISE OPTION CLIN 0107 AND INCREMENTAL FUNDING
 INCREMENTAL FUNDING; EXTEND POP AND EXERCISE OPTION CLINS 0101 AND 0102 AND ESTABLISH SLINS UNDER EXERCISED CLINS. ENGINEERING SUPPORT SERVICES AND STUDIES
A-RCI ENGINEERING SERVICES
ADMIN MOD TO CORRECT FUNDING IN SECTION G
FUNDING ACTION ONLY
MOD TO FUND EARNED AWARD FEE
A-RCI SYSTEMS, CABLE KITS, AND OTHER DIRECT COSTS.
ENGINEERING AND TECHNICAL SERVICES
ENGINEERING SERVICES (USN)
INCENTIVE FEE PAYMENT
NEWCON SPARES
CDS VARIANT A DESIGN
CDS VARIANT A PRODUCTION UNITS
CDS VARIANT A UNITS (SSDS, NAVAIR, AND USCG)
CDS VARIANT A WATER-COOLED DESIGN
CDS WATER-COOLED DESIGN
CDS: VARIANT A
CDS: VARIANT A DESIGN
CDS VARIANT A DESIGN
VARIANT A DESIGN
VARIANT A UNITS (SSDS, NAVAIR, AND USCG)
EDM-1 FOR TWS DEVELOPMENT EFFORT
EDM-1FOR TWS DEVELOPMENT EFFORT
EDM-1FOR TWS DEVELO</t>
  </si>
  <si>
    <t xml:space="preserve">
PEO SUB HAS DESIGN, ACQUISITION AND IN-SERVICE SUPPORT RESPONSIBILITY AND MANAGEMENT ACCOUNTABILITY FOR NEW AND EMERGING SUBMARINE SYSTEMS
 FMS SUPPORT
 SUPPORT SERVICES FOR PEO SUBS
IGF:OT:IGF SUPPORT TO THE PROGRAM OFFICE WILL ASSIST IN THEIR EFFORTS TO SATISFY BOTH CURRENT AND FUTURE NAVY MARINE CORPS NEEDS FOR AMPHIBIOUS WARFARE. THE CONTRACTOR SHALL SUPPLY A FULL RANGE OF PROFESSIONAL SUPPORT SERVICES ACROSS ALL OF PMS377 HIGHLY INTERRELATED PRODUCT LINES IN THE AREAS OF PROGRAM MANAGEMENT, ENGINEERING, LOGISTICS, TEST AND EVALUATION (TE), BUSINESS FINANCIAL MANAGEMENT AND GOVERNMENT FURNISHED EQUIPMENT GOVERNMENT FURNISHED INFORMATION GFE GFI.
PROFESSIONAL SUPPORT SERVICES FOR PMS 385.
PSS SUPPORT FOR IWS 1.0, 4.0, 7.0
SUPPORT TO THE PROGRAM OFFICE WILL ASSIST IN THEIR EFFORTS TO SATISFY BOTH CURRENT AND FUTURE NAVY MARINE CORPS NEEDS FOR AMPHIBIOUS WARFARE. THE CONTRACTOR SHALL SUPPLY A FULL RANGE OF PROFESSIONAL SUPPORT SERVICES ACROSS ALL OF PMS377 HIGHLY INTERRE
PROVIDE PROGRAM MANAGEMENT IN SUPPO</t>
  </si>
  <si>
    <t xml:space="preserve">BASE YEAR T46D 4.1 PRODUCTION
BFFT PRODUCTION
CHASSIS, XR5 RES HDC PROCESSOR MODULE
COMMON PROCESSING SYSTEM (CPS) TI-12H
CPS TI-12H AIR-COOLED PRODUCTION UNITS
CPS TI-12H WATER-COOLED PRODUCTION UNITS
ENGINEERING SERVICES
ENGINEERING STUDIES
ENGINEERING SUPPORT
FY 17 ODC  - TOTAL FUNDED
POWER CONDITIONER ECP 012
POWER CONDITIONER UPGRADES
PROVISIONED ITEM ORDER
SCSI CONTROLLER REPAIRS
SPARES
BASE YEAR T46D 4.1 PRODUCTION
BFFT PRODUCTION - DO-07
COMMON PROCESSING SYSTEM (CPS)
COMMON PROCESSING SYSTEM (CPS) APUS CONVERTED TO TI-H PRODUCTION UNITS
DE-OBLIGATE FUNDING FROM SLIN 0006AH
DELIVERY ORDER 006 FUNDING
ENGINEERING STUDIES
ENGINEERING SUPPORT - DE-OBLIGATION OF EXCESS FUNDING.
EXTENSION OF POP THROUGH MARCH 2017.
OTHER DIRECT COSTS
POP EXTENSION - CLINS 2004 AND 2008
POWER CONDITIONER
POWER CONDITIONER UPGRADES
POWER&amp;TEMPERATURE CONTROL (PTCA)
PROVISIONED ITEM ORDER
SPARES
T46D PRODUCTION  VERS 4.1 BASELINE REV OF SOW AND POP.
BFTT PRODUCTION
ENGINEERING SUPPORT
CHASSIS, XR5 RES HDC PROCESSOR MODULE:CPS </t>
  </si>
  <si>
    <t xml:space="preserve">
    HQ0034-15-BAA-RIF-0001
BASE
BASE
RIF-2016-000211
STATUS REPORT
  BASE
 BASE
RIF-2016-000571
STATUS REPORT
- ESTABLISH AND FUND SLIN 0401AB AND 0402AB; EXTENDED POP THROUGH 06/30/2018 FOR 0101AB,0102AB, 0203AC,0204AB, 0301AC, 0304AB
 - EXTEND PERIOD OF PERFORMANCE THROUGH 30 JUNE 2017 FOR CLINS 0201, 0203 AND 0204;
 - TO OBLIGATE FUNDING UNDER SLINS 0401AC, 0402AC, 0403AA, 0403AB, 0404AA,&amp;0404AB.
 ADMINISTRATIVE CORRECTION
 OBLIGATE FUNDING FOR 0404AB
 ORDERS CEILING
ADD AND FUND NEW SLIN 0401AL
INCORPORATE CLAUSE 252.204-7014
ADMIN MOD TO ADD PRICING INFO FOR CLIN 0101
ENGINEERING SERVICES
ESTABLISH 0007
ATTACH FUNDING TO NEW SLINS
CEILING FOR ORDERS
COR CHANGE
COR UPDATE
ENGINEERING SERVICES
BASE
BASE  
FINAL REPORT
BASE
BASE
BASE
RIF 2015-000294
BASE  
BASE 
BASIC   
STATUS REPORT
 TRANSFER PROCUREMENT AUTHORITY FROM NAVSEA TO NSWCDD
BASE  
BASE 
FINAL REPORT  
BASE
RIF-2016-000120
 BASE
 TRANSFER PROCUREMENT AUTHORITY FROM NAVSEA TO NSWCDD
STATUS REPORT
BASE  
BASE - ANALYSIS&amp;PROTOTYPE DEVELOPME</t>
  </si>
  <si>
    <t>Washington</t>
  </si>
  <si>
    <t>8M SSC: OPEN CENTER CONSOLE
FLEET SURVEY TEAM BOATS
8M SSC: OPEN CENTER CONSOLE
90 ASD HARBOR TUG (YT)
90 FOOT ASD HARBOR TUG (YT)</t>
  </si>
  <si>
    <t xml:space="preserve">
  OMN) MTS 635 UWHC
 (FOR USE WITH FY17 ARMY CORP OF ENGINEERS)
 (FY 16 SEA211 OMN) EX-INDEPENDENCE
 (FY 17 COMPAC OMN) PAC FLT ACTIVE HULL
 (FY 17 NECC OMN) MKVI PATROL BOATS UWHC
 (FY 17 SEA21/PMS443 OMN)PC HULL COATING
 (FY NAVY REGION JAPAN OMN) COMMANDER
 (FY PHNSY OMN PEARL HARBOR NAVAL SHIPY)
 (FY16 PMS-379 SCN) USS GERALD FORD
 (FY16 PMS470/SEA21 OMN) USS GUNSTON HALL
 (FY17 COMPAC OMN) PAC FLT ACTIVE HULL CL
 (FY17 FFC OMN) LANTFLT ACTIVE HULL CLEAN
 (FY17 NAVAL REGION JAPAN OMN)CFAY SERVIC
 (FY17 NNSY OMN) EX MCKEE (AS 41) UWHC
 (FY17 NNSY OMN) YC-1598 UWHC/INSPECTION
 (FY17 SEA 21P OMN) HULL CLEANING AND LAM
 (FY17 STRIKE FORCE GROUP 4 OMN) NS HUGO
 (FY17 SWRMC OMN) COMPACFLT MESSING
 (LANTFLT ACTIVE HULL CLEANING)
 - FY17 USCG UWHC - USCG PATFORSWA
(FY 16 OMN) USS GETTYSBURG (CG 64)
(FY 16 SEA211 OMN) EX-INDEPENDENCE
(FY 18 FFC OMN) AIRLANT HULL
(FY 18 NAVFAC OFC NON-ECP) YD 250 BARDGE
(FY 18 PHNSY/IMF OMN) VA CLASS HULL INSP
(FY NAVY REGION JAPAN OMN) COMMANDER
(FY16 PMS-379 SCN) USS GERALD FORD</t>
  </si>
  <si>
    <t>Louisiana</t>
  </si>
  <si>
    <t>7M- TWIN OUTBOARD YAMAHA ENGINES
CNIC DIVE UTILITY BOAT
NEAR COASTAL PATROL VESSEL(S) (NCPV(S))
PB-X
PURCHASE OF 11 PATROL BOATS
PURCHASE OF 7 FORCE PROTECTION MEDIUM BOATS
PURCHASE OF THREE FORCE PROTECTION MEDIUM BOATS
CNIC DIVE UTILITY BOAT:FORCE PROTECTION MEDIUM BOAT:PB-X
FORCE PROTECTION MEDIUM BOAT
HIGH SPEED MANEUVERABLE SURFACE TARGET
PURCHASE OF 11 PATROL BOATS
PURCHASE OF 17 HIGH SPEED MANEUVERABLE SURFACE TARGET BOATS.
UCT CREW FAM SAN DIEGO</t>
  </si>
  <si>
    <t>- ENGINEERING SERVICES
ENGINEERING AND TECHNICAL SERVICES
ENGINEERING SERVICES
99.00% EARNED AWARD FEE.
AWARD FEE
ENGINEERING SERVICES
AEGIS BMD SYSTEMS ENGINEERING AND PROGRAM MANAGEMENT SUPPORT
BASE YEAR - FY15 RDT&amp;E FUNDS
IGF::CL::IGF
 BASE YEAR - FY15 RDT&amp;E FUNDS
BASE YEAR - FY15 RDT&amp;E FUNDS
IGF::CL::IGF
BASE YEAR - FY15 RDT&amp;E FUNDS
CEILING
ADD FUNDING
CEILING
FUNDING
INCREMENTAL FUNDING
OPTION EXERCISE
CEILING 
FUNDING MOD
CEILING
CEILING:ENGINEERING SERVICES
COMBAT SYSTEM OF THE FUTURE
COMBAT SYSTEM SIMULATION DEVELOPMENT
CORRECT LOA ON SLIN 2100CV
IGF::CL::IGF
FUNDING MOD 
IGF::CL::IGF
FUNDING MOD IGF::CL::IGF
IGF::CL::IGF 
INCREMENTAL FUNDING AND ADMIN CHANGES
IGF::CL::IGF
IGF::CL::IGF PROFESSIONAL SUPPORT SERVICES IN SUPPORT OF SEA04X AND THE NAVAL SHIPYARDS (NSTEP BRIDGE)
 POP EXTENSION
INCREMENTAL FUNDING AND EXTENDING POP
IGF::CL::IGF
INCREMENTAL FUNDING AND WAWF CLAUSE UPDATE
IGF::CL::IGF
LABOR FUNDING
IGF::CL::IGF
NO COST POP EXTENSION
IGF::CL::IGF
OPTION EXERCISE AND INCREMENTAL FUNDING
IGF::CL</t>
  </si>
  <si>
    <t>ENGINEERING AND TECHNICAL SERVICES
MK 54 MOD 1 LWT PRODUCTION KITS
MK 54 MOD 1 LWT PRODUCTION KITS
MK 54 MOD 1 LWT PRODUCTION KITS</t>
  </si>
  <si>
    <t xml:space="preserve">
ADVANCED SENSORS SUPPORT
ADVANCED SENSORS SUPPORT
ADVANCED SENSORS SUPPORT - INCREMENTAL FUNDING
OVERARCHING PROGRAM MANAGEMENT / ADVANCED SENSORS SUPPORT
ADVANCED SENSORS SUPPORT (RDT&amp;E)
ADVANCED SENSORS SUPPORT
AN/SPQ-9B DA/TE SERVICES (OPN)
AN/SPQ-9B DA/TE SERVICES (OPN) - ADMIN CORRECTIONS TO P00008
AN/SPQ-9B DA/TE SERVICES (OPN)
AN/SPQ-9B DA/TE SERVICES (OPN) - INCREMENTAL FUNDING FOR SPQ-9B TI EFFORTS
AN/SPQ-9B DA/TE SERVICES (OPN)
AN/SPQ-9B DA/TE SERVICES (SCN)
(2410A) FY19 ROV HUSBANDRY:(FY17 NELO RDT&amp;EN) ATLANTIC OPS-III:(FY17 RDT&amp;E NELO) ATLANTIC OPS 2019 PREP:(FY18 SEM OMN) HUGIN AUV SYSTEM FIELDING:(FY19 NAVAIR-OMN WBS OMN) USMC F18/KC130:(FY19 SEM OMN) GENERATOR EVAL AND ACQUIS:(FY19 USAF/PMS392 CUSTOMER) WEST COAST U:DEEP DRONE LITE ROV IMPROVEMENTS:JPO F-35A SEARCH:ROV CONTROL PACKAGE:ROV U/W ACOUSTIC TANK SENSOR:UNDERSEA OPS CONTINUITY OF OPERATIONS:WESTPAC AIRCRAFT S&amp;R OPS
(FY 16 NTSB) EL FARO VDR RECOVERY ISO
 (AQS-22 ALFS RECOVERY IVO CAPE HATTERAS)
 (FY 16 NTSB) EL FARO VDR RECOVERY</t>
  </si>
  <si>
    <t>CONSTRUCTION OF LANDING CRAFT, UTILITY 1701 AND 1702:CONSTRUCTION OF LCU 1700:DETAIL DESIGN AND CONSTRUCTION OF LCU 1700:EXTENSION OF OPTION EXERCISE:INCREASE IN CONTRACT VALUE IS DUE TO MANUAL ADJUSTMENT OF $3,164,474. FPDS-NG WILL NOT ALLOW FOR FUNDING OVER TARGET PRICE WITHOUT ARTIFICIAL ADJUSTMENT.:LCU 1700 CONSOLIDATED SHIPBOARD ALLOWANCE LIST (COSAL) ORDERING LINE ITEM
DETAIL DESIGN AND CONSTRUCTION OF
DETAIL DESIGN AND CONSTRUCTION OF LANDING CRAFT, UTILITY (LCU) 1700
DETAIL DESIGN AND CONSTRUCTION OF LCU 1700
DETAIL DESIGN AND CONSTRUCTION OF LCU 1700.
EXERCISE OPTION MOD FOR ADDITIONAL FAST ATTACK CRAFT TARGETS (FACT).
HSMST - STREAMLINED VARIANT (HSMST-S)
FAST ATTACK CRAFT TARGET (FACT) NOS. 1-2</t>
  </si>
  <si>
    <t xml:space="preserve">
 THE OBJECTIVE OF THIS PROCUREMENT IS TO PROVIDE OPERATIONS SUPPORT AND SUSTAINMENT FOR THE SHORE-BASED SHIP MAINTENNACE SYSTEMS MANAGED BY NAVSEA 04.  THIS INCLUDES SYSTEMS ENGINEERING, TESTING, AND EVALUATION OF HARDWARE/SOFTWARE SYSTEMS, HARDWARE DESIGN/PROCUREMENT AND SYSTEM INTEGRATION, SOFTWARE MAINTENANCE (I.E. UPGRADES, FIXES, AND CODING REPAIRS), DATA CENTER OPERATIONS SUPPORT, AND INFORMATION TECHNOLOGY (IT) FACILITY MANAGEMENT.
THE OBJECTIVE OF THIS PROCUREMENT IS TO PROVIDE OPERATIONS SUPPORT AND SUSTAINMENT FOR THE SHORE-BASED SHIP MAINTENNACE SYSTEMS MANAGED BY NAVSEA 04.  THIS INCLUDES SYSTEMS ENGINEERING, TESTING, AND EVALUATION OF HARDWARE/SOFTWARE SYSTEMS, HARDWARE DESIGN/PROCUREMENT AND SYSTEM INTEGRATION, SOFTWARE MAINTENANCE (I.E. UPGRADES, FIXES, AND CODING REPAIRS), DATA CENTER OPERATIONS SUPPORT, AND INFORMATION TECHNOLOGY (IT) FACILITY MANAGEMENT.</t>
  </si>
  <si>
    <t>ADMINISTRATIVE CORRECTION:BASE ODCS - BREMERTON:INCREMENTAL FUNDING:OPTION 1 LABOR- BREMERTON:OPTION 1 ODCS- BREMERTON:OPTION 2 LABOR- BREMERTON
BASE LABOR - BREMERTON
BASE LABOR- BREMERTON
BASE LABOR- BREMERTON INCREMENTAL FUNDING
BASE LABOR- SAN DIEGO
BASE ODCS AND LABOR- BREMERTON
BASE ODCS- BREMERTON
FUNDING TRANSFER FROM CLIN 0004 TO CLIN 0001 - BREMERTON
INCREMENTAL FUNDING
INCREMENTAL FUNDING - BASE PERIOD
OPTION 1 LABOR- BREMERTON
COMPLEX FFP DOS  BASE PERIOD (LOT 1)
MINIMUM GUARANTEE FUNDING
DDG 51 POST SHAKEDOWN AVAILABILITY EXECUTION FOR DDG 114.
EXTENDED THE PERIOD OF PERFORMANCE OF CLIN 0002 TO OWLD:LEVEL OF EFFORT&amp;MATERIAL FOR
IAPA
IGF::CL::IGF INCREMENTAL FUNDING IN SUPPORT OF THE BREMERTON INACTIVE VESSELS.
IGF::CL::IGF SERVICES IN SUPPORT OF THE BREMERTON INACTIVE VESSELS AND CG/LSD MODERNIZATION PROGRAM.
 ADD FUNDING AND UPDATE ALLOTMENT OF FUNDS TABLE
 ADD FUNDING AND UPDATE ALLOTMENT OF FUNDS TABLE.
 ADD FUNDING AND UPDATED ALLOTMENT OF FUNDS TABLE
 ADD FUNDING AND UPDATED ALLOTMENT OF FUN</t>
  </si>
  <si>
    <t xml:space="preserve">
  MAINTENANCE PROGRAMS (BASE PERIOD)
0717 FUNDING
CHANGE ORDER - DE-SCOPE CONTRACTOR-RESPONSIBLE TRIAL CARDS AND WORK DEFERRAL REQUESTS
CLIN 0001 OMN FUNDING AND CLIN 0203 RDT&amp;E FUNDING
CLIN 0204 AND 0406 FUNDING
CLIN 0204, 0305 AND 1111 FUNDING. CLIN 1111 DE-OBLIGATION.
CLIN 020403 DEOB
CLIN 0305 FUNDING
CLIN 0305 ILS FUNDING
CLIN 0717 FUNDING
CLIN 0717 POP EXTENSION AND $300K FUNDING.
CLIN 1010 FUNDING ($750,000)
CLIN 1111 AND 0204 FUNDING
CLIN 1111 FUNDING ($1.1M)
CVN 78 CLIN 0001, 1313 AND 1315 FUNDING
CVN 78 CLIN 0406 MATERIAL (UCA)
CVN 78 DE-OBLIGATION MOD
CVN 78 PSA/SRA CLIN 1314 FUNDING
CVN 78 PSA/SRA CLIN 1316 OPTION EXERCISE
CVN 78 PSA/SRA EXECUTION CPFF COMPLETION CONTRACT CONVERSION
CVN 78 PSA/SRA LOE CLINS MAN-HOUR PLUS-UP
CVN 78 PSA/SRA MATERIAL EXECUTION CLIN POP EXTENSION
CVN 78 PSA/SRA PLANNING CONTRACT PLUS UP
CVN 79 ADVANCE CONSTRUCTION EXTEND CLIN 0717 POP
DE-OBLIGATE $2.9M FUNDING FROM CLIN 1220
FUND 1219($5.4M)
FUND CLIN 0001 ($5.4M) AND 1219 ($200K)
FUND CLIN 0305 ($863K)
FUND CLIN 111</t>
  </si>
  <si>
    <t>CHANGE ORDER AS A RESULT OF CONTRACTOR REQUEST FOR VARIANCE.
CHANGE ORDER PRICE CHANGE AS A RESULT OF CONTRACTOR REQUEST FOR VARIANCE.
PURCHASE OF TWO OIL SKIMMER BOATS
SKIMMER
WORKBOAT LARGE
FSS ACCESSORIES FOR ITEM 0005
MK VI PATROL BOATS
SKIMMER
WORKBOAT LARGE
SKIMMER
SKIMMER:WORKBOAT LARGE
WORKBOAT MEDIUM</t>
  </si>
  <si>
    <t>THE OBJECTIVE OF THIS PROCUREMENT IS TO PROVIDE OPERATIONS SUPPORT AND SUSTAINMENT FOR THE SHORE-BASED SHIP MAINTENNACE SYSTEMS MANAGED BY NAVSEA 04.  THIS INCLUDES SYSTEMS ENGINEERING, TESTING, AND EVALUATION OF HARDWARE/SOFTWARE SYSTEMS, HARDWARE DESIGN/PROCUREMENT AND SYSTEM INTEGRATION, SOFTWARE MAINTENANCE (I.E. UPGRADES, FIXES, AND CODING REPAIRS), DATA CENTER OPERATIONS SUPPORT, AND INFORMATION TECHNOLOGY (IT) FACILITY MANAGEMENT.</t>
  </si>
  <si>
    <t>BASE SERVICES - PHILADELPHIA
CEILING TRANSFER FOR BASE SERVICES - PHILADELPHIA
INCREMENTAL FUNDING
INCREMENTAL FUNDING - PHILADELPHIA
OPTION I SERVICES - NORFOLK
OPTION I SERVICES - PHILADELPHIA
OPTION I SERVICES- PHILADELPHIA
OPTION ONE SERVICES - PHILADELPHIA
BASE SERVICES - PHILADELPHIA:OPTION 1 SERVICES - PHILADELPHIA:OPTION I SERVICES - NORFOLK:OPTION ONE SERVICES - PHILADELPHIA:OPTION PERIOD II - PHILADELPHIA:OPTION SERVICES - PHILADELPHIA
CHAMP SPECIAL STUDIES
IGF::CL::IGF SERVICES IN SUPPORT OF THE PHILADELPHIA INACTIVE VESSELS AND CG/LSD MODERNIZATION PROGRAM.
 ADD FUNDING AND UPDATE ALLOTMENT OF FUNDS TABLE
 ADD FUNDS
 DE-OBLIGATE FUNDS, INCREMENTALLY FUND NEW MONEY ON CONTRACT.
 EXERCISE OPTION I.
 EXTEND POPS, ADD ADDITIONAL FUNDS, INCLUDE DODAAC.
 FUNDING ACTION FOR OPTION I
 FUNDING DE-OBLIGATION.
 FUNDING REALIGNMENT ACTION FOR OPTION I
 INCREMENTAL FUNDING ON CONTRACT.
 INCREMENTALLY FUND CONTRACT.
 SERVICES IN SUPPORT OF THE PHILADELPHIA INACTIVE VESSELS.
 TRANSFER FUNDING AND UPDATE ALLOTMEN</t>
  </si>
  <si>
    <t xml:space="preserve">
(FY16 PHNSY/IMF OMN) USS MISSISSIPPI SHT
ADDING FUNDS AND CEILING TRANSFER.
 MULTIPLE ADMINISTRATIVE ACTIONS.
PEARL HARBOR INACTIVE SHIPS SERVICES REQUIREMENT
IGF::CL::IGF
INCREMENTAL FUNDING
LABOR SERVICES
REVISED DD 254
LABOR SERVICES:OPTION II LABOR SERVICES:OTHER DIRECT COSTS - PACKING AND SHIPPING
THE PURPOSE OF THIS MODIFICATION IS TO DEOBLIGATE FUNDING.</t>
  </si>
  <si>
    <t xml:space="preserve">
ADD ADDITIONAL MAINTENANCE AND LLTM FUNDS
ADD ADDITIONAL MAINTENANCE, MODERNIZATION, AND LLTM FUNDS AND EXTEND POPS
ADD ADDITIONAL MODERNIZATION AND LLTM FUNDING AND POP EXTENSIONS
ADD MAINTENANCE AND LLTM FUNDS
ADD MAINTENANCE AND MODERNIZATION FUNDING AND POP EXTENSIONS
ADD MODERNIZATION AND LLTM FUNDING AND EXTEND POPS
ADD MODERNIZATION FUNDING AND EXTEND PERIOD OF PERFORMANCES
ADD MODERNIZATION FUNDING AND POP EXTENSION
ADDITIONAL MODERNIZATION FUNDING
AWARD TERM TO OPTION CONVERSION
CNO AVAILABILITY PLANNING SUPPORT (FY17)
DEOB LLTM FUNDS, ADD MOD FUNDS, POP EXTENSIONS, CEILING FIX
DEOBLIGATE OVERFUNDED LLTM AND ADD MAINTENANCE AND LLTM FUNDS
EXERCISE OPTION PERIOD 2 AND ADD ADDITIONAL MAINTENANCE FUNDS
EXERCISE OPTION PERIOD 3 AND PROVIDE FUNDING FOR MAINTENANCE AND LLTM
 POP EXTENSIONS
LLTM  (FY18)
LLTM (FY18)
LLTM AND ASSOCIATED SHIPPING COSTS
LLTM FUNDS AND CEILING FIX
MAINTENANCE FUNDS AND EXERCISE OPTION PERIOD 3
MATERIAL CEILING INCREASE AND ADD LLTM FUNDS
MOD FUNDING, POP EXTENSIONS,
ADD CEILING</t>
  </si>
  <si>
    <t>11M SSC: OPEN CENTER CONSOLE
EOD MERC OPEN CENTER CONSOLE
NSW RIB AND OUTFITTING
PURCHASE OF
EOD MERC CABIN
EOD MERC OPEN CENTER CONSOLE
NSW RIB AND OUTFITTING
UPDATE PAY OFFICE
EOD MERC OPEN CENTER CONSOLE
NSW RIB AND OUTFITTING
EOD MERC OPEN CENTER CONSOLE:NSW RIB AND OUTFITTING</t>
  </si>
  <si>
    <t>DDG 1000 IDE SUPPORT (FY19):DDG 1000 IDE SUPPORT AND MIGRATION
DDG 1000 IDE SUPPORT SERVICES
DDG 1000 IDE SUPPORT SERVICES (FY18)
DDG 1000 IDE SUPPORT SERVICES (FY19)</t>
  </si>
  <si>
    <t>7M RIB
7M RIB:EXPEDITIONARY 11M RIB</t>
  </si>
  <si>
    <t>11M OCC RIB
7M RIB
SPAWAR SC
SPAWAR SC</t>
  </si>
  <si>
    <t xml:space="preserve">
BASE
FINAL REPORT
OPTION
BASE
RIF-2016-000123 AGILTRON
STATUS REPORT
STATUS REPORT
STATUS REPORT
BASE 
BASE
 OPTION I
OPTION I
BASE 
BASE
 TRANSFER PROCUREMENT AUTHORITY FROM NAVSEA TO NSWCDD
OPTION
TRANSFER PROCUREMENT AUTHORITY FROM NAVSEA TO NSWCDD
BASE 
BASIC  
OPERATIONS, READINESS, AND MAINTENANCE
 BASE
BASE  
BASE - ANALYSIS AND PROTOTYPE TECHNOLOGY
BASE  
OPERATIONS, READINESS, AND MAINTENANCE
STATUS REPORT
BASE  
RIF-2016-000650
BASE
BASE YEAR - ENGINEERING SERVICES
IGF::CL::IGF
 BASE YEAR - ENGINEERING SERVICES
BASE YEAR - ENGINEERING SERVICES
IGF::CL::IGF
BASE YEAR - ENGINEERING SERVICES
OPTION YEAR I - ENGINEERING SERVICES
IGF::CL::IGF
OPTION YEAR I - ENGINEERING SERVICES
FINAL REPORT
OPTION YEAR 1 - ENGINEERING SERVICES:OPTION YEAR I - ENGINEERING SERVICES:OPTION YEAR II - ENGINEERING SERVICES
SEA073R SSBN REPLACEMENT CONCEPT FORMULA
SEA073R SUBMARINE CONCEPT FORMULATION
SEA073R SSBN REPLACEMENT CONCEPT FORMULA
SUBMARINE
STATUS REPORT
SUBMARINE</t>
  </si>
  <si>
    <t>RESEARCH AND DEVELOPMENT IN NANOTECHNOLOGY</t>
  </si>
  <si>
    <t>CPFF ORDER MATERIAL:ENGINEERING SERVICES BASE YEAR
ENGINEERING SERVICES BASE YEAR
ENGINEERING SERVICES BASE YEAR LABOR HOURS/FUNDING INCREASE.</t>
  </si>
  <si>
    <t>RIF-2017-000095
RIF-2017-000116
RIF-2017-000117
RIF-2017-000341
RIF-2017-000117:RIF-2017-000341:RIF-2018-000130//HQ0642921808</t>
  </si>
  <si>
    <t xml:space="preserve">
USS RAMAGE (DDG 61) ESRA
ADDITIONAL FUNDING TO COVER LATE INVOICE.
ADDITIONAL LONG LEAD TIME MATERIAL
ATTACHMENT J-9 LLTM UPDATE
CAPEX CSA WEST EXPANSION 10M
CLIN 0017 AND 0020 OPTION EXERCISE.
CSA WEST EXPANSION CAPEX
CYBERSECURITY AND PROGRAM PROTECTION.
DDG 125 LLTM FUNDING AND FLIGHT III ECP UCA INCREASE
DDG1000/1 CUT, FABRICATE&amp;PREP SHIPMENT
DPPI #2 PRODUCTION QUALITY
DPPI #4 SHIPKEEPING
ESTABLISH DPPI #5 - DDG 119 SHIPKEEPING, CARE AND PROTECTION
LHA 8
LHA 8 DETAIL DESIGN AND CONSTRUCTION OPTION EXERCISE
LHA 8 DFARS CLAUSE UPDATE
LPD 28 DD&amp;C
LPD 28 LONG LEAD TIME MATERIAL
LPD 29 LONG LEAD TIEM MATERIALS&amp;ADVANCE CONSTRUCTION
LX(R) ACCELERATION EFFORT
LX(R) ENGINEERING SUPPORT
NO COST ADJUSTMENT TO MYP CANCELLATION DATE
OBLIGATION OF EARNED INCENTIVE FEE.
PROVIDE FUNDING FOR DYNAMIC PERIOD PERFORMANCE INCENTIVE FOR PRODUCTION QUALITY FOR SHIPS DDG117 AND DDG119. REVISE CLAUSE B-4 TO ADD PERIOD 6.
THE PURPOSE OF THIS MODIFICATION IS TO INCORPORATE ECP 51-1883 (MRG TECH MANUAL) AT NO ADDITIONAL COST.
THE </t>
  </si>
  <si>
    <t>AUTEC RANGE SUPPORT VESSEL/CONV (ARSV)</t>
  </si>
  <si>
    <t xml:space="preserve">
JHSV SHIP 1 DETAILED DESIGN AND CONST.
0013 FUNDING
CDS FUNDING
CLIN 0019AC OPEX; CLIN 0004 DEOB
CLIN 0104/0109/0620 FUNDING
CONSTRUCTION OF LCS FLIGHT 0+ SHIP
EXTEND PERIOD OF PERFORMANCE FOR CLINS 0518&amp;0520 AND OPTION EXERCISE CLINS 0618&amp;0620
FUND SLIN 0620AF
FUNDING; POP EXTENSIONS; CLIN 0047 ESTABLISHMENT
LCS 12 DELIVERY INCENTIVE
LCS 12 DELIVERY; 0520 TI-18 RELEASE
LCS CDS CEILING AND FUNDING REALIGNMENT
OPTION EXERCISE AND FUNDING; CLINS 0620AF AND 0109AB
STATEMENT OF WORK LANGUAGE CHANGE FOR SOFTWARE DEVELOPMENT&amp;CERTIFICATION AND DELIVERY TO COMPLETION OF THE INDUSTRIAL POST DELIVERY AVAILABILITY.
THE PURPOSE OF THIS MODIFICATION IS TO CHANGE THE COR.
THIS ACTION EXERCISED OPTION CLINS 0204 AND 0620AF
THIS MODIFICATION ADMINISTRATIVELY INCORPORATED TARGET COST REDUCTIONS.
THIS MODIFICATION EXERCISED OPTION CLINS 0617, AND 0618
ADMINISTRATIVE UPDATE:ADMINISTRATIVE UPDATES:CONSTRUCTION OF LCS FLIGHT 0+ SHIP:DESIGN DEVELOPMENT&amp;PRODUCTION PLANNING:EXERCISE OPTION FOR POST-DELIVERY SUPPORT OF LCS SHIPS:FU</t>
  </si>
  <si>
    <t>ADMIN MOD:EXERCISE OPTION 1 FOR CLINS/SLINS 0100AA, 0104AA, 0105AA, 0106AA:MCRRS FUNDING CLIN 0001
MCRRS</t>
  </si>
  <si>
    <t>11M SSC: ENCLOSED CABIN
CHANGE OF PAY OFFICE.
HIGH SPEED MANEUVERABLE SURFACE TARGET
HIGH SPEED MANEUVERABLE SURFACE TARGET
PURCHASE OF 40 HIGH SPEED MANEUVERABLE SURFACE TARGET BOATS.</t>
  </si>
  <si>
    <t>60 FT DIVE BOAT
60 FT DIVE SUPPORT BOAT
60 FT DIVE SUPPORT BOAT</t>
  </si>
  <si>
    <t xml:space="preserve">
 CEILING REALIGNMENT AND POP EXTENSION
 ESSM MISSILE LAUNCHER UPGRADE (MLU)
 POP EXTENSION
DUAL BAND RADAR (DBR)
DUAL BAND RADAR
DUAL BAND RADAR (DBR)
FY 16 DUAL BAND RADAR (DBR)(RDT&amp;E)
FY 16 DUAL BAND RADAR (DBR)(RDT&amp;E) - FY17 CEILING INCREASE
FY 16 DUAL BAND RADAR (DBR)(RDT&amp;E) - FY17 INCREMENTAL FUNDING
FY 16 DUAL BAND RADAR (DBR)(RDT&amp;E) - INCREMENTAL FUNDING
FY 17 DUAL BAND RADAR (DBR)(RDT&amp;E) - FY17 CEILING INCREASE
FY 17 DUAL BAND RADAR (DBR)(RDT&amp;E) - INCREMENTAL FUNDING FOR
ENGINEERING SERVICES
FY 17 DUAL BAND RADAR (DBR)(RDT&amp;E) - INCREMENTAL FUNDING FOR ENGINEERING SERVICES
FY 16 DUAL BAND RADAR (DBR)(RDT&amp;E)
FY 16 DUAL BAND RADAR (DBR)(RDT&amp;E)
FY 16 DUAL BAND RADAR (DBR)(RDT&amp;E) - EXERCISE FY17 OPTIONS AND APPLY INCREMENTAL FUNDING.
FY 16 DUAL BAND RADAR (DBR)(RDT&amp;E)
- ADMINISTRATIVE CHANGES.
 ENGINEERING SERVICES OPTION YEAR 4 REALIGN FUNDING
 ENGINEERING SERVICES OPTION YEAR 6
 INCREMENTAL FUNDING
CEILING
INCREMENTAL FUNDING FOR SLIN 0101AC AND ESTABLISH AND FUND SLIN 0102AC.
CEILING 
ENGINGEERIN</t>
  </si>
  <si>
    <t>West Virginia</t>
  </si>
  <si>
    <t>0001 LABOR CEILING BALANCE
1001AJ - INCREMENTAL FUNDING ACTION.
2001 CEILING BALANCE
0001 LABOR CEILING BALANCE
EXERCISE 1004, PROVIDE FUNDING ON 1001, 1003, 1004
2001 CEILING BALANCE
ENGINEERING AND TECH SPPT (OPN)
INCREMENTAL FUNDING
ENGINEERING AND TECH SPPT (OPN):REMOVING SOM INVENTORY FROM CONTRACT.</t>
  </si>
  <si>
    <t>POWER, DISTRIBUTION, AND SPECIALTY TRANSFORMER MANUFACTURING</t>
  </si>
  <si>
    <t xml:space="preserve">
CEILING
CEILING FROM SLIN 0003AB IN THE AMOUNT OF $500,000.00 AND FUNDING AND CEILING TO SLIN 0003AD IN THE AMOUNT OF $500,000.00.
FUNDING ONLY ACTION
TO REALIGN THE CEILING FROM CLIN 0001 UNDER SLIN 0003AB AND ADD $100K TO NEWLY ESTABLISHED SLIN 0003AD TO MATCH THE VALUE OF THE CONTRACT AWARD.
THE PURPOSE OF THIS MODIFICATION IS AS FOLLOWS: 1) TO DECREASE THE CEILING SLIN 0003AB BY $2,230,000 AND INCREASE FUNDING RESPECTIVELY ON SLIN 0003AK BY $2,230,000; 2) TO ESTABLISH THE NEW PERIOD OF PERFORMANCE FOR SLIN 0003AK.:THE PURPOSE OF THIS MODIFICATION IS TO (1) TRANSFER CEILING FROM SLIN 0003AB TO INCREASE CEILING AND FUND SLIN 0003AK AND SLIN 0003AL; AND (2) TRANSFER CEILING FROM SLIN 0003AB TO ESTABLISH AND FUND SLIN 0003AM. ALL OTHER TERMS AND CONDITIONS REMAIN UNCHANGED AND IN FULL FORCE AND EFFECT.:TOTAL FUNDING OF $907,480 BEING OBLIGATED IN P00012. CEILING DECREASE OF 0003AB AND FUNDING 0003AE WITH ADDITIONAL $35K, ALSO ESTABLISHES AND FUNDS SLINS 0003AH AND 0003AJ WITH NEW PERIOD OF PERFORMANCES. SE</t>
  </si>
  <si>
    <t>BASE
BASE  
BASE  
 TRANSFER PROCUREMENT AUTHORITY FROM NAVSEA TO NSWCDD
BASE  
BASE 
BASE
BASIC
STATUS REPORT
BASE  
BASE 
BASE
STATUS REPORT
 TRANSFER PROCUREMENT AUTHORITY FROM NAVSEA TO NSWCDD
STATUS REPORT
BASIC
FINAL REPORT
FINAL REPORT   
STATUS REPORT
FINAL REPORT
STATUS REPORT
STATUS REPORT</t>
  </si>
  <si>
    <t xml:space="preserve">
 AEGIS TECHREP BUSINESS OPERATIONS, SECURITY AND INFORMATION TECHNOLOGY. (UNRESTRICTED)
 AEGIS TECHREP PROVIDES ON-SITE DIRECTION, OVERSIGHT AND SUPPORT THAT VALIDATES THE TOTAL AEGIS WEAPON AND COMBAT SYSTEM DESIGN. THE CONTRACTOR SHALL PROVIDE VITAL BUSINESS OPERATIONS, SECURITY AND INFORMATION TECHNOLOGY SUPPORT OF THE OPERATIONS, EVALUATION, ANALYSIS, REVIEW AND APPROVAL OF AEGIS SPECIFICATIONS, DOCUMENTATION, EQUIPMENT AND COMPUTER PROGRAMS. (SMALL BUSINESS)
 THE PURPOSE OF THIS MODIFICATION IS TO 1) ESTABLISH AND FUND SLINS 040111, 040208, 040315 AND 040316; AND 2) EXERCISE OPTION ITEM 0405 AND FUND SLINS 040501, 040502, 040503, 040504 AND 040505.
 THE PURPOSE OF THIS MODIFICATION IS TO TRANSFER CEILING FROM CLIN 0307 TO 0409; ESTABLISH AND FUND CLIN 0409 TO PURCHASE KITS FOR 9O8 CONSOLES; UPDATE CLIN 0310 TO REFLECT TRANSFER OF CEILING FROM CLIN 0307 TO 0310 UNDER P00042 AND UPDATE SECTION J.
THE PURPOSE OF THIS MODIFICATION IS TO PROVIDE PAY
$536,943.00 IS MDA FUNDING; CEILING TRANSFERS, ESTABLISHING</t>
  </si>
  <si>
    <t xml:space="preserve">
RIF-2016-000179
 BASE
BASE  
RIF-2016-000179
SONAR DOME
STATUS REPORT</t>
  </si>
  <si>
    <t xml:space="preserve">
BASE
OPTION III
OPTION III
RAPID INNOVATION FUND - BASIC
RIF-2016-000052
B
ASE
BASE
STATUS REPORT</t>
  </si>
  <si>
    <t>ENGINEERING SERVICES AND ODC/MATERIAL/TRAVEL
RIF-2017-000362
RIF-2018-000485/HQ0642921770
THE PURPOSE OF THIS MODIFICATION IS TO EXTEND THE PERIOD OF PERFORMANCE FOR CLIN 0001 UNTIL 10/29/2018 AT NO ADDITIONAL COST TO THE GOVERNMENT. ALL OTHER TERMS AND CONDITIONS REMAIN UNCHANGED.:THE PURPOSE OF THIS MODIFICATION IS TO INCLUDE FUNDING TO CLIN 0004 FOR THE SURTASS-E SHIP INTERFACE TEMPLATE SET AND TO EXTEND CLIN 0001 UNTIL DECEMBER 19, 2018.:TRANSFER UNDER PRESSURE:TUP ENGINEERING AND MODIFICATION
TRANSFER UNDER PRESSURE (TUP) DEVELOPMENT
TUP ENGINEERING AND MODIFICATION</t>
  </si>
  <si>
    <t xml:space="preserve">
  BASE
STATUS REPORT
STATUS REPORT
STATUS REPORT
(1) MOVE $30,000.00 OF FUNDING AND CEILING CLIN 0008AD TO CLIN 0001AB; (2) INCREMENTALLY FUND CLIN 0001AC WITH AN ADDITIONAL $360,000.00; (3) INCREMENTALLY FUND CLIN 0008AC WITH AN ADDITIONAL $50,000.00; (4) MOVE $152,000.00 OF CEILING FROM SLIN 0003AA TO SLIN 0003AB; (5) EXERCISE THE OPTION FOR CLIN 0003; AND (6) INCREMENTALLY FUND SLIN 0003AB IN THE AMOUNT OF $152,000.00.
CEILING
INCREMENTAL FUNDING
INCREMENTALLY FUND FLIN 0001AC WITH AN ADDITIONAL $61,000,00 AND INCREMENTALLY FUND CLIN 0008AC WITH AN ADDITIONAL $99,000.00.
MOVING $50,000 FROM SLIN 0001AB TO NEWLY ESTABLISH AND FUND SLIN 0008AD AND EXTENDING POP ON SLIN 0001AB AND 0008AD TO SUPPORT CONTINUED CONTRACT PERFORMANCE. THE CEILING TRACKERS SLIN 0001AA AND 0008AA ARE ALSO MODIFIED ACCORDINGLY.
(NCRP STUDY OF APPROXIMATELY 150,000 NAVY PERSONNEL TO ASSESS AND QUANTIFY THE RISK OF CANCER AND NON-CANCER FROM EXPOSURE TO VARIOUS SOURCES WITHIN THE NAVY)
A2 TACTICAL MOBILITY&amp;NCCT:ADVANCED EW SCIENCE </t>
  </si>
  <si>
    <t>ADMIN MOD- CLAUSE CORRECTIONS 
FOR FUNDING PURPOSES ONLY .
MOD TO CORRECT SOW
BDC EQUIPMENT
CISCO SWITCH
BDC PROTOTYPE
CISCO NEXUS 3172PQ ETHERNET SWITCH
MAGMA 16 SLOT PCI EXPRESS TO PCI EXPRESS
SAS-TRNPTS-30200
SATELITE TRACKING DEVICES
TRAINING SYST. ENG. AND TECH SUPPORT</t>
  </si>
  <si>
    <t xml:space="preserve">
   REPAIR/REFURB LRIPS
  REPAIR/REFURBISHMENT OVERHAUL, ADMIN MOD
- ADC MK 3 TORPEDO ACOUSTIC DEVICE
 - ADC MK 3 TORPEDO ACOUSTIC DEVICE
- ADC MK 3 TORPEDO ACOUSTIC DEVICE
1) UPDATE AND ADD PERIOD OF PERFORMANCE 2) UPDATE SECTION J LIST OF ATTACHMENTS
MK48 MOD 7 G&amp;C SECTION
MK48 MOD 7 G&amp;C SECTION POM/FIRST ARTICLE
MK48 MOD 7 G&amp;C SECTION POM/FIRST ARTICLE DMSMS MATERIAL BUY
MOD 7 G&amp;C KIT (POM)/FIRST ARTICLE
UPDATE SECTION J ATTACHMENTS
ADC MK 3 TORPEDO ACOUSTIC DEVICE
ADD A DELIVERY LOCATION ON ONE OF THE TWO DELIVERABLE ITEMS:ADJUST PART NUMBERS AND CONFIGURATION DESIGNATION FOR AEGIS MK99 SYSTEMS AND ASSOCIATED KITS:ADMIN MOD TO REVISE INSPECTION AND ACCEPTANCE LOCATION:AN/SPY-1 RADAR SSSA MOD KIT CDD REVISIONS TO GOVERNMENT NEED DATES.:AN/SPY-1 RADAR TRANSMITTER AND RFCC:CHANGE PART NUMBER AND REVISE STATEMENT OF WORK TO ADD PART:CHANGE TRANSPORTATION ACCOUNT CODE:CORRECT AN ADMINISTRATIVE ERROR:CORRECT LOA FOR CLIN 0030 AND ADD MIPR NUMBERS TO EXTENDED CLIN DESCRIPTIONS:EXERCISE OPTIONS FOR INCO SPARES:EX</t>
  </si>
  <si>
    <t>OTHER GUIDED MISSILE AND SPACE VEHICLE PARTS AND AUXILIARY EQUIPMENT MANUFACTURING</t>
  </si>
  <si>
    <t>MK53 DECOY LAUNCHING SYSTEM
MK53 DECOY LAUNCHING SYSTEM MOD 5, MOD 6, MOD 7, AND INCO KIT
MK53 DECOY LAUNCHING SYSTEM MOD 7</t>
  </si>
  <si>
    <t>ADD RENT-FREE USE CLAUSE:ADDTIONAL PROVISIONED ITEMS ORDERS:AIR COOLED PS2 BTP:CEC AIRBORNE EQUIPMENT REPAIRS FUNDING:CEC SHIPBOARD EQUIPMENT REPAIRS:CEC SHIPBOARD EQUIPMENT REPAIRS, OPTION EXERCISE:ENGINEERING SERVICES:INCO, SPARES,&amp;REPAIR:OY1 WATER COOLED CCS BTP:SIGNAL DATA PROCESSOR:UPDATE GFP ATTACHMENT:WATER COOLED CCS BTP
ADMIN
ADMIN CHANGES
ADMIN CORRECTIONS
BASE - WATER COOLED CCS BTP WITH GFE
CEC SHIPBOARD EQUIPMENT REPAIRS
COMMON PROCESSING SYSTEM PRODUCTION
CORRECT CONTRACT ADMIN OFFICE
EDGE SWITCH CISCO 3064
SIGNAL DATA PROCESSOR-SIERRA FIRST ARTICLE UNITS
WATER COOLED CCS BTP
ADMIN
AN/USG-3B SYSTEM
PROCESSING SETS
USG-2B PRODUCTION HARDWARE
ADMIN CHANGES
END OF LIFE BUY FOR PARTS OBSOLESCENCE
LIFETIME BUY
NAVSUP
SPARES
ADMIN CORRECTION
PART NUMBER CHANGE, DELIVERY DATE EXT
REDUCE REQUIRED QUANTITY AND ASSOCIATED COST FOR OBSOLETE PARTS DUE TO LACK OF AVAILABLE INVENTORY IN MARKETPLACE, UPDATE PART NUMBER, UPDATE DELIVERY DATES
ADMIN CORRECTIONS
ADMINISTRATIVE CORRECTION
ADMINISTRATIVE CORRECTION</t>
  </si>
  <si>
    <t xml:space="preserve">
RIF-2016-000085
BASE
MULTI-FUEL MULTI-ENGINE COMBATANT CRAFT</t>
  </si>
  <si>
    <t>RIF-2018-000074/ HQ0642921813
RIF-2018-000456/HQ0642921818</t>
  </si>
  <si>
    <t>BOOM HANDLING BOAT
FP SMALL BOATS
OSR BP BOAT
OSR UB BOAT
OSR UB BOAT (YAMAHA)
OSR UB BOAT YAMAHA
OSR UB BOAT</t>
  </si>
  <si>
    <t>UPDATING ADMINISTRATIVE OFFICE FROM S0507A TO S0637A PER REQUEST.</t>
  </si>
  <si>
    <t>01/17/2018 - 04/16/2018
01/17/2018 - 04/16/2018 EXERCISE OPTION 4
01/17/2018 - 04/16/2018
05/17/2017 - 07/16/2017 
05/17/2017 - 07/16/2017 .
ACQ DEMO SUPPORT 
EXERCISE OPTION ONE 05/17/2017 - 07/16/2017 
SLIN0001AD OPTION THREE FUNDING
APQC KNOWLEDGE MANAGEMENT TRAINING  .
APQCM PROCESS MANAGEMENT TRAINING .
BASE PERIOD
BASE ENGAGING LEADERSHIP TRAINING 
BASE PERIOD  
TWO DAY FERS MID YEAR RETIREMENT COURSES
FERS MID CAREER
RETIREMENT COURSES
FERS MID CAREER
NAVSEA DISTINGUISHED SPEAKER</t>
  </si>
  <si>
    <t xml:space="preserve">
 LABOR - OPTION PERIOD 1
(TECHNICAL AND ADMINISTRATIVE SERVICES TO SUPPORT BUSINESS OPERATIONS FOR GOVERNMENT OWNED CONTRACTOR OPERATED FACILITIES)
IGF::CL::IGF PROFESSIONAL SERVICES AND SUPPORT - FUND 0304 AND 0305; EXTEND POP FOR 0300, 0301, 0304, AND 0305
  PROFESSIONAL SERVICES AND SUPPORT
LABOR - BASE PERIOD
TACTICAL TO STRATEGIC COURSES</t>
  </si>
  <si>
    <t>(AIRPAC HULL CLEANING)
 (FY16 SUBPAC OMN) UWSH
(FY16 PACFLT OMN SURFPAC ACTIVE SHIPS)
(FY16 SUBPAC OMN) UWSH
 AIRPAC HULL CLEANING
FY16 PACFLT OMN SURFPAC ACTIVE SHIPS</t>
  </si>
  <si>
    <t>OPTION III
OPTION I  
OPTION III</t>
  </si>
  <si>
    <t xml:space="preserve">
RIF-2016-000127
STATUS REPORT
STATUS REPORT
BASE
FINAL REPORT
STATUS REPORT</t>
  </si>
  <si>
    <t>BODY ARMOR
DELIVERY ORDER ADMIN MOD
NSFV DELIVERY ORDER
NSFV ORDER
UPDATED DELIVERY FOR NSFV.
DELIVERY ORDER FOR NSFV
NSFV DELIVERY ORDER
NSFV DELIVERY ORDER</t>
  </si>
  <si>
    <t xml:space="preserve">
RIF-2016-000630
</t>
  </si>
  <si>
    <t>RIF-2018-000602/HQ0642922559</t>
  </si>
  <si>
    <t>RIF-2017-000392</t>
  </si>
  <si>
    <t>RIF-2017-000097</t>
  </si>
  <si>
    <t>RIF-2017-000272</t>
  </si>
  <si>
    <t>8M SSC: OPEN CENTER CONSOLE:SKIMMER</t>
  </si>
  <si>
    <t xml:space="preserve">
RIF-2016-000090</t>
  </si>
  <si>
    <t>RIF-2017-000112.</t>
  </si>
  <si>
    <t>11M SSC: ENCLOSED CABIN
OSR BP BOAT (YAMAHA)</t>
  </si>
  <si>
    <t>BASE  
BASE
BASE  
FINAL REPORT
STATUS REPORT
BASE
STATUS REPORT</t>
  </si>
  <si>
    <t>BASE YEAR: 09/28/2018 - 09/27/2019
COMMERICAL GEO DISPLAY
IGF::CL::IGF
 - COMMERCIAL GEO DISPLAY
 OPTION 1 - COMMERCIAL GEO DISPLAYS
OPTION 1 - COMMERCIAL GEO DISPLAYS IGF::CL::IGF
COMMERICAL GEO DISPLAY
COMMERICAL GEO DISPLAY:ENGINEERING SERVICES - COMMERICAL GEO DISPLAY
RISK FACTOR ASSESSMENT</t>
  </si>
  <si>
    <t xml:space="preserve">
BASIC  
 BASE
 BASIC
NAVAL REACTORS
NUCLEAR REACTORS
NAVAL REACTORS
STATUS REPORT</t>
  </si>
  <si>
    <t xml:space="preserve">
STATUS REPORT
A    N/AQS-20C INTERIM POST-MISSION ANALYSIS TRANSITION PACKAGE INTIAL INCREMENT
AN/ALE-47(V)COUNTEMEASURE DISPENSER SET SOFTWARE TEST ENIRONMENT (STE) AUTOMATED SCENARIO AND MISSION DATA FILE TEST
AN/AQS-20C UPGRADE PACKAGE
AN/AQS-24C VOLUME SEARCH MINHUNTING SONAR (VSMS) HYDRODYNAMIC UPGRADE KIT
AN/BQQ-10 SUBMARINE HG SONAR CONFIGURATION UPGRADE FY18-FY20
AN/QX-2 SOFTWARE V5 EHSS INTEGRATION
AN/WQX-2 REFURBISHMENT
AN/WQX-2 UUV DETECTION CAPABILITY UPGRADE
APB/ACB ADVANCED DEVELOPMENT FOR THE SURFACE AND SUBMARINE SONAR PROCESSING
ARL STORMSYSTEM SYSTEM ANALYSIS
ASPS SUPPOR AND ENHANCEMENTS 2018
ASW CRITICAL FACTORS DERIVED FROM SONAR DATA IV
DATABASE STRUCTURE FOR INVERTED BOTTOM PARAMETERS
DCS OBSTABLE AVOIDANCE SOAR (OAS) PACKAGE II
DCS OBSTACLE AVOIDANCE SONAR (OAS) PACKAGE
DCS OPSTACLE AVOIDANCE SONAR (OAS) PLATFORM INTEGRATION
ENHANCED CAPABILITY DATA LINK SYSTEM EXTENDED IMPLEMENTATION
EVALUATION OF HFBL DATABASING METHODS
EXTENDED RANGE COMMUNICATION DEMONSTRATION
EXTENDED RANGE HIGH B</t>
  </si>
  <si>
    <t xml:space="preserve">
STATUS REPORT
BASE
BASE 
BASE  
BASE  
 BASE
 TRANSFER PROCUREMENT AUTHORITY FROM NAVSEA TO NSWCDD
EXTEND PERIOD OF PERFORMANCE FOR CLINS 0003 AND 0004
INTEGRATED POWER SYSTEM
INTEGRATED POWER SYSTEM
STATUS REPORT</t>
  </si>
  <si>
    <t>24" MAIN DISPLAY
CAC25 DLM(ADSI/ADSI SYS MANAGER) 5.7:SCULPT SITE LICENSE
SWIFT PMC NTDS TYPE A</t>
  </si>
  <si>
    <t>THEMIS 10U FRONT I/O SYSTEM</t>
  </si>
  <si>
    <t xml:space="preserve">
 TRANSFER PROCUREMENT AUTHORITY FROM NAVSEA TO NSWCDD
STATUS REPORT
STATUS REPORT
BASE  
BASE  
 BASE
BASE  
STATUS REPORT
STATUS REPORT</t>
  </si>
  <si>
    <t>BODY ARMOR DELIVERY ORDER
NBBP DELIVERY ORDER</t>
  </si>
  <si>
    <t>RESEARCH AND DEVELOPMENT IN BIOTECHNOLOGY (EXCEPT NANOBIOTECHNOLOGY)</t>
  </si>
  <si>
    <t>RESEARCH STUDY</t>
  </si>
  <si>
    <t>RIF-2017-000189</t>
  </si>
  <si>
    <t xml:space="preserve">
OPTION 1
LIGHT SPEED OPTICAL VOICE AND DATA LINK</t>
  </si>
  <si>
    <t>BASE: 09/30/2018 -  09/29/2019
FIREEYE COURSE
ILS WEB-BASED TRAINING
IUID WEB-BASED TRAINING
NAVSEA COMPTROLLER SUPPORT
PROFESSIONAL ENGINEERING SERVICES
WBT CREATION MAINTENANCE AND SUPPORT FOR TWMS
WEB BASED TRAINING MAINTENANCE
WEB BASED TRAINING MAINTENANCE .
WEB BASED TRAINING MAINTENANCE</t>
  </si>
  <si>
    <t>BASE  
 TRANSFER PROCUREMENT AUTHORITY FROM NAVSEA TO NSWCDD
BASIC
HYDRATION STUDY
STATUS REPORT</t>
  </si>
  <si>
    <t xml:space="preserve">
BASE  
BASE  
STATUS REPORT
STATUS REPORT
BASE  
STATUS REPORT</t>
  </si>
  <si>
    <t>COMMON PROCESSING SYSTEM (CPS)
COTS FLAT PANEL 9.5</t>
  </si>
  <si>
    <t>BASE  
BASE
STATUS REPORT
IGF::CL::IGF BASE YEAR CEILING HOLDER
 BASE YEAR CEILING HOLDER
OPTION YEAR II - ENGINEERING SERVICES</t>
  </si>
  <si>
    <t>ALL UP ROUND EQUIPMENT CANISTER EDMS
ALL UP ROUND EQUIPMENT CANISTER EDMS   IGF::CL::IGF
EXERCISE ENGINEERING SERVICES OPTION YEAR 3 UNDER CLIN 0304 AND FUND TI-04</t>
  </si>
  <si>
    <t xml:space="preserve">
BASIC
BASE  
BASE
 BASIC
OPTION III
OPTION
OPTION IV
VELOCITY SENSING SONAR FOR NAVAL SPECIAL</t>
  </si>
  <si>
    <t>BASE</t>
  </si>
  <si>
    <t>BASE
BASE  
BASE
BASIC</t>
  </si>
  <si>
    <t>ACOUSTIC SENSOR FUSION FOR INDIRECT LOCALIZATION AND CLASSIFICATION
     HYDRO PROGRAM PLANNING AND TEMPALT/TEST SUPPORT
NUWC/KPT TECH. RESEARCH, DEVELOPMENT, TEST&amp;EVALUATION
SOCOM FY 15-17 ENGINEERING AND TESTING SUPPORT
VIRGINIA CLASS DESIGN SUPPORT
ACT2 TECHNICAL REFINEMENT AND FLEET EXPERIMENTATION
ADVANCED 30 AND SPECTRAL IMAGE SCIENCE CLOUD-BASED APPLICATIONS
ADVANCED ARRESTED GEAR WATER TWISTER MOD II REDSIGN SUPPORT
ADVANCED ARRESTING GEAR WATER TWISTER MOD II REDSIGN SUPPORT
ADVANCED BEAM CONTROL FOR LOCTING AND ENGABEMENT III
ADVANCED BEAM CONTROL FOR LOCTING AND ENGAGEMENT (ABLE) II
ADVANCED DEVELOPMENT AND ANALYSIS FOR UNDERSEA WARFARE II
ADVANCED EOD ROBOT SYSTEM SUPPORT
ADVANCED PROPULSOR TECHNOLOGY - 17
ADVANCED TRANSDUCER TECHNOLOGY
ADVANCED UNDERSEA PROGRAM OFFICE TECHNICAL&amp;ANALYTIC SUBJECT MATTER EXPERTISE SUPPORT
ALUMINUM-WATER ENERGY SORCE FOR ADVANCED UNDERSEA PROTOTYPE
ALUMINUM-WATER ENERGY SOURCE FOR ADVANCED UNDERSEA PROTOTYPE
ANTI-SURFACE WARFACE UPGRADE FUTURE NAVAL CAPABILITY FY18-1</t>
  </si>
  <si>
    <t>DIVING AT ALTITUDE STUDY</t>
  </si>
  <si>
    <t>2018-2019 ADVERTISEMENTS .
BASE
BASE YEAR :LINKEDIN LEARNING .
CONTENT SUITE PLATFORM MAINTENANCE
EXERCISE OPTION 3 AND 6
EXERCISE OPTION 5
MATLAB DESIGNATED COMPUTER LICENCES ::
EXERCISE OPTION ONE
FY 2017 MATLAB 
OPTION EXERCISE: SOPHEON ROADMAPPING SOFTWARE 
ORCA3D COMMERCIAL LICENSE
NAVSEA ENTERPRISE WIDE MICROSOFT SOFTWARE ASSURANCE LICENSES
OPTION 6
OPTION TWO</t>
  </si>
  <si>
    <t>BASE: PROTOTYPE PRODUCTION</t>
  </si>
  <si>
    <t>AMAZON WEB PROFESSIONAL
BASE
BASE LEVEL I CBT 
BASE PERIOD CBT 
WEB BASED TRAINING MAINTENANCE 
WEB BASED TRAINING MAINTENANCE UPDATES
BASE PERIOD  
BASE PERIOD SUPERVISORY SAFETY CBTS
BASE PERIOD
BASE SEND WORD NOW SUBSCRIPTION
BASE: DOD ESI CLINS 2100AA, AB AND AC
BASE: NETWORK SUPPORT AND SYSTEM MAINT.  
BASE: NETWORK SUPPORT AND SYSTEM MAINT. .
BASE: NETWORK SUPPORT AND SYSTEM MAINTANCE.  
OPTION TWO: NETWORK SUPPORT AND SYSTEM MAINT.
BASE: NETWORK SUPPORT AND SYSTEM MAINTENANCE. .
SUBJECT TO THE AVAILABILITY OF FUNDS, IN ACCORDANCE WITH FAR 52.232-18 - AVAILABILITY OF FUNDS BASE: NETWORK SUPPORT AND SYSTEM MAINT.
BASE: PARTNER MEMBER
CISCO CATALYST 4500E SERIES LINE CARD
CISCO TELEPRESENCE ISDN LINK:DUAL NETWOK SWITCH:UNINTERRUPTED POWER SUPPLY
EXERCISE OPTIONS
GARTNER CROSS FUNCTION MEMBER
OPTION ONE: DOD ESI
SUBSAFE CBT DEVELOPMENT</t>
  </si>
  <si>
    <t xml:space="preserve">
STATUS REPORT
BASE  
STATUS REPORT  
STATUS REPORT
STATUS REPORT</t>
  </si>
  <si>
    <t>BASE  
BASIC</t>
  </si>
  <si>
    <t>ALL OTHER MISCELLANEOUS WOOD PRODUCT MANUFACTURING</t>
  </si>
  <si>
    <t>BASE  
BASE</t>
  </si>
  <si>
    <t>OPTION I  
STATUS REPORT   
STATUS REPORT</t>
  </si>
  <si>
    <t>DECREASE CEILING ON CONTRACT.  THIS CONTRACT IS COMPLETED.
 ENGINEERING, TECHNICAL, LOGISTICS AND ADMINISTRATIVE SUPPORT SERVICES TO THE RADIATION DETECTION, INDICATION&amp;COMPUTATION (RADIAC) AND RADIOLOGICAL CONTROLS (RADCON) PROGRAM OFFICES OF NAVAL SEA SYSTEMS COMMAND (NAVSEA). THIS SUPPORT ENCOMPASSES ENGINEERING ANALYSIS AND RECOMMENDATIONS FOR TECHNICAL LOGISTICAL AND LIFE CYCLE SUPPORT FOR ALL NAVY RADIAC EQUIPMENT AND SYSTEMS.</t>
  </si>
  <si>
    <t>485-2 DOORSEAL KIT
BASE HVAC SYSTEM SUPPORT  
BASE HVAC SYSTEM SUPPORT SUBJECT TO THE AVAILABILITY OF FUNDS IN ACCORDANCE WITH FAR 52.232-18, AVAILABILITY OF FUNDS.
BASE: VISITOR CONTROL CENTER SUPPORT 
SUBJECT TO THE AVAILABILITY OF FUNDS, IN ACCORDANCE WITH FAR 52.232-18 AVAILABILITY OF FUNDS. BASE: VISITOR CONTROL CENTER SUPPORT
BASE: VISITOR CONTROL CENTER SUPPORT .
WORKSPACE DESIGN SERVICES
EMERGENCY STROBE INSTALLATION
OPTION ONE: HVAC SYSTEM SUPPORT
OPTION ONE: VISITOR CONTROL CENTER SUPPORT
OPTION THREE:  HVAC SYSTEM SUPPORT
OPTION TWO: HVAC SYSTEM SUPPORT
SUBMARINE UWSH SYSTEM REPAIRS.</t>
  </si>
  <si>
    <t>ENGINEERING SERVICES
 OPTION YEAR I - CEILING HOLDER
ENGINEERING SERVICES
IGF::CL::IGF
ENGINEERING SERVICES
ENGINEERING SERVICES</t>
  </si>
  <si>
    <t>BASE   
BASE</t>
  </si>
  <si>
    <t>OVERHEAD TRAVELING CRANE, HOIST, AND MONORAIL SYSTEM MANUFACTURING</t>
  </si>
  <si>
    <t>BOAT DAVIT MAINTENANCE SUPPORT
IGF:OT:IGF  BOAT DAVIT SUPPORT SERVICES
LABOR - SENIOR TECH REP
BOAT DAVIT MAINTENANCE SUPPORT
BOAT DAVIT MATERIAL SUPPORT
LABOR, ODCS&amp;TRAVEL - OPTION YEAR 1</t>
  </si>
  <si>
    <t xml:space="preserve">BASE  
FINAL REPORT
</t>
  </si>
  <si>
    <t xml:space="preserve">BASE  
</t>
  </si>
  <si>
    <t xml:space="preserve">
STATUS REPORT
BASE</t>
  </si>
  <si>
    <t>OPTION III</t>
  </si>
  <si>
    <t>BASE
ENGINEERING SERVICES
IGF::CL::IGF
ENGINEERING SERVICES
ENGINEERING SERVICES
IGF::CL::IGF ENGINEERING SERVICES
IGF::CL::IGF SONAR SYSTEMS ENGINEERING SERVICES
  ENGINEERING SERVICES
 ENGINEERING SERVICES
IGF::CL::IGF SONAR SYSTEMS ENGINEERING SERVICES</t>
  </si>
  <si>
    <t>SUBLANT SUBMARINES UWHC</t>
  </si>
  <si>
    <t>OPTION YEAR II - ENGINEERING SERVICES:OPTION YEAR II ENGINEERING SERVICES
OPTION YEAR IV - CEILING HOLDER
IGF::CL::IGF
OPTION YEAR IV - CEILING HOLDER
OPTION YEAR IV - CEILING HOLDER
IGF::CL::IGF
RDTE
SUBMARINE
SUBMARINE</t>
  </si>
  <si>
    <t>BASE PERIOD  .
WBT DEVELOPMENT AND SUPPORT
WBT DEVELOPMENT AND SUPPORT
WBT DEVELOPMENT AND SUPPORT</t>
  </si>
  <si>
    <t>ALERTUS INSTALLATION
ALERTUS PART  AAB-E
ALERTUS PART
KABA MAS X-10 LOCKS</t>
  </si>
  <si>
    <t>FIBER OPTIC CABLE MANUFACTURING</t>
  </si>
  <si>
    <t>QUANTUM 3420 TI-16 STORAGE BUNDLE</t>
  </si>
  <si>
    <t xml:space="preserve">
OPTION III
OPTION III
FINAL REPORT
</t>
  </si>
  <si>
    <t>CHAIR MATS
PROPLUS 36 BLACK TM
PROPLUS TM 36 (BLACK) GSA - GSA</t>
  </si>
  <si>
    <t>RESEARCH AND DEVELOPMENT IN THE PHYSICAL, ENGINEERING, AND LIFE SCIENCES</t>
  </si>
  <si>
    <t>ANALYSIS AND PROTOTYPE DEVELOPMENT
OPTION II
OBSOLESCENCE MANAGEMENT DECISION MAKING</t>
  </si>
  <si>
    <t>PHOTOCHROMIC DYE/PAINT</t>
  </si>
  <si>
    <t>ACCESSORIES</t>
  </si>
  <si>
    <t>20.1" RUGGED PANEL PC
CISCO 10GB-LR SFP+ TRANSCEIVER MODULE
CISCO NEXUS 3172PQ ETHERNET SWITCH, TAA</t>
  </si>
  <si>
    <t># 19 HIGH BACK, ADJ ARMS
46216189  STEELCAS LEAP : CHAIR ,3D KNIT
FISC FURNITURE BPA
THREE VARIETIES OF DESK CHAIRS
INSTALLATION
MOI INC
INSTALLATION
MOI INC
PRODUCT</t>
  </si>
  <si>
    <t>MAINTENANCE&amp;REPAIR UTILITY FLOAT UF28
PRELIMINARY/CONTRACT DESIGN</t>
  </si>
  <si>
    <t>N00030</t>
  </si>
  <si>
    <t>STRATEGIC SYSTEMS PROGRAMS</t>
  </si>
  <si>
    <t>SSP</t>
  </si>
  <si>
    <t xml:space="preserve">
 FOR OTHER FUNCTIONS
FY14 NWS ACQUISITION AND OPERATIONS
TRIDENT II FY16 SYSTEMS ENG.&amp;ANALYSIS SUPPORT
ADDRESS COST UNDERRUN AND LEVEL OF EFFORT ADJUSTMENTS UNDER CLIN 0011
ADDRESS COST UNDERRUNS AND OVERRUNS AND REDUCED LEVELS OF EFFORT UNDER CLINS 0009, 0010, AND 0012
IGF::CL::IGF FY17 LOGISTICS ENGINEERING&amp;INTEGRATION
IGF::CT::IGF
IGF::CT::IGF FY17 LOGISTICS ENGINEERING&amp;INTEGRATION
IGF::CT::IGF FY18 LOGISTICS ENGINEERING&amp;INTEGRATION
INCREMENTALLY FUND LINE ITEMS 0013, 0014, AND 0016.
LOE ADJUSTMENTS AND COST OVERRUN/UNDERUNS UNDER CLIN 0013 AND 0016
ADJUST PERIODS OF PERFORMANCE OF CLINS 1005 AND 1006
EXERCISE OPTION YEAR 2 LINE ITEMS
FY17 FAE SUPPORT SERVICES
IG::OT::IG  THIS MODIFICATION IS TO DE-OBLIGATED FUNDS ON CLINS 0001-0004, 1003, AND 1004 DUE TO A PROJECTED COST UNDERRUN AND DELIVERY OF FEWER HOURS THAN ORIGINAL CONTRACTED.
IGF::CL::IGF FY17 FAE SUPPORT SERVICES
IGF::CT::IGF FY17 FAE SUPPORT SERVICES
IGF::CT::IGF SP14/27, CIO, NT
IGF::CT::IGF SP2012 SSBN REPLACEMENT CMC
IGF::CT::IGF SP2012 SYST</t>
  </si>
  <si>
    <t xml:space="preserve">
 FOR OTHER FUNCTIONS
FY16 CMC SYSTEM ENGINEERING
REENTRY SURVIVABILITY ASSESSMENT&amp;EVAL
 FOR OTHER FUNCTIONS
FY16 CMC SYSTEM ENGINEERING
CHANGE COR:EXERCISE FY19 OPTIONS:FY19 D5LE2 SUPPORT:FY19 SYSTEMS ENGINEERING FOR D5 LIFE EX:FY19 SYSTEMS ENGINEERING, ANALYSIS&amp;PP:INCREMENTAL FUNDING:NWS ACQUISITION AND SYSTEMS ENGINEERING:NWS PROGRAM TECHNICAL SUPPORT
DEOB EXCESS FUNDS: CLINS 0004, 0005, 0006
ITEM 0005
ITEM 0008
DEOBLIGATION OF FUNDS
EX OPTIONS 
EX OPTS 2 AND 3  AND REPLACE DD254
ITEM 0005
 FULLY FUND CLINS 0002 AND 0003 AND INCORPORATE UPDATED DD254
INCREMENTAL FUNDING FOR ITEMS 0004, 0005 AND 0006.
ITEM 0006
EXERCISE FY 19 OPTIONS
FULLY FUND AND ILOE CLIN 0007 
MSPA (LOE) FY16 OPTION PERIOD ONE
NWS PROGRAM TECHNICAL SUPPORT FULLY FUND CLIN 0004
FUNDING FOR NWS PROGRAM TECHNICAL SUPPORT 
FULL FUNDING FOR ITEM 0012
NWS PROGRAM TECHNICAL SUPPORT
INCREMENTAL FUNDING FOR ITEM 0017
NWS PROGRAM TECHNICAL SUPPORT
 NWS PROGRAM TECHNICAL SUPPORT
MSPA (LOE) FY16 OPTION PERIOD ONE
  MSPA (LOE) FY16 OPTION PERIO</t>
  </si>
  <si>
    <t xml:space="preserve">
ENTERPRISE INFORMATION MANAGEMENT FY17
FY16 ACEIT RENEWAL
FY16 HP SERVER MAINTENANCE
WS-C3850-24S-S
ATLASSIAN JIRA SOFTWARE:FY16 HP SERVER MAINTENANCE:FY19 CATSWEB RENEWAL:FY19 WEBSENSE LICENSE:PROFESSIONAL SERVICES DAILY RATE:TEAM PLUS-CROSS FUNCTION MEMBER
BACKUP EXEC MAINT
FP7050-AMP-1Y
FY18 CHECK POINT MAINTENANCE AND SUPPORT
MESSAGE CLASSIFICATION
RSA SECURECARE EXTENDED
SE-UL-50-STD
TRIPWIRE ENTERPRISE FOR FILE SYSTEMS
TRIPWIRE ENTERPRISE FY18
BLACKBERRY SUPPORT  
EMC HARDWARE AND SOFTWARE SUPPORT
BLACKBERRY SUPPORT:CLASSIC MAINTENANCE:EMC HARDWARE AND SOFTWARE SUPPORT:FP7050-AMP-1Y:FY17 EM7 SUPPORT&amp;MAINTENANCE:FY19 LIVELINK 3800:FY19 TRIPWIRE ENTERPRISE - FILE SYSTEMS:HP SERVER WARRANTY:HP SW ENTERPRISE STANDARD 1 YEAR SUPPORT:IBM VELOCITY LEGACY CONTRACT FCT ANNUAL:LIVELINK 1,400 NAMED USERS:RSA SECURECARE EXTENDED:SE-UL-50-STD:TITUS MESSAGE CLASSIFICATION:TRIPWIRE ENTERPRISE FOR FILE SYSTEMS:TRIPWIRE ENTERPRISE FY18:WINSIGHT PROFESSIONAL (CONCURRENT USER)
CISCO 4331 ROUTER:SMART BOARD 6065
CISC</t>
  </si>
  <si>
    <t xml:space="preserve">
FY17 SWS/AWS WEEK PROGRAM
FY18 SWS/AWS WEEK PROGRAM
FY17 SWS/AWS WEEK PROGRAM
FY1 EXECUTIVE ASSISTANT (LEVEL I&amp;III):FY19 EXECUTIVE ASSISTANT (LEVEL III)
FY15 EXECUTIVE ASSISTANT (LEVEL III)
FY17 EXECUTIVE ASSISTANT (LEVEL III) 
FY17 EXECUTIVE ASSISTANT (LEVEL III)
FY18 EXECUTIVE ASSISTANT (LEVEL III)
FY17 EXECUTIVE ASSISTANT (LEVEL III)
 FOR OTHER FUNCTIONS
FY15 EXECUTIVE ASSISTANT (LEVEL III)
 FY16 EXECUTIVE ASSISTANT (LEVEL III)
FY18 SWS/AWS WEEK PROGRAM
FY19 SWS/AWS WEEK PROGRAM
FY19 SWS/AWS WEEK PROGRAM
US AND UK FINANCIAL MANAGEMENT SUPPORT
US FINANCIAL MANAGEMENT SUPPORT CLIN 0032 (ILOE FROM CLIN 0019)
US AND UK FINANCIAL MANAGEMENT SUPPORT
US AND UK FINANCIAL MANAGEMENT SUPPORT FYH 19 OPTION EXERCISE WITH ILOE TO CLIN 0028</t>
  </si>
  <si>
    <t xml:space="preserve">
ADMINISTRATIVE CORRECTIONS TO ITEM 0063
FY 15 ALDP
FUNDING FOR PERFORMANCE INCENTIVE
FY 15 ALDP
INCREASE FUNDING ON UCA CLIN 0063.
FY 15 ALDP
OVERRUN FUNDING FOR ITEM 0021, 0063 AND INCENTIVE PAYMENTS FOR ITEMS 0001 AND 0025.
FY 15 ALDP
INCREASE IN LOE FOR CLIN 2001 AND 2006.
FY 15 ALDP
PERFORMANCE INCENTIVE PAYMENT ITEM 0001 AND 0025
OVERRUN FOR ITEM 0012. 
FY 15 ALDP
FULL FUNDING FOR ITEM 0008.
SP201 (OPTION 3)
SP201 (OPTION 3);
FUNDING FOR CLINS 0005 AND 0006
SP201 (OPTION 2)
IN-SCOPE CHANGES TO ITEM 0036.
FY 15 ALDP:PAYMENT OF FY15 PERFORMANCE INCENTIVE.
FY 15 ALDP
OBLIGATE FUNDS TO CLIN 0009:SP201 (OPTION 4)
THE PURPOSE OF THIS MODIFICATION IS TO REDUCE THE ESTIMATED COST UNDER ITEM 0024 AS A RESULT OF A PROJECTED COST UNDERRUN EXPERIENCED DURING CONTRACT PERFORMANCE.
THE PURPOSES OF THIS MODIFICATION ARE TO: (1) REDUCE THE TARGET COST UNDER ITEM 0010 TO TERMINATE FOR THE CONVENIENCE OF THE GOVERNMENT UNDELIVERED, NON-FEE BEARING ATTACHMENT 17 PARTS AND ENTER INTO A NO-COST SETTLEMENT AGREEMENT WITH </t>
  </si>
  <si>
    <t xml:space="preserve">
THE PURPOSE OF THIS MODIFICATION IS TO EXERCISE AND FULLY FUND  THE GOVERNMENT'S FY18 OPTION FOR CONTRACT LINE ITEM NUMBERS 0003, 0006, AND 0007 AT THE ESTIMATED COST AND FIXED FEE SET FORTH IN SECTION B OF THE CONTRACT.
THIS MODIFICATION RESULTS IN AN OBLIGATION OF $337,068 UNDER CLIN 0003, AN OBLIGATION OF $2,129,166 UNDER CLIN 0006, AND AN OBLIGATION OF $367,951 UNDER CLIN 0007.
INCREASE IN THE LEVEL OF EFFORT AND FUND COST OVERRUNS.
EXERCISE AND FULLY FUND OPTION CLIN 0006 FOR GEN 3 BUOY REFIT:EXERCISE AND FULLY FUND OPTION CLIN 0011:IGF::CT::IGF FY19-FY22 PILS IN-SERVICE ENGINEERING AND OPERATIONAL SUPPORT:MODIFICATION TO ADD REVISED GFP LIST, MIPR REFERENCE AND SURVEILLANCE CRITICALITY DESIGNATOR OF "A" TO BLOCK 7.:MODIFICATION TO INCORPORATE REVISED GFP LIST FOR FINAL PHYSICAL INVENTORY FOR CONTRACT CLOSEOUT.
IGF::CL::IGF FY17 PILS IN-SERVICE ENGINEERING&amp;
IGF::CT::IGF FY17 PILS IN-SERVICE ENGINEERING&amp;
IGF::CT::IGF MODIFICATION TO CHANGE CORS - FY17 PILS IN-SERVICE ENGINEERING</t>
  </si>
  <si>
    <t>IGF::CL::IGF ACOUSTIC REFERENCE NETWORK (ARNET)
IGF::CT::IGF ACOUSTIC REFERENCE NETWORK (ARNET)
TRANSITION CLIN TO SSP PROGRAM OF RECORD.</t>
  </si>
  <si>
    <t>FULLY FUND CLINS 0005&amp;0007; 
INCREMENTAL FUNDING FOR CLINS 0005&amp;0007; 
SPHQ&amp;PMO HELP DESK SERVICES (OPTYR2);
FUNDING ACTGION FOR SSP HQ&amp;PMO HELP DESK SUPPORT SERVICES:FUNDING MOD:INCREMENTALLY FUND CLIN 0001:SSP HQ&amp;PMO HELP DESK SUPPORT SERVICES:SSP HQ&amp;PMO HELP DESK SUPPORT SERVICES FY19-FY23
SPHQ&amp;PMO HELP DESK SERVICES (OPTYR2)</t>
  </si>
  <si>
    <t>FY18 ENGINEERING COST ESTIMATING
FY18 ENGINEERING COST ESTIMATING
FY18-FY22 ENGINEERING COST ESTIMATING
FY18 ENGINEERING COST ESTIMATING:FY19 ENGINEERING COST ESTIMATING</t>
  </si>
  <si>
    <t>BASE CLIN
SBIR PHASE I BASE - BASE AWARD
BASE CLIN
EXERCISE AND FULLY FUND OPTION CLIN 0002
MODIFICATION TO EXTEND DELIVERY DATE AND INCORPORATE GFD AND TECHNICAL WORK PLAN.
QUARTERLY PROGRESS REPORTS FOR SBIR PHASE II EFFORT.
NONLINEAR BEHAVIOR MODELS (RIF)
SBIR PHASE I - OPTION EXERCISE:SBIR PHASE I TOPIC #N172-138</t>
  </si>
  <si>
    <t>ADD INCREMENTAL FUNDING TO CLIN 0001 SWFPAC SUPPORT SERVICES:SWFPAC CIO SUPPORT SERVICES FY19-23:SWFPAC SUPPORT SERVICES
ADMIN MOD; 
DE-OBLIGATION; 
EXERCISE FY17 OPTION:
FULLY FUND CLINS 0003-0004; 
SWFPAC HELP DESK SERVICES (FY17) OPTYR1; INCREMENTAL FUNDING; 
SWFPAC HELP DESK SERVICES (FY18) OPTYR2; DE-OBLIGATE CLIN 0004; 
SWFPAC HELP DESK SERVICES (FY18) OPTYR2;
SWFPAC HELP DESK NETWORK SUPPORT SERVICE
SWFPAC HELP DESK SERVICES (FY18) OPTYR2
SWFPAC HELP DESK SERVICES (FY18) OPTYR2; FUNDING</t>
  </si>
  <si>
    <t xml:space="preserve">
 OPTION 1 - ALL TASKS
 OPTION PERIOD 1- SUPPORT AND TRAINING
BASE PERIOD-SUPPORT AND TRAINING
 OPTION 1 - ALL TASKS
OPTION PERIOD 2- SUPPORT AND TRAINING
OPTION PERIOD 3- SUPPORT AND TRAINING</t>
  </si>
  <si>
    <t>5-DAY OPERATIONAL SITE SUPPORT  
    5-DAY OPERATIONAL SITE SUPPORT
ADMIN MOD FOR MIGRATION TO EPS:FY 2019 FUNDING FOR SPCIO NETWORK:FY 2019 SPCIO SUPPORT:INCREMENTAL FUNDING FOR FY19 SUPPORT FOR SSP'S IT SYSTEM VULNERABILITY MITIGATION AND SUPPORT.:VULNERABILITY AND RISK ASSESSMENT
DATA CLEANSING AND NAVY EPS IMPLEMENTATION SUPPORT SERVICES
FULLY FUND FY 2018 CLIN 0001
FY 2018 SSP APPLICATION AND VULNERABILITY MITIGATION
FY 2019 OPTION EXERCISE
INC FUNDING FY 2018 CLIN 0001
INCREMENTALLY FUND CLIN 0001 AND UPDATE CDRLS
MISSION ASSURANCE AND SECURITY VULNERABILITY MITIGATION
FY15 PROGRAM SUPPORT SERVICES</t>
  </si>
  <si>
    <t>SWFLANT SUPPORT SERVICES
SWFLANT SUPPORT SERVICES (FY18)
SWFLANT SUPPT SVCS TRNG&amp;TRAVEL (FY18)
SWFLANT SUPPT SVCS TRNG&amp;TRAVEL (FY19)
SWFLANT SUPPORT SERVICES (FY18):SWFLANT SUPPT SVCS TRNG&amp;TRAVEL (FY19)</t>
  </si>
  <si>
    <t>'''' 
EXERCISE OPTION CLINS 0009, 0011, AND 0012
'''' 
ILOE UNDER ITEM 0005
FY16 FBM MISSILE SYSTEM TECHNICAL
COR UPDATE
FULL FUNDING OF ITEM 0011
FULLY FUND ITEMS 0009 AND 0012, INCREMENTALLY FUND ITEM 0011.
FY18 FBM MISSILE SYSTEM TECHNICAL
ILOE CLIN 0009
INCREMENTALLY FUND CLIN 0011
THE PURPOSE OF THIS MODIFICATION IS TO EXERCISE OPTION ITEMS 0013, 0015, AND 0016 SUBJECT TO THE AVAILABILITY OF FUNDS.
THIS MODIFICATION RESULTS IN NO CHANGE IN FUNDS OBLIGATED UNDER THIS CONTRACT.
FY18 FBM MISSILE SYSTEM TECHNICAL:THE PURPOSES OF THIS MODIFICATION ARE TO FULLY FUND ITEMS 13 AND 16, INCREMENTALLY FUND ITEM 15, AND UPDATE THE COR INFORMATION IN CLAUSE G-4.</t>
  </si>
  <si>
    <t>ADDITIONAL DELL PRODUCTS
ADDITIONAL DELL PRODUCTS:DELL LATITUDE 7490
DELL LATITUDE 7480
DELL LATITUDE 7490
DELL LATITUDE E7470
DELL LATITUDE E7470 XCTOG (210-AFQE)
DELL OPTIPLEX</t>
  </si>
  <si>
    <t xml:space="preserve">
SBIR PHASE II
EXTEND DELIVERY DATE:SBIR PHASE II:SBIR PHASE II R&amp;D
SBIR PHASE II R&amp;D BASIC</t>
  </si>
  <si>
    <t xml:space="preserve">
EXERCISE FY17 CRANE CONDITION MONITORING OPTION
FY15 CRANE CONDITION MONITORING (LOE)</t>
  </si>
  <si>
    <t>ADMIN MOD; 
 BASE - SBIR PHASE I
 CHANGE PRINCIPAL INVESTIGATOR BASE - SBIR PHASE I
SBIR PHASE I BASE AWARD;
BASE
SBIR PHASE II TOPIC 143-129 SENSOR SYSTEM FOR PRECISE, AUTOMATED POSITION-KEEPING FOR OCEAN GOING VESSELS
BASE
EXERCISE PHASE I OPTION - SBIR PHASE I
SBIR PHASE II SENSOR SYSTEM FOR PRECISE, AUTOMATED POSITION-KEEPING FOR OCEAN GOING VESSELS; 
SBIR PHASE II; ADMIN MOD;</t>
  </si>
  <si>
    <t>BASE PHASE I
BASIC PHASE 1
DESIGN, TEST AND DELIVERY OF CLOSURE
DESIGN, TEST AND DELIVERY OF CLOSURE; EXERCISE CLIN 0002
EXERCISE OPTION CLIN 0002
IGF::CL::IGF BASE PHASE I
 BASE PHASE I
IGF::CL::IGF QUARTERLY PROGRESS REPORTS</t>
  </si>
  <si>
    <t xml:space="preserve">
ADOBE SOFTWARE LICENSES
IBM WEBSPHERE MQ PART NO. D55V1LL
DELL LATITUDE 7490
DELL OPTIPLEX 5050 MT CTO
EMC FY17
FY17 QUONSET POINT SAN
FY17 VTC HARDWARE&amp;MAINTENANCE
HPE DL380 GEN10 24SFF CTO SERVER:HPE SERVERS, QUANTUM SCALAR
HPE DL380 GEN9 SERVER</t>
  </si>
  <si>
    <t xml:space="preserve">
ADMIN MOD TO UPDATE WAWF ROUTING TABLE
FULL FUNDING
SBIR PHASE II
OPTION EXERCISE;
BASE PHASE I
DESIGN AND DEVELOPMENT:EXTEND DELIVERY DATE.</t>
  </si>
  <si>
    <t xml:space="preserve">
PLEASE SEE REQUIREMENTS TABLE BELOW
CISCO NETWORK EQUIPMENT
FREEPORT 2-NETWORK IP MD-VNS
FY18 XEROX ITEMS
HP ENTERPRISE PRINTERS AND ASSOCIATED PARAPHERNALIA
PLANAR ULTRARES 98" TOUCHSCREEN - 4K
RUGGEDIZED TABLET
MCAFEE APPLICATION CONTROL FOR SERVERS: PERPETUAL LICENSE WITH 1YR MCAFEE GOLD SOFTWARE SUPPORT
SCALAR I3/ I6/ AEL6 - HARDWARE
SCCM PRIMARY SERVER
SPHQ ENTERPRISE VTC</t>
  </si>
  <si>
    <t>FY18 RANGE COORDINATION SUPPORT SERVICES
RANGE COORDINATION
FY18 RANGE COORDINATION SUPPORT SERVICES:FY19 RANGE COORDINATION SUPPORT SERVICES
RANGE COORDINATION; EXERCISE OPTION CLIN 0003; 
RANGE COORDINATION;</t>
  </si>
  <si>
    <t xml:space="preserve">
FULL FUNDING
SBIR PHASE II
DESIGN AND DEVELOPMENT:EXTEND DELIVERY DATE
OPTION EXERCISE SBIR PHASE I;</t>
  </si>
  <si>
    <t>PHYSICAL SECURITY MODIFICATION</t>
  </si>
  <si>
    <t>HEALTH-MONITORING SENSOR SUITE (RIF)</t>
  </si>
  <si>
    <t>LEGACY APPLICATION SYSTEM MAINTENANCE
 LEGACY APPLICATION SYSTEM MAINTENANCE AND SUPPORT</t>
  </si>
  <si>
    <t>FOR OTHER FUNCTIONS
OPTION 2 - SPS-PD2 FUNCTIONAL AND
OPTION 3 - SPS-PD2 TECHNICAL AND FUNCTIONAL SUPPORT
OPTION 4 - SPS-PD2 FUNCTIONAL AND TECHNICAL:OPTION PERIOD 4 TRAVEL AUTHORIZATION FOR THE 2019 DOD PROCURE-TO-PAY AND FINANCIAL AUDIT SYMPOSIUM IN ORLANDO, FLORIDA</t>
  </si>
  <si>
    <t xml:space="preserve">ADMINISTRATIVE MODIFICATION - COR UPDATE
EXERCISE OPTION CLIN 0002
BASE - SBIR PHASE I
BASE YEAR - PHASE II
</t>
  </si>
  <si>
    <t>ADMIN MOD; 
SBIR PHASE I BASE AWARD;
SBIR PHASE II R&amp;D</t>
  </si>
  <si>
    <t>SBIR PHASE II TOPIC N162-136 (BASE)</t>
  </si>
  <si>
    <t>QUARTERLY PROGRESS REPORTS</t>
  </si>
  <si>
    <t>ADMIN MOD; 
BASE
SBIR PHASE II; ADMIN MOD;
SBIR PHASE II</t>
  </si>
  <si>
    <t xml:space="preserve">
FY14 SUPPORT&amp;MAINTENANCE RENEWAL
1 YEAR BLACKBERRY MOBILITY SUITE - ENTERPRISE OM EDITION SUBSCRIPTION USE - ADVANTAGE SUPPORT.      MFR PART NUMBER:  EMS.EN.SU.AD
ADULT FIRST AID/CPR/AED
ARUBA 1Y FC 24X7 LICENSE CN BUNDLE SVC
BLACKBERRY ENTERPRISE MOBILITY SUITE
CITRIX XENDESKTOP PLATINUM EDITION - X1
CONTENT SUITE PLATFORM 700
FIREPOWER CHASSIS
FOR OTHER FUNCTIONS
CITRIX XENDESKTOP PLATINUM EDITION - X1
GOOD SECURE ENTERPRISE
NAVY ERP SUPPORT (CPFF-LOE) FY12 OPTION
NETWORK SWITCHES
SPLUNK LICENSE AND SOFTWARE ASSURANCE
VERITAS NETBACKUP LICENSES AND SUPPORT
WINSIGHT PROFESSIONAL
XEROX COLORQUBE 8880DN SOLID INK PRINTER</t>
  </si>
  <si>
    <t>BASE
SBIR PHASE I - BASE
OPTION EXERCISE</t>
  </si>
  <si>
    <t>AV SYSTEM HARDWARE FOR THE MIC RM 5005A
AV SYSTEM HARDWARE, INSTALL, AND SUPPORT
AV SYSTEM HARDWARE, INSTALL, CONFIGURATION, TEST, AND MAINTENANCE.:VTC SYSTEM HARDWARE</t>
  </si>
  <si>
    <t xml:space="preserve">
FY16 NEW LICENSES
COBOL ANNUAL SUPPORT
NAVY ERP TIER 3 MODERNIZATION SUBJECT</t>
  </si>
  <si>
    <t>SECURITY FORCES QUALIFICATION CERTIFICATION MANAGEMENT TOOL (SFQCMT) SOFTWARE SUPPORT SERVICES, BASE AWARD;
TECHNICAL SUPPORT (FY18 OPTION, O&amp;MN)
TECHNICAL SUPPORT (FY19 OPTION, O&amp;MN)</t>
  </si>
  <si>
    <t>DELL OPTIPLEX 5060 MT XCTO</t>
  </si>
  <si>
    <t>DELL OPTIPLEX 7050 MINI-TOWER
HP 1.2TB 12G SAS 10K 2.5IN SC ENT HDD</t>
  </si>
  <si>
    <t>SPHQ MANPOWER STUDY
 FY17 WORKLOAD ANALYSIS</t>
  </si>
  <si>
    <t>FURNITURE  
FURNITURE (IMPAC)
FURNITURE (IMPAC)</t>
  </si>
  <si>
    <t>OPENTEXT CONTENT SUITE PLATFORM STD</t>
  </si>
  <si>
    <t>CRANE AND SUPPORT SERVICES:ENGINEER AND RIGGERS
CRANE SERVICES AND SUPPORT ENGINEER AND RIGGERS</t>
  </si>
  <si>
    <t>BASE; SBIR PHASE I TOPIC N173-146;
SBIR PHASE 1 N172-139
SBIR PHASE I - BASE AWARD TOPIC N172-140</t>
  </si>
  <si>
    <t>BASE - SBIR PHASE 1
SBIR PHASE I - OPTION EXERCISE
SBIR PHASE I AWARD TOPIC 172-140</t>
  </si>
  <si>
    <t xml:space="preserve">
FY17 ACE AMBASSADOR
FY17 HEAT MAINTENANCE
ADOBE TLP COLDFUSION
PROFESSIONAL SUPPORT  IFG::OT::IFG
CAMEO SYSTEMS MODELER 19.0
COBOL ANNUAL SUPPORT
COBOL ANNUAL SUPPORT:CONTENT SUITE PLATFORM 700 NAMED USERS:FY19 IBM PASSPORT:LIVELINK 1,400 NAMED USERS:VERITAS BACKUP EXEC GOLD
COMPUTER SOFTWARE
CONTENT SUITE PLATFORM 700 NAMED USERS  
LIVELINK 1,400 NAMED USERS
CONTENT SUITE PLATFORM 700 NAMED USERS
FY18 ACE AMBASSADOR
IBM - E0256LL, E0753LL, E075NLL, E07UNLL, E0LWGLL, E074XLL, E09NNLL, E09PVLL, AND E1A1FLL</t>
  </si>
  <si>
    <t>N00033</t>
  </si>
  <si>
    <t>MILITARY SEALIFT COMMAND</t>
  </si>
  <si>
    <t>MSC</t>
  </si>
  <si>
    <t>N102A TURNER - SAMM SMART TEST PLAN FOR EPF (JHSV)
 N102A TURNER SAMM NOAA ENG MAINT SUPPORT
 N102A TURNER SAMM PENG/LCP
 N102A TURNER SMART INSPECTION SUPPORT
 N102A TURNER USNS TRENTON LABOR ROOT CAUSE ANALYSIS
 N102A TURNER, USNS GUAM SAMM INSTALLATION
, N102A, TURNER, LABOR FOR ABS AND USCG APPROVED DESIGN DRAWINGS, WORK ITEM SPECIFICATIONS AND INSTALLATION COST ESTIMATES FOR THE T-AO CLASS AND SHALL INCLUDE ALL NECESSARY SHIP SYSTEM MODIFICATIONS REQUIRED TO UPDATE THE EXISTING AFFF FOAM SYSTEM.
, N102A, TURNER, SAMM RASP
, N102A, TURNER, SAMM SMART SAFETY INSPECTION
, N102A, TURNER, SAMM SMART SMS SUPPORT
, N102A, TURNER, SAMM USNS MCLEAN ENG SERVICES</t>
  </si>
  <si>
    <t>INFORMATION TECHNOLOGY ENGINEERING SUPPORT SERVICES
 N102A  ORROK  INFORMATION TECHNOLOGY ENGINEERING SUPPORT SERVICES
INFORMATION TECHNOLOGY ENGINEERING SUPPORT SERVICES
N102A FINDLAY - INFORMATION TECHNOLOGY ENGINEERING SUPPORT SERVICES
INFORMATION TECHNOLOGY ENGINEERING SUPPORT SERVICES</t>
  </si>
  <si>
    <t>BUSINESS SYSTEMS INFORMATION TECHNOLOGY SUPPORT SERVICES.
 N102A  BUSINESS SYSTEMS INFORMATION TECHNOLOGY SUPPORT SERVICES.
 N102A  ORROK  BUSINESS SYSTEMS INFORMATION TECHNOLOGY SUPPORT SERVICES.
BUSINESS SYSTEMS INFORMATION TECHNOLOGY SUPPORT SERVICES.
N102A HORNER - BUSINESS SYSTEMS INFORMATION TECHNOLOGY SUPPORT SERVICES.
N102A P. STALEY BUSINESS SYSTEMS INFORMATION TECHNOLOGY SUPPORT SERVICES.
N102A P. STALEY BUSINESS SYSTEMS INFORMATION TECHNOLOGY SUPPORT SERVICES. ADDITIONAL FUNDING ADDED FOR LABOR.
BUSINESS SYSTEMS INFORMATION TECHNOLOGY SUPPORT SERVICES.
N102A P STALEY FULLY FUND THE TASK ORDER AND ADD THE PWS TO THE TASK ORDER. BUSINESS SYSTEMS INFORMATION TECHNOLOGY SUPPORT SERVICES.:N102A P. STALEY BUSINESS SYSTEMS INFORMATION TECHNOLOGY SUPPORT SERVICES. MODIFICATION OF THE CLINS/SLIN STRUCTURE.:N102A P.STALEY, BUSINESS SYSTEMS INFORMATION TECHNOLOGY SUPPORT SERVICES. ADMINISTRATIVE ACTION ONLY. THE WORD "TRAVEL FUNDING" WAS REMOVED FROM THE LABOR CLIN DESCRIPTION.</t>
  </si>
  <si>
    <t>N00038</t>
  </si>
  <si>
    <t>CDR US PACIFIC COMMAND USPACOM</t>
  </si>
  <si>
    <t xml:space="preserve">
3YEARS EXTENDED WARRANTIES:CISCO FIREPOWER 2120 FIREWALLS:CISCO FPR2120 FIREWALL THREAT DEFENSE MALWARE AND URL LICENSE:CISCO PRIME INFRASTRUCTURE USC PHYSICAL HW APPLICATION:DOCAVE6 SOFTWARE WARRANTY AND INSTALLATION:FY19 VMWARE RENEWAL DON BPA:FY19 VMWARE SOFTWARE ASSURANCE:KLAS TELECOM 2 YEAR EXTENSIVE WARRANTY:MODEL T885 STORAGE UNIT WITH SW AND SUPPORT:RUBRIK EXTENDED WARRANTIES:SPLUNK WARRANTY RENEWAL FY19:TRUSTED SYSTEMS BRAND USER GUARD SYSTEM UPGRADES
AVAYA 9408 DIGITAL PHONES
BELKIN SECURE 4 PORT KVM
CONCEPT SEARCHING/TAXONOMY EXTENDED WARRANTY
CISCO CATALYST SWITCHES AND SFPS
CISCO IP PHONES MODEL 8841
CISCO REPLACEMENT/SPARE CISCO BRAND 2 PORT ADAPTERS FOR ASR1000 SERIES ROUTERS
CONCEPT SEARCHING
ORACLE PREMIER SUPPORT
FIBER OPTIC TRANSCEIVERS
GARTNER IT RESEARCH AND ADVISORY SERVICES
GARTNER IT RESEARCH AND ADVISORY SERVICES.
GARTNER IT RESERACH AND ADVISORY SERVICES
GCCS MONITORS, DELL 43 ULTRA HD 4K MULTI CLIENT MONITOR
PCOIP THIN (ZERO) CLIENT MODEL 7030OR EQUIVALENT
KVM SWITCHES
LCD DISPLAY
</t>
  </si>
  <si>
    <t>55INCH LED
BELKIN ADVANCE SECURE DVI-I KVM SWITCH
CISCO SX20 BASED TACTICAL VIDEOCONFERENCING
CISCO VTC DX70
HP LASERJET ENTERPRISE FLOW MFP M577C B5L54#BGJ
INTERNAL HARD DRIVE, 1TB, 2.5, SEAGATE PART#ST91000642NS
SOURCEFIRE EQUIPMENT
IT TELECONFERENCE SYSTEM VTC, PART#CTS-EX90-K9.
MODULE, POE MINIMC LFPT. PART# 857-11911PC-A.
JEMPRS EXTENDED WARRANTY
MICROSOFT SURFACE PRO 4
MODEL 5040 EXPANSION WITH WARRANTY.:MODEL 6000 EXPANSION WITH WARRANTY:MODEL T850 STORAGE UNIT WITH SUPPORTING SW AND SUPPORT:NEXUS 9300 SWITCH WITH LICENSES:TINTRI MODEL T885 STORAGE UNIT WITH SUPPORTING SW AND SUPPORT.:TRNTRI HW AND SW WARRANTY REINSTATEMENT
REIMAGE CATALYST SYSTEM DISK DUPLICATE
SSD VSHERE STORAGE
THIN CLIENT, DELL 7490-Z90Q7P, PART#84951001L.
THIN CLIENT, HP T730. PART#P3S226AA#ABA, 44 EA. 
HARDAWARE SUPPORT, PART#U0A92E, 44 EA.</t>
  </si>
  <si>
    <t>115 AVAYA MODEL 9408 DIGITAL PHONE WITH MODEL BM!@ EXPANSION MODULE AND SUPPORTING POWER SUPPLIES
AVAYA PHONE EXPANSION MODULES
ADTRAN IMUX SUPPORT. PART#1100AMAT89M3T1.
APC SMART UPS, PART#SUA5000RMT.
AVAYA PHONES MODEL# 9408
BROMIUM SECURE PLATFORM 3 YEAR WARRANTY
IMUX EXTENDED WARRANTY
ORACLE PREMIER SUPPORT AND MAINTENANCE
BUSINESS EDITION 6000M (M5) APPLICATION WITH VCS CONTROL AND EXPRESSWAY BUNDLE
CATALYST SWITCHES, CISCO: PART#WS-C3850-48P-L, 2 EA; PART# C3850-NM-4-1G, 2 EA; PART# GLC-SX-MM, 2 EA; PART# CP-9971-C-K9, 12 EA.
CISCO CATALYST SWITCHES. PART# GLC-SX-MMD= (14 EA; WS-C2960X-24TS-L (5 EA).
CISCO CATALYST SWITCHES: PART# WS-C3850-48P-L (2 EA); PART#C3850-NM-4-1G (2 EA); GLC-SX-MM (2 EA).
LAPTOP COMPUTERS, DELL LATITUDE 5580XCTOG.
HP FORTIFY
VTC AMX TOUCH PANELS
HP Z230S 1TB COMPUTER
ISO ECVOIP POE MEDIA CONVERTERS
IT TELECONFERENCE SYSTEM EX-90, CISCO PART# CTS-EX90-K9.
KG-250XS SMALL FORM FACTOR ENCRYPTION DEVICES
TSS-PK16 FOR IPHONE 7/8 AND TSS-PK15 FOR IPHONE 6/6S</t>
  </si>
  <si>
    <t>CISCO CATALYST SUPERVISOR AND SWITHES
EQUIPMENT ENCLAVE
FIREBIRD TEST GEAR AND WARRANTY</t>
  </si>
  <si>
    <t>N00039</t>
  </si>
  <si>
    <t>SPACE AND NAVAL WARFARE SYSTEMS</t>
  </si>
  <si>
    <t>NAVWAR</t>
  </si>
  <si>
    <t xml:space="preserve">
 5.1.1 ASSESSMENTS USING NAVAL SIMULATION SYSTEMS (NSS)
 EXAMS SUPPORT
OPTION PERIOD 2 LABOR
 CODE 4.3 LOGISTICS ENGINEERING SUPPORT
 CODE 5.0, 6.0, AND FRD EXECUTIVE AND PROGRAM MANAGEMENT SUPPORT
 FLEET SYSTEMS ENGINEERING SUPPORT FOR THE FLEET READINESS DIRECTORATE
  PMW 130 INFORMATION ASSURANCE SUPPORT
 INTEGRATED INTERNATIONAL SUPPORT SERVICES (IISS)
 PMW 130 INSTALLATION SUPPORT
 PMW 170 SYSTEMS ENGINEERING AND INSTALLATIONS SUPPORT SERVICES
 PMW 770 SYSTEMS ENGINEERING SUPPORT SERVICES
 PMW 790 ENGINEERING, LOGISTICS, INSTALLATION, INTEGRATION, PLANNING AND REQUIREMENTS SUPPORT
 TAIWAN SYUN AN-EXTENSION LIFE CYCLE SUPPORT AND SHIPBOARD COMMUNICATION INSTALLATION
 TRAINING SYSTEMS INTEGRATION SUPPORT:
-TRAINING SYSTEMS PROGRAM MANAGEMENT
-TRAINING ANALYSIS&amp;ASSESSMENT
-TRAINING PLANNING AND DOCUMENTATION
-TRAINING DEVELOPMENT AND DELIVERY
-FLEET TRAINING MANAGEMENT
-TRAINING SYSTEMS INTEGRATION
-TRAINING SYSTEMS TOOLSET SOFTWARE MANAGEMENT
 JTNC PROFESSIONAL SUPPORT SERVICES
TEST, EVALUATION AND CER</t>
  </si>
  <si>
    <t xml:space="preserve">
 MIDS BUSINESS FINANCIAL, ACQUISITION&amp;PROGRAM MANAGEMENT, ADMINISTRATIVE AND OPERATIONS CONTRACT SUPPORT SERVICES
 MIDS BUSINESS FINANCIAL, ACQUISITION&amp;PROGRAM SUPPORT MANAGEMENT, ADMINISTRATIVE AND OPERATIONS CONTRACT SUPPORT
 MIDS BUSINESS, FINANCIAL, ACQUISITION AND PROGRAM MANAGEMENT SUPPORT, OPERATIONS AND ADMINISTRATIVE SUPPORT
:: MIDS PROGRAM OFFICE BUSINESS FINANCIAL,
DEFINITIZATION OF PIO 04 SPARES
INCREMENTAL FUNDING.
SPARES
PEO-EIS PORTFOLIO LOGISTICS AND ENGINEERING SUPPORT
PEO-EIS PORTFOLIO LOGISTICS AND ENGINEERING SUPPORT
PEO-EIS PORTFOLIO LOGISTICS AND ENGINEERING SUPPORT
PEO-EIS PORTFOLIO LOGISTICS AND ENGINEERING SUPPORT
THE PROGRAM MANAGER (PM) FOR NAVAL ENTERPRISE NETWORKS (NEN) PROGRAM OFFICE (PMW 205) IS ACQUIRING PROGRAMMATIC, TECHNICAL, AND ENGINEERING SERVICES IN SUPPORT OF THE NAVY MARINE CORPS INTRANET (NMCI) CONTINUITY OF SERVICES CONTRACT (COSC) AND THE TRANSITION TO THE NEXT GENERATION ENTERPRISE NETWORK (NGEN).
SYSTEMS ENGINEERING SUPPORT FOR INFORMATION ASSURANCE AND CYBE</t>
  </si>
  <si>
    <t>ADMINISTRATIVE CHANGES AND REPLACE KEY PERSONNEL
 BASE YEAR LABOR
BASE YEAR LABOR
EPS PROGRAM MANAGEMENT SUPPORT SERVICES
OPTION PERIOD 2 FUNDING
OPTION PERIOD 2 FUNDING.
OPTION YEAR 2 LABOR
OPTION 2 FUNDING
OPTION YEAR 2 LABOR AND ODCS.
 INCREMENTAL FUNDING FOR OPTION YEAR #1 LABOR&amp;ODC
IGF::OT:IGF
ADMIN MOD TO CORRECT ERRORS FOUND ON MOD P00020.
NAVEBS PROGRAM SUPPORT
NAVEBS PROGRAM SUPPORT (OMN)
OPTION PERIOD 1 LABOR
OPTION YEAR LABOR
SLIN 100107 DEOBLIGATION.
BASE YEAR LABOR:NAVEBS PROGRAM SUPPORT:NAVEBS PROGRAM SUPPORT (OMN)EXERCISED OPTION YEAR 3
ENGINEERING&amp;SUPPORT SERVICES BASE YEAR
 ENGINEERING&amp;SUPPORT SERVICES OPTION 1
IGF::CL::IGF CLOSELY ASSOCIATED FUNCTIONS EPS PROGRAM MANAGEMENT SUPPORT SERVICES
IGF::CL::IGF NAVEBS PROGRAM SUPPORT (OMN)
THE PURPOSE OF  MOD P00018 IS TO INCREMENTALLY FUND OPTION YEAR #1 LABOR AND ODCS TO SUPPORT PEO EIS OVERSIGHT EFFORTS FOR NGEN-R REQUIREMENTS. TOTAL FUNDED AMOUNT IS $335,000.00
THE PURPOSE OF THIS MOD IS TO PROVIDE $5.4M IN INCREMENTAL FUNDING FOR OPTION PE</t>
  </si>
  <si>
    <t>CLOUD HOSTING - CLOUD SERVICE OFFERING
 CLOUD HOSTING - CLOUD SERVICE OFFERING
CLOUD HOSTING - CLOUD SERVICE OFFERING:CLOUD HOSTING - CLOUD SERVICE OFFERING. EXERCISED OPTION YEAR 3.
PROFESSIONAL SERVICES</t>
  </si>
  <si>
    <t xml:space="preserve">
ENGINEERING SERVICES (COMPLETION OR TERM)
ENGINEERING SERVICES(COMPLETION OR TERM)
ABERDEEN TEST CENTER SUPPORT
ADD OTHER DIRECT COST MISC. NON-TRAVEL CLIN  FOR OTHER FUNCTIONS:OTHER DIRECT COST MISC. NON-TRAVEL YR. 1   FOR OTHER FUNCTIONS
BFTN VARIANT 1 TO SUPPORT HULLS:
DADMS/DITPR  FUNDING CLIN 0015  FOR OTHER FUNCTIONS
NO COST EXTENSION CLIN 0015 IGF::OT:IGF FOR OTHER FUNCTIONS
DADMS/DITPR ODC FUNDING  FOR OTHER FUNCTIONS
DADMS/DITPR SYS ENG 8 MONTH EXTENSION  FOR OTHER FUNCTIONS
DADMS/DITPR SYS ENGR&amp;INTEGR SERV-INCORE EXTEND CLIN 0015  FOR OTHER FUNCTIONS
FUNDING FOR CLIN 0015   FOR OTHER FUNCTIONS
 DADMS/DITPR SYS ENGR&amp;INTEGRATION SERV
DADMS/DITPR SYS ENGR&amp;INTEGRATION SERV
DE-OBLIGATION OF FUNDS
FUNDING
FUNDING:   FOR THE PROVISION OF NON-PERSONAL SERVICES IAW NGEN CONTRACT AND THIS ORDER REQUIREMENT.
  FOR THE PROVISION OF NON-PERSONAL SERVICES IAW NGEN CONTRACT AND THIS ORDER'S REQUIREMENT.
  FOR THE PROVISION OF NON-PERSONAL SERVICES IAW NGEN CONTRACT AND THIS ORDER.
  NGEN
 FOR THE PROVISION OF NON</t>
  </si>
  <si>
    <t xml:space="preserve">
 GARTNER RESEARCH AND ADVISORY SERVICES
F5 HARDWARE MAINT RENEWAL
 CANES FY 17 OPN SW
IBM HW MAINTENANCE
SYMANTEC
SYMANTEC SYSTEM RECOVERY 2013
(SVC-ND-CTP2024) J-CARE NEXT DAY SUPPORT
, PRODUCT LICENSE FEES
1025B:MAINTENANCE FEES:NETIQ 6256-MNT-P-US:NETIQ 873-010617:SEC-ELA4-5Y
; CANES SW
; SW IN SUPPORT OF CANES
ANNUAL RENEWAL OF BACKUP&amp;REPLICATION E
BASE YEAR GARTNER SERVICE LEVEL 4
 GARTNER RESEARCH AND ADVISORY SERVICES
RESEARCH AND ADVISORY SERVICES LICENSE'S
BASE YEAR GARTNER SERVICE LEVEL 4
CANES FY 16 SMOSF OPN SW
CANES FY18 OMN SW
CLIN 2001-2003 LICENSES, MAINTENANCE, AND FEES
SEC-ELA4-5Y
TCS (RAYTHEON) TTC) - NETWORK RESOURCE
CANES FY 16 SMOSF SW:CANES FY 17 OPN SW:SA SUITE ADVANCED EDITION TIER 1=MA
CANES FY 17 OPN SW
SA SUITE ADVANCED EDITION TIER 1=MA
CANES SOFTWARE SUPPORT
CANES SW
DLT PART NO. 10915-M0374
SYMANTEC LICENSE AND MAINTENANCE
SYMANTEC SYSTEM RECOVERY 2013
CITRIX NETSCALER MPX 9700 FIPS
CITRIX XENDESKTOP ENTERPRISE EDITION - C
NUTANIX
CITRIX XENDESKTOP ENTERPRISE EDITION - C:NUT</t>
  </si>
  <si>
    <t>ACTIVCLIENT PER USER ADV PREM SPPT
ENGINEERING&amp;SUPPORT SERVICES
ENGINEERING&amp;SUPPORT SERVICES OPTION 1
ENGINEERING&amp;SUPPORT SERVICES OPTION 2
ENGINEERING&amp;SUPPORT SERVICES OPTION 2 INCREMENTALLY FUNDING $1.5
ENGINEERING&amp;SUPPORT SERVICES OPTION 3
ENGINEERING&amp;SUPPORT SERVICES OPTION 1
ENGINEERING&amp;SUPPORT SERVICES OPTION 1:ENGINEERING&amp;SUPPORT SERVICES OPTION 3:ENGINEERING&amp;SUPPORT SERVICES OPTION YEAR 3
FIELD TEST 2A
 PERSONNEL&amp;PAY PILOT
 PROTOTYPE PLANNING&amp;FIELD TEST 2-3
IGF::OTIGF PROTOTYPE PLANNING&amp;FIELD TEST 2-3
FIELD TEST 2A:IGF:OT::IGF FIELD TEST 2A
INCREMENT II LABOR
JWARN I AND II
INCREMENT II LABOR
JWARN
JWARN INC II
  INCREMENT II LABOR
  JWARN
  JWARN EXERCISE/FUND AWARD TERM 1 CLINS
  JWARN INCREMENT II LABOR
  JWARN INCREMENT II LABOR/ODC
 JWARN
; INCREMENT II LABOR/ODC
LABOR FOR NEN
NAVY PAY AND AUDIT
 PERSONNEL AND PAY PILOT
NAVY PAY AND AUDIT
NP2 RPP:POST AWARD CONFERENCE (PAC)
PERSONNEL AND PAY PILOT
PERSONNEL&amp;PAY PILOT
SOFTWARE DEVELOPMENT&amp;MODERNIZATION</t>
  </si>
  <si>
    <t>ADAP CONVERSION FOR BLOCK 4.2.0
ADMINISTRATIVE CHANGE TO THE DELIVERY DUE DATE.
BFTT DDG 92&amp;111, LHD8, LPD25, CVN 69&amp;73 KITS
CABLE, RTS4-W44_3 NAI SERIAL 64C2 #1,
  = OTHER FUNCTIONS
TVME CARD, FEI-ZYFER PTU WITH RB
MOUNTING HARDWARE, FOAL DRAWER, W/CABLES
NETWORK SWITCH, LAYER 3+, 28 PORT W/
NIC, PMC DUAL 100 BASEFX, PMC613FX
IGF::OT:IGF
RTS BASELINE, NAVSSI 4.2.4+
RTS BASELINE, NAVSSI 4.2.4+
SYSTEM UPGRADE CABLE KIT,
VME CARD, CPU, MVME6100
VME CARD, FEL-ZYFER PTU WITH
VME CHASSIS, COMPLETE (64X BLK 4.2.4)
IGF::OT:IGF
ADAP CONVERSION FOR BLOCK 4.2.0
CABLES, NTDS A (FOR WSN 7 I J370)
RTS BASELINE, NAVSSI 4.2.3+
RTS BASELINE, NAVSSI 4.2.4+
VME CARD, CPU, MVME6100
VME CHASSIS , COMPLETE (64X BLK 4.2.4)
BFTT REMOVAL KITS FOR LHD 3 NAVSSI RACK
NAVSSI DDG 81 ADDITIONAL KITS
CG 63,64,65,69 UPGRADE KITS
DDG 73 UPGRADE KITS
DDG 80 UPGRADE KITS
ICSTF SHIPSET KITS
NAVSSI - NSC 6 SPARES KITS
NTDS-A&amp;E BOARDS END OF LIFE (EOL) BUY KITS FOR MULTIPLE HULLS
CONFIGURATION B VARIANT 1 (SAASM)
FOAL DRAWER CRPA W/OCRATE W/NEW</t>
  </si>
  <si>
    <t>ADD TASK ORDER CONTRACTING OFFICER'S REPRESENTATIVE
IGF::CL::IGF OTHER DIRECT COSTS
 HELP DESK SUPPORT
 MNP DEVELOPMENT - ARM PILOT, EXTENSION OF POP
 MNP SUSTAINMENT - OPTION YEAR 1
 MNP SUSTAINMENT - OPTION YEAR 2
 MY NAVY PORTAL
IGF::CL::IGF OTHER DIRECT COSTS: HELP DESK SUPPORT: MNP DEVELOPMENT - CLE CAPABILITY DEVELOP: MNP SUSTAINMENT - OPTION YEAR 2: MY NAVY PORTAL: SPOE SUSTAINMENT
MNP - DEVELOPMENT
MNP SUSTAINMENT - BASE YEAR
 MNP SUSTAINMENT - OPTION YEAR 1
 MY NAVY PORTAL
 MY NAVY PORTAL TIER III HELPDESK IN SUPPORT OF THE INAVY PROGRAM
 NRC ARM PILOT
MNP SUSTAINMENT - BASE YEAR
 MY NAVY PORTAL</t>
  </si>
  <si>
    <t>1.	DELIVERY ORDER (DO) 0011, N00039-15-D-0008 IS FOR MULTIFUNCTIONAL INFORMATION DISTRIBUTION SYSTEM JOINT TACTICAL RADIO SYSTEM (MIDS JTRS) LOT 5 REQUIREMENTS.
1.	TASK ORDER 0005, N00039-15-D-0008 IS FOR MULTIFUNCTIONAL INFORMATION DISTRIBUTION SYSTEM JOINT TACTICAL RADIO SYSTEM (MIDS JTRS) UNITED STATE AIR FORCE (USAF) F-22.  THIS ORDER WAS AWARDED ON 04 FEBRUARY 2016.  THE PURPOSE OF THIS DELIVERY ORDER (DO) IS TO DEVELOP, BUILD, AND QUALIFY A MIDS JTRS CMN-4 TERMINAL CONFIGURATION THAT MEETS ALL THE REQUIREMENTS SPECIFIED IN THE RESPECTIVE FUNCTIONAL BASELINE (FBL) DEVELOPED AS A RESULT OF THE F-22 TECHNOLOGY DEVELOPMENT PHASE (DO 0003), BASED ON THE F-22 TACTICAL MANDATES LEVEL 0 REQUIREMENTS DOCUMENT FOR MIDS JTRS.
ADDITION OF NSP CLIN 0002 WARRANTY FOR CLIN 0001
BU2 RETROFIT-KIT,LVT(2) FOR MULTIPLE CUSTOMERS
BU2 RETROFITS- INCLUDING KITS AND SERVICES.
COMPLETE BU2 LVT(2) RETROFITS
CSS/PCP COST OVERRUN FUNDING
DELIVERY ORDER (DO) 0010, N00039-15-D-0008 IS FOR MULTIFUNCTIONAL INFORMATION DISTRIBUTION SYS</t>
  </si>
  <si>
    <t xml:space="preserve">
BASICUSERSA-100
CANES FY 17 OPN SW
CANES FY18 OMN SW
CANES FY 17 OPN SW
NETIQ SECURITY MANAGER FOR WINDOWS SERVE
CANES FY 17 OPN SW
COMPUTING PLATFORM
INTERFACE ADAPTER
SINGLE BOARD COMPUTER
SINGLE BOARD COMPUTER UPGRADE TO WIN10 K
SWITCHING GROUP
LMMT HARDWARE
SINGLE BOARD COMPUTER
VARIOUS HARDWARE IAW THE SCHEDULE.
SWITCH</t>
  </si>
  <si>
    <t>AN/SSN-9(V)4
CONFIGURATION B VARIANT 1 (SAASM)
AN/SSN-9(V)4:CONFIGURATION B VARIANT 1 (SAASM):GPNTS HARDWARE SAASM CONFIGURATION B VARIANT 1 AN SSN
VME CHASSIS, COMPLETE (64X BLK 4.2.4)</t>
  </si>
  <si>
    <t>''''
 BASE YEAR
ITSM (BASE YEAR)
BASE YEAR
 BASE YEAR
P000006
P000008
P00003
P00005
P00007
P00009
EKMS SHIPBOARD
EXERCISE OPTION YEAR 2:OPTION YEAR 1 MOD 00017 TO REALIGN CEILING FROM CLIN 4001 TO 1001 AND TO OBLIGATE FUNDS.:OPTION YEAR 1;  P00014 REALIGN CEILING AND INCREMENTALLY FUND:OPTION YEAR 1; MOD REALIGN AND ADD FUNDING:P00010:P00011:P00012:P00016 REALIGNMENT AND FUNDING MOD.
ITSM (BASE YEAR)
ITSM (OPTION YEAR I)
ITSM (OPTION YEAR I):ITSM (OPTION YEAR II)
PROVIDE PROGRAMMATIC SUPPORT TO THE SLDCADA PROGRAM OFFICE IN THE AREAS OF BUDGET FORMULATION, RECONCILIATION AND EXECUTION, PROGRAM PERFORMANCE AND MANAGEMENT OF THE SLDCADA APPLICATION.  PROVIDE ADMINISTRATIVE AND ENGINEERING SERVICES SUPPORT TO MAINTAIN THE SLDCADA APPLICATION AS CONFIGURED.
PROVIDE PROGRAMMATIC SUPPORT TO THE SLDCADA PROGRAM OFFICE IN THE AREAS OF BUDGET FORMULATION, RECONCILIATION AND EXECUTION, PROGRAM PERFORMANCE AND MANAGEMENT OF THE SLDCADA APPLICATION.  PROVIDE ADMINISTRATIVE AND ENGINEERING SERVICES SUPPORT TO MAINTAIN TH</t>
  </si>
  <si>
    <t xml:space="preserve">
V2CDS DVTC SYSTEM DEVELOPMENT
 V2CDS DVTC SYSTEM DEVELOPMENT
ADD 1 MOBILE APP
ADD 2 MOBILE APP
ADD 5 MOBILE APPS  FOR OTHER FUNCTIONS
ADD NAL MAINT   OTHER FUNCTIONS
ADMIN CHANGE TO DCMA OFFICE  FOR OTHER FUNCTIONS
OPTION EXERCISE
ADD DELETE TWO MOBILE APPS  FOR OTHER FUNCTIONS
ADMIN UPDATE TO QASP  FOR OTHER FUNCTIONS
 FOR OTHER FUNCTIONS
LEARNING RECORD STORE (LRS) AMS NAL  FOR OTHER FUNCTIONS
LEARNING RECORD STORE (LRS)  FOR OTHER FUNCTIONS
MPT&amp;E  OPTION EXERCISE CLIN 0212  FOR OTHER FUNCTIONS
MPT&amp;E NEW APP FLA  FOR OTHER FUNCTIONS
MPT&amp;E OPTION EXERCISE  OTHER FUNCTIONS
SCHEDULE EXTENSION  FOR OTHER FUNCTIONS
DIIAC NSWC PACOM/EUCOM UPDATE
IGF::CL::IGF LEARNING RECORD STORE (LRS):IGF::CT::IGF LEARNING RECORD STORE (LRS):LEARNING RECORD STORE (LRS):MOBILE APPS
MPT&amp;E
MPT&amp;E  FOR OTHER FUNCTIONS
NAVY MARITIME MAINTENANCE ENTERPRISE SOLUTION - TECHNICAL REFRESH
(NMMES-TR) PILOT AND PROTOTYPING
NAVY MARITIME MAINTENANCE ENTERPRISE SOLUTION TECHNICAL REFRESH (NMMES-TR) PILOT AND PROTOTYPING
NAVY STANDARD PROCUREM</t>
  </si>
  <si>
    <t>CLOUD SERVICE MANAGEMENT
      CLOUD SERVICE MANAGEMENT
    CLOUD SERVICE MANAGEMENT
   CLOUD SERVICE MANAGEMENT
   CLOUD SERVICE MANAGEMENT - CSI-MNP HOSTING
  CLOUD SERVICE MANAGEMENT
  CLOUD SERVICE MANAGEMENT- EARLY HOSTING
 CLOUD SERVICE MANAGEMENT, REVISION 3 TO EXHIBIT A, AND ADMIN REVISIONS TO AWARD DOCUMENT
 CLOUD SERVICE MANAGEMENT- ASSIGN CONTRACT ADMINISTRATION TO DCMA BOSTON
CLOUD SERVICE MANAGEMENT
 CLOUD SERVICE MANAGEMENT, INCORPORATING SRG V1R2
IGF::OOT::IGF     CLOUD SERVICE MANAGEMENT
IGF::OT::IGC          CLOUD SERVICE MANAGEMENT
             CLOUD SERVICE MANAGEMENT
          CLOUD SERVICE MANAGEMENT
         CLOUD SERVICE MANAGEMENT
        CLOUD SERVICE MANAGEMENT
      CLOUD SERVICE MANAGEMENT
     CLOUD SERVICE MANAGEMENT
    CLOUD SERVICE MANAGEMENT
   CLOUD SERVICE MANAGEMENT
  CLOUD SERVICE MANAGEMENT
IGF::OT:IGF          CLOUD SERVICE MANAGEMENT
IGF::OT:IGF        CLOUD SERVICE MANAGEMENT
IGF:OT:IGF    CLOUD SERVICE MANAGEMENT</t>
  </si>
  <si>
    <t xml:space="preserve">
APPLICATION RATIONALIZATION SERVICES
BASE YEAR - LABOR
PMW 205 NEN TECHNICAL SUPPORT SERVICES
  PMW 205 NEN TECHNICAL SUPPORT SERVICES
 PMW 205 NEN TECHNICAL SUPPORT SERVICES
SYSTEMS ENGINEERING SUPPORT SERVICES
OPTION PERIOD 2 LABOR
THE PURPOSE OF THIS MODIFICATION (P00009) IS TO REALIGN BASE YEAR FUNDS FROM CLIN 0001 TO CLIN 0002.
 INCREMENTAL FUNDING FOR OPTION PERIOD 1 LABOR&amp;ODCS
 OPTION PERIOD 1 LABOR
OPTION PERIOD 1 LABOR
OPTION PERIOD 2 LABOR
PROVIDE $255K TO INCREMENTALLY FUND LABOR FOR OPTION PERIOD 1.
  OPTION PERIOD 1 LABOR
 BASE PERIOD LABOR
 CHANGE COMPASS S/W LICENSE CLINS FROM CPFF TO FFP
ADD KEY PERSONNEL OF TANESIA BARROW AS A PROGRAM MANAGER/SCIENTIST II AND CHANGE CONTRACT SPECIALIST TO SAUNDRA DIGGS. THIS IS AT NO ADDITIONAL COST TO THE GOVERNMENT.
BASE YEAR - LABOR
OPTION PERIOD 2 LABOR&amp;ODC FUNDING
P8-A INAUGURATION
PMW 205 NEN TECHNICAL SUPPORT SERVICES
SYSTEMS ENGINEERING SUPPORT SERVICES</t>
  </si>
  <si>
    <t>"" GYRO STABILIZED CELESTIAL NAVIGATOR
 GYRO STABILIZED CELESTIAL NAVIGATOR
= OTHER FUNCTION; SEACUBE OCEAN ALTIMETER FOR CUBESATS
= OTHER FUNCTIONS; PROGRAMMABLE INTERFERENCE SEPARATION
 PROGRAMMABLE INTERFERENCE SEPARATION
PROGRAMMABLE INTERFERENCE SEPARATION   
PROGRAMMABLE INTERFERENCE SEPARATION
C3 RECEIVER PAYLOAD AVIONICS PROTOTYPE;
CANES ACS CONTINUOUS INTEGRATION AND CONTINUOUS DELIVERY 
DEMONSTRATE SINGLE SBC MAGIC
IGF: :OT: :IGF = OTHER FUNCTIONS; PROGRAMMABLE INTERFERENCE SEPARATION
 = OTHER FUNCTIONS; PROGRAMMABLE INTERFERENCE SEPARATION
PROGRAMMABLE INTERFERENCE SEPARATION
ISA
LABOR AND OTHER DIRECT COSTS
MAGIC 930 IM FILTER APPLIQUE
PROTOTYPE UCMM
REDUCED FORM FACTOR CSIR MODULE (RCM)
REDUCED FORM FACTOR CSIR MODULE (RCM)
RESEARCH;</t>
  </si>
  <si>
    <t xml:space="preserve">
  LABOR SERVICES IN ACCORDANCE WITH PWS
LABOR SERVICES IN ACCORDANCE WITH PWS
ADMIN CORRECTIONS
ADMINISTRATIVE CORRECTIONS
EXTEND POP
HERMAN MILLER AERON CHAIR (SIZE B)
LABOR AND MATERIALS IN ACCORDANCE WITH PWS
LABOR SERVICES (STRAIGHT TIME)
LABOR SERVICES IN ACCORDANCE WITH PWS
OFFICE FURNITURE
PROGRAM MANAGEMENT AND LABOR
LABOR SERVICES (STRAIGHT TIME)
LABOR SERVICES IN ACCORDANCE WITH PWS
OFFICE FURNITURE
SYSTEM FURNITURE
3 LEG SIT TO STAND TABLE:ADMINISTRATIVE CHANGE ACO FROM DCMA CARSON (S0530A) TO SPAWAR HQ (N00039).:CHANGE ACO FROM DCMA CARSON (S0530A) TO SPAWAR HQ (N00039).:HERMAN MILLER SETU CHAIRS:LABOR SERVICES:LABOR SERVICES (STRAIGHT TIME):PUBLIC LOUNGE SETTING
3 LEG TABLE BASE KIT
3-LEGS TABLES
40 SIT TO STAND TABLE
ACTION OFFICE WORKSTATIONS
COACT ARMLESS BENCH-HIGHBACK
DEOBLIGATE CLIN 0004 FUNDING
DEOBLIGATE FUNDING
DEOBLIGATE FUNDS
FREELANCE, 30" BAR STOOL
HERMAN MILLER TONE LIGHTS
HM WORKSTATIONS
IGF::OT:IGF
LABOR SERVICES (STRAIGHT TIME)
OFFICE FURNITURE
OFFICE FURNITURE AND INSTALL</t>
  </si>
  <si>
    <t xml:space="preserve">
IUSS LOGISTICS SUPPORT FACILITY
IUSS LOGISTICS SUPPORT FACILITY:PROVISIONING FOR IUSS EQUIPMENT</t>
  </si>
  <si>
    <t>BASE:TANIUM CORE PLATFORM
TANIUM S/W</t>
  </si>
  <si>
    <t>AFLOAT NETWORKS
CANES DDG RACKS:CANES SCN COMPONENTS</t>
  </si>
  <si>
    <t xml:space="preserve">
CRM - SALESFORCE SOFTWARE</t>
  </si>
  <si>
    <t xml:space="preserve">
ACE-C SPS SUPPORT SERVICES
ACE-C SPS SUPPORT SERVICES
ADE 2.0 CLOUD DESIGN
IGF::CL::IGF OPTION YEAR 1:NASIS SUPPORT SERVICES
IGF::CL::IGF PRIDE MOD SUSTAINMENT
 ADE 2.0 CLOUD DESIGN
 AUTHORITATIVE DATA ENVIRONMENT 2.0
 CM&amp;COMMUNICATIONS
 CM&amp;COMMUNICATIONS OY 1
 IMAPMIS/NSIPS CONSOLIDATION
 NSIPS DE-CUSTOMIZATION STREET TO FLEET
 NSIPS INTEGRATION
 NSIPS SUSTAINMENT, O&amp;MN
IGF:OT::IGF NSIPS SUSTAINMENT, O&amp;MN
NSIPS SUSTAINMENT OPTION YR 2
AUTHORITATIVE DATA ENVIRONMENT 2.0: CM&amp;COMMUNICATIONS OY 1: NES AND OPINS/NSIPS CONSOLIDATION: NSIPS INTEGRATION: NSIPS SUSTAINMENT, O&amp;MN:IGF:OT::IGF AUTHORITATIVE DATA ENVIRONMENT 2.0
CPFF PERSMOD
 FIT/GAP SUPPORT SERVICES, OPTION YR 2
 IMAPMIS/NSIPS CONSOLIDATION
 NSIPS SUSTAINMENT OPTION YR 2
 PRIDE MOD II SUSTAINMENT
 RHS NSIPS CONSOLIDATION, OPTION, O&amp;MN
_FIT/GAP SUPPORT SERVICES, OPTION YR 1
_IMAPMIS/NSIPS CONSOLIDATION
_RHS NSIPS CONSOLIDATION, OPTION, O&amp;MN
IGF::CL::IGF ANALYSIS OF ALTERNATIVES (AOA)
IGF::CL::IGF IMAPMIS/NSIPS CONSOLIDATION
IGF::CL::IGF NASIS SUPPORT S</t>
  </si>
  <si>
    <t xml:space="preserve">
  LABOR
DEOBLIGATE OY2 CLIN 2200 FUNDS&amp;OBLIGATE CLIN 2000 COST&amp;CLIN 2600 CAF FUNDS 
OPTION 2 - ENGINEERING SERVICES
DEOBLIGATE UNUSED OPTION 1 FUNDS
OPTION 2 - ENGINEERING SERVICES
OPTION 2 - ENGINEERING SERVICES
 CHANGE IN KEY PERSONNEL AND ADDING AWS AS SUBCONTACTOR
 INCREMENTAL FUNDING FOR OY3 LABOR / CAS FEE
 OPTION 2 - ENGINEERING SERVICES
 OPTION 3 - ENGINEERING SERVICES
HARDWARE AND SOFTWARE SYSTEM DEVELOPMENT
PROVIDE BLOCK CYCLE UPDATES
PROVIDE BLOCK CYCLE UPDATES;
""
ENGINEERING SERVICES
  ENGINEERING SERVICES
42 ASFU ORACLE LICENSES
ADMACS 70/71/72
MMSOC 5.1.1 UPDATE
PMW 150 GCCS WSM 5.1.1 UPGRADE
PMW 790 FY17 RADIANT MERCURY SUPPORT
RADIANT MERCURY SUPPORT TTR-AF DYESS 5.1
TTR BLOCK 4 FILTER UPDATE
AEHF UPGRADE
F-35 PM CDS
F-35 POST MISSION CROSS DOMAIN SOLUTION
MMSOC 5.1.1 UPDATE
PMW 790 C2OIX/ENMS FY18 SUPPORT
RADIANT MERCURY SUPPORT JMINI CS INSTALL
SEW FY 18 SUPPORT
TTR-AF CRISS
BCA NIXT
BCS-F 5.1 UPGRADE
F-35 POST MISSION CROSS DOMAIN SOLUTION
GENSER NWDC LANT
GPNTS
MMSOC 5.1.1 UPDATE
PMW </t>
  </si>
  <si>
    <t xml:space="preserve">
CISCO ASA 5585-X CHAS
GARTNER EXECUTIVE PROGRAMS LEADERSHIP
SYMANTEC SW LICENSE RENEWALS
BIVIO TACRAK-1G LITE SYSTEMS B-TR-1G-01
CANES FY 17 OPN SW
CANES FY 17 OPN SW
CANES FY17 OMN SW
CANES FY17 OPN SW
DSKTP STNDRD ENTER MAINT
CANES FY 17 OPN SW
CANES FY17 OMN SW
CANES FY17 OPN SW
SYMANTEC ENDPOINT ENCRYPTION
VMWARE NEW LICENSE
CANES FY 17 OPN SW:CANES FY17 OPN SW
IXIA SUPPORT 909-0505
PMT ANNUAL SUPPORT
QUEST ACTIVE SERVER ROLES
QUEST ACTIVEROLES SERVER
WS-C3750V2-48PS-S</t>
  </si>
  <si>
    <t>ACTIVCLIENT PER USER
ACTIVCLIENT PER USER LICENSE
CHANGED PAY CODE FROM HQ0339 TO HQ0338
MODIFIED CLAUSES 252.232-7006 WIDE AREA WORKFLOW PAYMENT INSTRUCTION
SYSTEM ENGINEERING SUPPORT SERVICES
SYSTEM ENGINERRING SUPPORT SERVICES
ENGINEERING&amp;SUPPORT SERVICES BASE YEAR
 ENGINEERING&amp;SUPPORT SERVICES OPTION 1
SYSTEM ENGINEERING SUPPORT SERVICES</t>
  </si>
  <si>
    <t xml:space="preserve">
  LABOR
LABOR
BASE OPERATIONS SUPPORT
  LABOR - OPTION YEAR 2
ODCS FOR BASE PERIOD LABOR:LABOR:OPTION PERIOD LABOR
PROGRAM AND FINANCIAL MANAGEMENT SERVICES
LABOR</t>
  </si>
  <si>
    <t xml:space="preserve">
THE PURPOSE OF THIS CONTRACT IS TO PROCURE SOFTWARE LICENSES AND MAINTENANCE FOR SYMANTEC MESSAGING GATEWAY.
 47W6XZZ0-ER1GH SYMANTEC LICENCE AND SOFTWARE ASSURANCE
 DKTP VAL. STND BUS. LEVEL MAINT.
AXWAY DESKTOP VALIDATOR STANDARD LICENSE
NAVEBS PROGRAM SUPPORT (OMN)PROFESSIONAL PORTFOLIO MANAGEMENT SERVICES
REFLECTION DESKTOP PRO LICENSED UNIT GOV
 SYMANTEC ESL ORDER
 SYMC DRIVE ENCRP FLEX 98FNXZZ0-ER1GH
SYMANTEC ENDPOINT ENCRYPTION</t>
  </si>
  <si>
    <t>OFFICE MACHINERY AND EQUIPMENT RENTAL AND LEASING</t>
  </si>
  <si>
    <t xml:space="preserve">
  FUNDING IN SUPPORT OF OPTION YR. 2 CLINS
  REPLACE COR
FUNDING IN SUPPORT OF CLIN 1002</t>
  </si>
  <si>
    <t xml:space="preserve">
THE PURPOSE OF THIS ORDER IS TO PROCURE SEVERAL MICROSOFT SOFTWARE NAMES FROM DON ESL BPA N66001-15-A-0001, TO SUPPORT BLII (ONE-NET).
 HP TRIM PKG 100 NMDUSR SW E-LTU
 MICROSOFT OFFICE PROFESSIONAL PLUS SA
 MICROSOFT SYSTEM CENTER STANDARD EDITION
AXWAY DESKTOP VALIDATOR SBL MAINTENANCE
HP RECORDS MANAGER SHAREPOINT 1 UPGRADE
 HP TRIM PKG 100 NMDUSR SW E-LTU HP SUPPO
 OFFICEPROPLUS ALNG LICSAPK MVL PLTFRM
 TJ704AAE
HP TRIM PKG 100 NMDUSR SW E-LTU
MICROSOFT OFFICE PROFESSIONAL PLUS
 MICROSOFT OFFICE PROFESSIONAL PLUS - LIC</t>
  </si>
  <si>
    <t>SOFTWARE MAINTENANCE-BASE PERIOD</t>
  </si>
  <si>
    <t>AXWAY EVA-LA-S-999999-VA-X
BMC SOFTWARE ANNUAL MAINTENANCE RENEWAL
  FIREEYE DYNAMIC THREAT INTELLIGENCE
 FIREEYE - RN-7300MA-OFMPC1Y
BMC SOFTWARE MAINT
RENEWAL-FX 5400 DYNAMIC THREAT INTELLIGE
CANES FY 17 OPN SW
IGF::CL::IGF SECURE TRANSPORT SERVER - 500 USER PREMI
; CANES SW
NAVY RESPONSE TEAM (NRT) SUPPORT
TRUESIGHT INFRASTRUCTURE MANAGEMENT SUIT</t>
  </si>
  <si>
    <t xml:space="preserve">; SUBSCRIPTION RENEWAL
ANNUAL SW MAINT   FOR OTHER FUNCTIONS
EXTEND CLIN 0011  FOR OTHER FUNCTIONS
NJIS COTS SOFTWARE CRUDS  FOR OTHER FUNCTIONS
NJIS COTS SUSTAINMENT UPDATES  OTHER FUNCTIONS
AXWAY DESKTOP VALIDATOR SE LICENSES
CANES FY 17 OPN SW
G-TSCMIS R3 BASE PERIOD - SW DEVELOPMENT
IT FINANCIAL MANAGEMENT
 LINKEDIN LEARNING
 LINKEDIN RECRUITER ACCOUNT
LINKEDIN RECRUITER ACCOUNT
NIAPS LINUX SERVER SUPPORT
NJIS    FOR OTHER FUNCTIONS
NJIS COTS SOFTWARE IMPLEMENTATION
NJIS COTS SOFTWARE IMPLEMENTATION BUNDLE 1  FOR OTHER FUNCTIONSW
NJIS COTS SOFTWARE IMPLEMENTATION MAINT.  FOR OTHER FUNCTIONS
NJIS COTS SOFTWARE IMPLEMENTATION  FOR OTHER FUNCTIONS
PERPETUAL SOFTWARE LICENSE
 SERVICENOW ADMIN MOD TO CHANGE GOVERNMENT POC
PERPETUAL SOFTWARE LICENSES
PERPETUAL SOFTWARE MAINTENANCE: PERPETUAL SOFTWARE LICENSE: SYMANTEC LICENSES:SEE-NEW-AG-10K-50K-1Y - SYMANTEC
PROFESSIONAL SERVICES
REDHAT LINUX SERVER RH00004RN
REPLACE 68040 DISC RUNTIME LICENSE
SAP SOFTWARE LICENSING SUPPORT SERVICES
SERVICENOW IMPLEMENTATION
 </t>
  </si>
  <si>
    <t>CHANGE PLACE OF PERFORMANCE  FOR OTHER FUNCTIONS
DITPR-DADMS SUSTAINMENT SUPPORT DECREASE  FOR OTHER FUNCTIONS
DITPR-DADMS SUSTAINMENT SUPPORT FY18
DITPR-DADMS SUSTAINMENT SUPPORT FY18/19
FUNDING   FOR OTHER FUNCTIONS
IGF::CL::IGF DITPR-DADMS SUSTAINMENT SUPPORT FY18/19
  DITPR-DADMS SUSTAINMENT SUPPORT FY18/19
 DITPR-DADMS SUSTAINMENT SUPPORT FY18/19
DITPR-DADMS SUSTAINMENT SUPPORT FY18/19: DITPR-DADMS SUSTAINMENT SUPPORT FY18/19
PEO C4I PMW 790 FY19 SUPPORT
RAPDS POST AWARD CONFERENCE</t>
  </si>
  <si>
    <t xml:space="preserve">
EXERCISE OPTION CLIN 0004
REALIGN CEILING AND PROVIDE FUNDING.
REALIGN CEILING, PROVIDE FUNDING AND EXERCISE OPTION CLIN 0105
SMU AMP PRODUCTION
INCREMENTAL FUNDING
R&amp;D ENGINEERING SERVICES;
DON TRACKER INCREMENTAL FUNDING  FOR OTHER FUNCTIONS:DON TRACKER USER LICENSES AND SUSTAINMENT FY19-20:DON TRACKER USER LICENSES FY19-20   FOR OTHER FUNCTIONS:OPERATIONAL SUSTAINMENT SUPPORT FY19-20  FOR OTHER FUNCTIONS
DON TRACKER SUSTAINMENT SUPPORT FY18/19
EXERCISE AND FULLY FUND OPTION CLIN 0204 SMU AMP PRODUCTION:REALIGN $30,800.00 IN FUNDING FROM CLIN 0102 TO CLIN 0101:REALIGN CEILING FROM CLIN 0102 TO 0202, AND FROM CLIN 0108 TO 0202, AND PROVIDE INCREMENTAL FUNDING FOR CLINS 0201 AND 0202.
FUNDING P3I  FOR OTHER FUNCTIONS
OPERATIONAL SUSTAINMENT AND SUPPORT    OTHER FUNCTIONS
OPERATIONAL SUSTAINMENT AND SUPPORT  OTHER FUNCTIONS
OPERATIONAL SUSTAINMENT SUPPORT AND P3I  FOR OTHER FUNCTIONS
INCREMENTAL FUNDING  OTHER FUNCTIONS
REALIGNMENT OF FUNDING  FOR OTHER FUNCTIONS
SUSTAINMENT SUPPORT FY18/19 FUNDING  FOR OTHE</t>
  </si>
  <si>
    <t>BASE-ONE RTVN ANNUAL PLATFORM LICENSE
BASE-ONE RTVN USER LICENSES
OPTION1-ONE RTVN USER LICENSES</t>
  </si>
  <si>
    <t>CLIN 0001</t>
  </si>
  <si>
    <t>LARGE TOC SHREDDER DATASTROYER
LIBERATOR II HEADSET, TACTICAL
PROJECTOR, COMPUTER VIDEO
RUGGEDIZED LAPTOP
SHARKCAGE HARDWARE BUILD
RUGGEDIZED LAPTOP
SHARKCAGE HARDWARE BUILD
SHARKCAGE HARWARE BUILD</t>
  </si>
  <si>
    <t xml:space="preserve">
MAGNA DEVELOPMENT
 MAGNA DEVELOPMENT
OPTION YEAR 1 DATEM SBIR II # N132-139
O PTION YEAR 2 DATEM SBIR II # N132-139</t>
  </si>
  <si>
    <t>APNT SYSTEM
GROUND BASED BEAM FORMING SYSTEM
P00001</t>
  </si>
  <si>
    <t>MTC2 - ABMA - LABOR</t>
  </si>
  <si>
    <t>VAPOR WITH PULSED OPTICAL READOUT CLOCK</t>
  </si>
  <si>
    <t>Panama City, FL</t>
  </si>
  <si>
    <t>COMPUTING PLATFORM</t>
  </si>
  <si>
    <t>IGF::CL::IGF NTMPS PROFESSIONAL SERVICES OPTION 3
NTMPS PROFESSIONAL SERVICES OPTION 3
NTMPS PROFESSIONAL SERVICES OPTION 1  OTHER FUNCTIONS
NTMPS PROFESSIONAL SERVICES OPTION 2  FOR OTHER FUNCTIONS</t>
  </si>
  <si>
    <t>ANTENNA CONTROL UNIT
CORRECT TAC CODE FOR DELIVERY ORDER
FUNDING ADDED TO CORRECT LOA - SLIN 1004AE.
MOD 01 DEOBLIGATION - SLIN 1004AD IN ORDER TO CORRECT FUNDING INFORMATION. MOD 02 TO ADD FUNDING WITH CORRECT INFORMATION TO FOLLOW.
OE-570 ANTENNA SYS FOR NSC6, USCG WMEC 210, AND USCG JAMES WMSL 754
OE-570A ANTENNA SYSTEMS
OE-570A ANTENNA SYSTEMS CORRECT COLOR CODE IN PART NUMBER.
OE-570A ANTENNA SYSTEMS FOR DDG 123, DDG 124, CVN 79, LPD 28, EPF 12.
ANTENNA/RADOME (AU)
DELIVERY ORDER 1
DELIVERY ORDER 2
OP 1:OE-570A/C MUOS DECK BOX BACKFIT KIT
DDG 112 UHF ANTENNA REPAIR
ENGINEERING SERVICES FOR HULL EPF 8
ENGINEERING SERVICES
ORDERING PERIOD (OP) 1: OE-570D</t>
  </si>
  <si>
    <t>IGF::CL::IGF A&amp;D DEVELOPMENT (RDT&amp;E)
IGF::CL::IGF SUSTAINMENT SUPPORT - CLOUD ENVIRONMENT
IGF::CT::IGF A&amp;D DEVELOPMENT (RDT&amp;E)</t>
  </si>
  <si>
    <t>IGE::OT::IGF   SPARC T7-2 SERVER
ORACLE HARDWARE MAINTENANCE
   ORACLE HARDWARE MAINTENANCE SUPPORT
  ORACLE HARDWARE MAINTENANCE SUPPORT
IGF::OT:IGF   ORACLE HARDWARE SUPPORT
ORACLE HARDWARE MAINTENANCE SUPPORT</t>
  </si>
  <si>
    <t>: EXERCISE OPTION PERIOD 1:ODCS (TOOLS)
NEXT GENERATION ENTERPRISE NETWORKS-RECOMPETE (NGEN-R) ACQUISITION SUPPORT SERVICES (PMW 205)
 NEXT GENERATION ENTERPRISE NETWORKS-RECOMPETE (NGEN-R) ACQUISITION SUPPORT SERVICES (PMW 205) TO ADD:
1. DD FORM 254, DD254 DEPARTMENT OF DEFENSE CONTRACT SECURITY CLASSIFICATION SPECIFICATION. SEE SECTION J FOR DETAILS.
2. UPDATE SECURITY LANGUAGE TO SECTION 5.0 PERSONNEL QUALIFICATIONS AND EXPERIENCE OF THE PWS. "ACCESS TO SECRET DATA, INFORMATION, AND SPACES. THE CONTRACTOR WILL BE REQUIRED TO ATTEND MEETINGS CLASSIFIED UP TO SECRET LEVEL.  CONTRACTOR WILL BE REQUIRED TO SIPRNET."
ODCS (TOOLS)</t>
  </si>
  <si>
    <t>= OTHER FUNCTIONS; TO PROVIDE OPERATIONAL MAINTENANCE SUPPORT SERVICES THAT INCLUDES LOGISTICS, TRAINING DEVELOPMENT AND SYSTEM TESTING AND EVALUATION OF NAVY, JOINT MILITARY, FOREIGN MILITARY AND COMMERCIAL COMMUNICATIONS SYSTEMS, ENCRYPTED SECURE NETWORKS, AND COMMUNICATION LINKS THAT SUPPORT AND FALL UNDER THE RESPONSIBILITY OF PMW 146.
AOA FRAMEWORK FOR CANES SERVERS:HW2/SW4 VDS DECODER&amp;ENCODER SOLUTION:HW2/SW4 VDS SERVERS SOLUTION:VDI CLIENT SOLUTION:VDS DECODER&amp;ENCODER SOLUTION
DEFINITIZATION OF PIO 13 (SPARES BUY)
ENGINEERING SERVICES
ENGINEERING SERVICES
ENGINEERING SUPPORT SERVICES
FUNDING REALIGNMENT AND DEOBLIGATION
NAVY 311
 NAVY 311 CSS
 NAVY 311 SUPPORT CENTER CONTRACTOR SUPPORT SERVICES
 NAVY 311 SUPPORT CENTER CONTRACTOR SUPPORT SERVICES IN SUPPORT OF NAVY DS.
 THE CONTRACTOR SHALL PROVIDE NAVY 311 SUPPORT CENTER CONTRACTOR SUPPORT SERVICES IN SUPPORT OF NAVY DS. SUPPORT CENTER SERVICES FOR THE NAVY 311 SUPPORT CENTER REPRESENT A SINGLE SUPPORT CENTER THAT PERFORMS BOTH HUB AND TECHNICAL / MAI</t>
  </si>
  <si>
    <t>IGF::OT:IGF = OTHER FUNCTIONS;MUOS EXTENSION GATEWAY (MEG)</t>
  </si>
  <si>
    <t>ENPORTAL ANNUAL MAINTENANCE - NETCOOL/PO
ENPORTAL ANNUAL MAINTENANCE-NETCOOL/PORT
LOGISTICS AND TRAINING OMN
LOGISTICS AND TRAINING SUPPORT SERVICES ""</t>
  </si>
  <si>
    <t>DEVELOPMENT OF MULTI-VOLT POWER SUPPLY</t>
  </si>
  <si>
    <t>MTC2 - ISINGLASS LABOR</t>
  </si>
  <si>
    <t>ADE SUSTAINMENT
 ADE SUSTAINMENT (CPFF TERM TYPE)
ADE SUSTAINMENT (CPFF TERM TYPE)
 ADE SUSTAINMENT (CPFF TERM TYPE)
JALIS (O&amp;M) - PROFESSIONAL SERVICES
JALIS (OM&amp;N) - PROFESSIONAL SERVICES
JALIS (O&amp;M) - PROFESSIONAL SERVICES:JALIS (O&amp;M) - PROFESSIONAL SERVICES:JALIS PROFESSIONAL SERVICES
_ADE SUSTAINMENT (CPFF TERM TYPE)</t>
  </si>
  <si>
    <t>DR. DIESEL DIAGNOSTIC ANALYZER TEST SET</t>
  </si>
  <si>
    <t xml:space="preserve">
FUNDING
REVISE ATTCH 9
ADJUST FIXED FEE, PROVIDE FUNDING AND REDUCE CEILING FOR OPTION YEAR 1 CLINS 0101, 0102 AND 0103.
ENGINEERING SERVICES
ISSUE OF PIO 04 FOR FY 18 SPARES
ISSUE PIO 05 FOR SPARES
REALIGN CLIN CEILING AND PROVIDE FUNDING
ADMINISTRATIVE CORRECTION
DEFINITIZATION OF PIO 04 SPARES
FUNDING MOD
EXERCISE OPTION
FUNDS REALIGNMENT
INCREMENTAL FUNDING
PIO 04 SPARES
REALIGN FUNDS AND PROVIDE ADDITIONAL FUNDING.
DEFINITIZE PIO 05.:DEFINITIZE PROVISIONED ITEMS ORDER (PIO) 04:DEOBLIGATE CLIN 0401 AND 0402 FUNDS IN THE AMOUNT OF $167,000.00:EXTEND SLIN 0404AC, PIO 06 PERIOD OF PERFORMANCE FROM 27 JUNE 2019 TO 30 AUGUST 2019.:REALIGN $115,000 IN CEILING TO CLIN 0402; REALIGN $106,186.23 IN FUNDING TO CLIN 0402; REALIGN $16,000 IN FUNDING TO CLIN 0401 FOR A NET ZERO CHANGE IN CEILING AND FUNDING.
ENGINEERING SERVICES:INCREMENTAL FUNDING:INCREMENTAL FUNDING FOR CLINS 0501 AND 0502:OPTION TO EXTEND SERVICES AND FUNDING:REALIGN CLIN 0501 AND 0502 FUNDING:TRANSFER CAP, GFP, CAM, GFM TO FOLLOW-ON CONTRACT N</t>
  </si>
  <si>
    <t>DMR 200W SHIP/SHORE POWER AMPLIFIER</t>
  </si>
  <si>
    <t xml:space="preserve">
BASE PERIOD LABOR
  BASE PERIOD LABOR
:  BASE PERIOD LABOR
BASE PERIOD LABOR
IGF:OT:IGF
BASE PERIOD LABOR</t>
  </si>
  <si>
    <t>BASE PERIOD - ETAGOUT SW LICENSES
ETAGOUT SOFTWARE ENGINEERING</t>
  </si>
  <si>
    <t>, NETIQ SOFTWARE FOR CANES
NETIQ 6256-1V000-I-US</t>
  </si>
  <si>
    <t>CODE 5.0, 6.0, AND FRD EXECUTIVE AND PROGRAM MANAGEMENT SUPPORT
DEOBLIGATION
  OPTION YEAR 2
 OPTION YEAR 2
OPTION YEAR 3
LOGISTICS SUPPORT SERVICES</t>
  </si>
  <si>
    <t>ACTIVCLIENT ADVANCED LICENSE
ACTIVECLIENT ADVANCED LICENSE
ENGINEERING  AND TECHNICAL SERVICES
MD-1324A TO MD-1324+ UPGRADE
REMOTE SUPPORT FOR CHANNEL CONTROLLERS
ENGINEERING  AND TECHNICAL SERVICES:REMOTE SUPPORT FOR CHANNEL CONTROLLERS
LABOR
LABOR-BASE YEAR
MD-1324 STANDARD TO MD-1324 A+ UPGRADE
MD-1324A(C)/U MODEM
 RUGGEDIZED IO MODULE
MD-1324A(C)/U MODEM
ON-SITE TECHNICAL SUPPORT
  REMOTE SUPPORT FOR CHANNEL CONTROLLERS
 MD-1324A TO MD-1324+ UPGRADE
MD-1324A(C)/U MODEM
PROFESSIONAL ENGINEERING SERVICES
REMOTE SUPPORT FOR CHANNEL CONTROLLERS
 ENGINEERING  AND TECHNICAL SERVICES
RUGGEDIZED IO MODULE</t>
  </si>
  <si>
    <t>SEMI-RUGGED LAPTOP</t>
  </si>
  <si>
    <t xml:space="preserve">
HOSTED BRIDGE CONFERENCING SERVICES
BASE PERIOD (LOWER 48 STATES)
BASE PERIOD (LOWER 48 STATES):OPTION 1 (LOWER 48 STATES)
HOSTED BRIDGE CONFERENCING SERVICES</t>
  </si>
  <si>
    <t>NULL</t>
  </si>
  <si>
    <t>CANES SW
, 'CANES SPARES</t>
  </si>
  <si>
    <t>SUSTAINMENT SUPPORT
 SUSTAINMENT SUPPORT - O&amp;MN</t>
  </si>
  <si>
    <t>CANES FY 17 OMN SW MAINT RENEWAL
MCAFEE SERVICE RENEWALS
  VEEAM BACKUP&amp;REPLICATION STD ANNUAL
 UPGRADE OF BACKUP&amp;REPLICATION FOR VMWA
IXIA SUPPORT 909-0505</t>
  </si>
  <si>
    <t>NETAPP SE SECURE NEXT BUS DAY PARTS
SE SECURE, NEXT BUSINESS DAY PARTS
SVC-ND-CTP2024 J-CARE NEXT DAY SUPPORT</t>
  </si>
  <si>
    <t>IGF::CL::IGF PERCEPTION ENTERPRISE WIDE MAINT.  2018
IGF::CL::IGF PERCEPTION ENTERPRISE WIDE MAINT. 2019
PERCEPTION ENTERPRISE WIDE MAINT. 2017
PERCEPTION ENTERPRISE WIDE MAINT. 2017  FOR OTHER FUNCTIONS</t>
  </si>
  <si>
    <t>IGF::CL::IGF RESEARCH PART III (CPFF COMPLETION FORM)
RESEARCH PART II SCHEDULE EXTENSION  FOR OTHER FUNCTIONS
RESEARCH PART III (CPFF COMPLETION FORM)  FOR OTHER FUNCTIONS
SBIR PHASE II ARM MOBILE APP
RESEARCH PART II   OTHER FUNCTIONS
SIPRNET DEVELOPMENT</t>
  </si>
  <si>
    <t>AMPPS SYSTEM DEVELOPMENT
N162-134 BTP SYSTEMS PH 1 OPTION 1
SBIR PHASE I, FROM DOD SBIR PROGRAM SOLICITATION 16.2, TOPIC N162-134.
SBIR PHASE I;
SBIR PHASE II TOPIC N131-078</t>
  </si>
  <si>
    <t>, CANES SW
LINK MONITORING AND MANAGEMENT TOOL
PROCURE LINK MONITORING AND MANAGEMENT TOOL
SINGLE BOARD COMPUTER
LINK MONITORING AND MANAGEMENT TOOL (LMMT)
MICROSOFT SQL SERVER STANDARD CORE:MICROSOFT WINDOWS SERVER STANDARD</t>
  </si>
  <si>
    <t>IGF::CL::IGF MY NAVY PORTAL - MY RECORD (MNP-MR):IGF::CT::IGF MY NAVY PORTAL - MY RECORD (MNP-MR): MY NAVY PORTAL - MY RECORD (MNP-MR)</t>
  </si>
  <si>
    <t>OPTION YR  2 - PMW 240 MSS, CS
OPTION YR 3,PMW 240 MSS, CS
OPTION YR 4, PMW 240 MSS, CS</t>
  </si>
  <si>
    <t>LABOR IN SUPPORT OF E-MAPS</t>
  </si>
  <si>
    <t>AN/USC-38 BASELINE APG REPAIR
AN/WSC-6(V)5/7 BASELINE APG REPAIR
AN/USC-38 BASELINE APG REPAIR
USS ASHLAND
AN/WSC-6(V)5/7 BASELINE APG REPAIR
AN/WSC-6(V)5/7 BASELINE APG REPAIR
IGF::OT:IGF
AN/WSC-6(V)5/7 BASELINE APG REPAIR
AN/WSC-6(V)9  BASELINE APG REPAIR
AN/WSC-6(V)9  BASELINE APG REPAIR
FOT 10 SHORE APG MODIFICATION
USS ANTIETAM</t>
  </si>
  <si>
    <t xml:space="preserve">RAPID INNOVATION FUND (RIF)
</t>
  </si>
  <si>
    <t xml:space="preserve">
MICROSOFT WINDOWS SERVER DATACENTER EDIT
 MICROSOFT SA PRO PLUS LICENSES
 MICROSOFT SQL SERVER ENTERPRISE CORE EDI
 MICROSOFT WINDOWS SERVER DATACENTER EDIT
 WINDOWS ENTERPRISE FOR SA - SOFTWARE ASSURANCE
AXWAY
CANES FY 16 SCN SW (DDG 117)
EMC ENHANCED SOFTWARE SUPPORT
EMC ENHACED SOFTWARE SUPPORT
G-TSCMIS R3 BASE PERIOD - SW DEVELOPMENT
MS SQL SERVER STD CORE
MS WINDOWS SERVER DATACENTER
EMC ENHACED SOFTWARE SUPPORT
EMC ENHANCED SOFTWARE SUPPORT -EXERCISE OPTION:GSA-001-F
FLIGHT CONTROL SOFTWARE SPT RENEWAL
MICROSOFT SOFTWARE ASSURANCE LICENSE RENEWALS
STK PROFESSIONAL EDITION
FLIGHT CONTROL SOFTWARE SPT RENEWAL
STK PROFESSIONAL EDITION</t>
  </si>
  <si>
    <t>; CANES SW
BLACKBERRY ENTERPRISE MOBILITY SUITES
  BLACKBERRY ENTERPRISE MOBILITY SUITES
IBM NOTES DOMINO COMPLETE COLLABORATION
NDT-2102-SC</t>
  </si>
  <si>
    <t xml:space="preserve">
ENGINEERING SERVICES
INCREMENTAL FUNDING FOR TDL 0024-18-R-05
CHANGE KEY PERSONNEL:PROVIDE $1,163,250.00 IN FUNDING FOR CLINS 0001, 0002 AND 0003.
SBIR PHASE II TOPIC A04-127</t>
  </si>
  <si>
    <t>ADE SME SERVICES - YEAR 2 OPTION
 ADE SUPPORT SERVICES (OMN)
IGF::CL::IGF ADE SME SERVICES - YEAR 3 OPTION
IGF::CL::IGF ADE SME SERVICES - YEAR 4 OPTION
IGF::CL::IGF ADE SME SERVICES - YEAR 3 OPTION
IGF::CL::IGF ADE SUPPORT SERVICES (O&amp;MN)
IGF::CL::IGF ADE SUPPORT SERVICES (OMN)
IGF::CL::IGF ADE SUPPORT SERVICES (RDT&amp;E)
IGF::CL::IGF FFP ADE SUPPORT SERVICES (O&amp;MN)
 ADE SME SERVICES - YEAR 2 OPTION
 ADE SUPPORT SERVICES (O&amp;MN)</t>
  </si>
  <si>
    <t xml:space="preserve">
ENGINEERING SERVICES
ADMIN MOD:FUNDING FOR CLINS 0001 AND 0002</t>
  </si>
  <si>
    <t xml:space="preserve">
SBIR PHASE II FOLLOW-ON
COMPLETE AND DELIVER AN 8-RUT REAL-TIME RF CHANNEL IMPAIRMENT EMULATOR WITH ALL SUPPORTING HARDWARE, FPGA
CONFIGURATION FILES (BUILDS), USER DOCUMENTATION, CONTROL COMPUTER SOFTWARE EXECUTABLES, AND GUI INTERFACE
EXECUTABLES IN ACCORDANCE WITH THE CONTRACTOR'S TECHNICAL PROPOSAL DATED 03 SEPTEMBER 2015 WHICH WAS BEGUN UNDER
A PREVIOUS SBIR PHASE II EFFORT (CONTRACT N66001-12-C-5247).
SBIR PHASE II THAT WILL PROVIDE MIDS JTRS PROGRAM OFFICE WITH A PROGRAMMABLE AND EXTENSIBLE WIRELESS CHANNEL IMPAIRMENT EMULATOR.
UPDATE TO CONTRACT ATTACHMENT 2, GOVERNMENT FURNISHED PROPERTY
PERIOD OF PERFORMANCE EXTENSION FOR ALL CLINS.
SBIR PHASE II FOR AN RF CHANNEL IMPAIRMENT EMULATOR</t>
  </si>
  <si>
    <t>CANES SW
; E08BRLL / D1HYBLL</t>
  </si>
  <si>
    <t>LABOR - BASE YEAR
LABOR - BASE YEAR
LABOR - OPTION YEAR 1
LABOR - BASE YEAR</t>
  </si>
  <si>
    <t>OFFICE FURNITURE AND ASSOCIATED SERVICES
OFFICE FURNITURE AND RELATED SERVICES</t>
  </si>
  <si>
    <t xml:space="preserve">
SOFTWARE ENGINEERING SERVICES
DEOBLIGATE FUNDING
NEGOTIATED CHANGE, REDUCE CEILING AND FULLY FUND THE ORDER
REALIGN CEILING AND FUNDING FROM CLIN 0001 TO CLIN 0002 FOR OVERRUN</t>
  </si>
  <si>
    <t>= OTHER FUNCTIONS; SUPERNOVA 6U BUS
TACTICAL KEY LOADER PRODUCTION SYSTEM</t>
  </si>
  <si>
    <t>PMW 240 MSS EXECUTIVE ASSISTANT - DPM</t>
  </si>
  <si>
    <t>ARRAYS FOR NAVY SHIPBOARD SYSTEM
 ARRAYS FOR NAVY SHIPBOARD SYSTEM</t>
  </si>
  <si>
    <t>POWEREDGE M630 BLADE SERVER</t>
  </si>
  <si>
    <t>CUSTSA-X-XX00-N RE-INSTATEMENT FEES
 FORCEPOINT SOFTWARE MAINT
NETWORK SECURITY PREMIUM SUPPORT + MAINT</t>
  </si>
  <si>
    <t>PMW 240 MSS, CONTRACT SUPPORT (CS) SUB
PMW 240 MSS, CONTRACT SUPPORT (CS) SUB:PMW 240 MSS, CONTRACT SUPPORT (CS) SUB</t>
  </si>
  <si>
    <t>NUTANIX</t>
  </si>
  <si>
    <t>1 8TB 7.2K 3.5 SAS3 HD WHERONBRACK
METOC HW AND SUPPORT SERVICES FOR NAVO.</t>
  </si>
  <si>
    <t>ALEM - 1S
ALEMBA VFIRE CORE
DELL POWEREDGE R710</t>
  </si>
  <si>
    <t>ANNUAL MAINTENANCE AND SUPPORT
IORA GEO-REPLICATOR PERPETUAL LICENSE
ANNUAL MAINTENANCE AND SUPPORT
IORA GEO-REPLICATOR PERPETUAL LICENSE</t>
  </si>
  <si>
    <t xml:space="preserve">IGF::CL::IGF
</t>
  </si>
  <si>
    <t>Memphis, TN</t>
  </si>
  <si>
    <t>IBM DUAL ENTITLEMENT
LIVENX ENTERPRISE - 540 DEVICES</t>
  </si>
  <si>
    <t>, ARTIFICIAL INTELLIGENT (AI) TECHNOLOGIES
ARTIFICIAL INTELLIGENT (AI) TECHNOLOGIES</t>
  </si>
  <si>
    <t>N00070</t>
  </si>
  <si>
    <t>U S PACIFIC FLEET</t>
  </si>
  <si>
    <t>HARDWARE STORES</t>
  </si>
  <si>
    <t>ARTICULATING BOOM-N55262-62382625 MY-TRINH TRAN
ATTACK DIGITAL FIRE TRAINING SYSTEM-N55262-6239-0006 MY-TRINH TRAN
CHAIN HOIST STORAGE CABINET- N55262-7221-1105 BERNADETTE ANSON
JML N55262-7163-4373 HIGH SECURITY LOCKS  SALIM UNDERWOOD SR.
JML N55262-7163-4373 HIGH SECURITY LOCKS SALIM UNDERWOOD SR.
MOD A1, DUE TO TREASURY ACCOUNT SYMBOL LEFT BLANK
CIRCUIT BREAKERS N55262-62182647 MY-TRINH TRAN
COMBINATION STORAGE CABINET - N55262-7292-1110 - BERNADETTE ANSON
JML N55262-7286-0304
MODULAR DRAWER CABINET
DOMINGO TACLA
WELDED-STORAGE LOCKER, N55262-7278-1116, DEREK J DEASON
COMPRESSOR-N55262-6244-2625 GERARDO BENSANG
CYLINDER CALIBRATION&amp;SENSORS N55262-61960001 MY-TRINH TRAN
DUCTLESS AC HANDLER AND DUCTLESS CONDENSER AC N55262-8130-4441
BRANDON LONG
ELECTRIC HYDRAULIC LIFT TABLE, P/N: EHLT-4848-2-43QS, 3 EACH
JML# N55262-7170-1603, RIZALDY DUALAN
JML N55262-7235-1601
ELECTRIC SCISSOR LIFT
DOMINGO TACLA
ELECTRIC WATER HEATER N55262-7223-4495 SALIM UNDERWOOD SR.
HYDRAULIC AND PNEUMATIC PRESS, POWER DRIVEN-N55262-8</t>
  </si>
  <si>
    <t>N00104</t>
  </si>
  <si>
    <t>NAVSUP WEAPON SYSTEMS SUPPORT MECH</t>
  </si>
  <si>
    <t>BARE PRINTED CIRCUIT BOARD MANUFACTURING</t>
  </si>
  <si>
    <t>0001AA MINI STOCK POINT SERVICES PER SOW, PERIOD OF PERFORMANCE 01 NOV 2016 - 31 OCT 2017, PROCESS CASREP SHIPMENT: QTY 10 EA, PROCESS STANDARD SHIPMENT: QTY 100 EA.
NAVY REQUIREMENT
NSN: 7HH 5998 015417098 VN         0001AA: 3 EA
ITEM NAME: CIRCUIT CARD ASSEMB
REF NO: NV828333-1
NSN: 7HH 5998 015417099 VN         0001AA: 1 EA
ITEM NAME: CIRCUIT CARD ASSEMB
REF NO: NV823428-1
NSN: 7HH 5998 015417100 VN           0001AA: 1 EA
ITEM NAME: CIRCUIT CARD ASSEMB
REF NO: NV823422-1
NSN: 7HH 5998 015421656 VN            0001AA: 2 EA
ITEM NAME: CIRCUIT CARD ASSEMB
REF NO: NV823311-2
NSN: 7HH 5998 015421656 VN          0001AA: 1 EA
ITEM NAME: CIRCUIT CARD ASSEMB
REF NO: NV823311-2
NSN: 7HH 5998 015421658 VN    0001AA: 1 EA&amp;0001AB: 1 EA,
ITEM NM: CIRCUIT CARD ASSEMB  PROPOSAL DUE DATE EXTENDED.  
REF NO: NV823308-2            IUID AND CAV CLAUSES INCORPORATED.
NSN: 7HH 5998 015421658 VN    0001AA: 2 EA, P/N NV823308-2,
ITEM NM: CIRCUIT CARD ASSEMB  DEFINITIZED.
REF NO: NV823308-2
NSN: 7HH 5998 015421658 VN    0001AA: 2 E</t>
  </si>
  <si>
    <t xml:space="preserve">34 SERIES NUTRUNNER
ACCESS POINT
ADMINISTRATIVE MODIFICATION TO UPDATE PAYMENT OFFICE
AMPLIFIER,ERROR
UNILATERAL MODIFICATION
AMPLIFIER SUBASSEMB
AMPLIFIER,AUDIO FRE
AMPLIFIER,ELECTRONI
ASSEMBLY, SOLENOID
ASSY, 6 POS CHARGER
BAFFLE, OIL
BAFFLE, OIL:NOZZLE RING ASSY
BEARING ASSEMBLY
BOLT HEATER
BOWL ASSEMBLY
PURIFIER,CENTRIFUGA
BOWL ASSEMBLY:PULLEY ASSEMBLY,IDL:PURIFIER,CENTRIFUGA
CABLE ASSEMBLY,POWE
EXTENDER BOARD ASSE
CARTRIDGE
CIRCUIT BREAKER
CIRCUIT BREAKER:TRIPPER,CIRCUIT BRE
CIRCUIT CARD ASSEMB
CONTACTOR, N850
CONTROL HEAD
CONTROL UNIT,NAVIGA
DISTANCE ASSEMBLY
INDICATOR,COURSE
CONTROLLER ELECTRON
DDG 51, PROP SHAFT
LHD LHA1 PROP SHAFT
LPD 17, INTER SHAFT
LPD 17, PROP SHAFT
LPD 17, STERN SHAFT
SHAFT,PROPULSION,SH
DDG 51, PROP SHAFT:LPD 17, INTER SHAFT:LPD 17, STERN SHAFT:SHAFT,PROPULSION,SH
DIAPHRAGM
DIAPHRAGM:NOZ BLK ASSY:NOZZLE BLOCK ASSY
DIGIT PRS GAGE(100):SEPA DIGIT PRS GAGE(100)
DISPLAY UNIT,RADAR
DROP BOX
ELECTRONIC MODULE
ETC HMS INSTL DISC:SFTWRE, HMS INSTALL:SFTWRE, HMS RECOVR:SFTWRE, PLC FLASH
</t>
  </si>
  <si>
    <t>2COG REPAIR
2S COG REPAIR
2S COG REPAIR CORRECTIVE MODIFICATION
GFP PROVIDED TO VENDORS
LHD CLASS PORT PROPELLER REPAIR
PROPELLER REPAIR
REPAIR OF LHD CLASS PORT PROPELLER
REPAIR OF PROPELLER
VA CLASS (SSN774) ROTOR REPAIRS
2S COG REPAIR
2S REPAIR
FORWARD SUBASSEMBLY COVER REFURBISHMENT
FUNDING CORRECTION
GFM PROVIDED TO CONTRACTOR TO ASSIST WITH PROP REPAIRS
GFP PROVIDED TO OVERHAUL PROPELLER
GFP PROVIDED TO VENDORS
REPAIR OF PROPELLER
REPAIR OF PROPELLER BLADE
REPAIR OF PROPELLER BLADES
2S COG REPAIR:REPAIR OF PROPELLER:SAME AS ITEM 0001:VA CLASS (SSN774) ROTOR REPAIRS
ADMIN MOD
REPAIR OF (2) CG PROPELLER SHAFTS
REPAIR OF SHAFT
REPAIR OF SHAFTS
SHAFT REPAIR
ADMIN MOD TO CORRECT CLIN/SUBCLIN
DDG 51 CLASS PROP SHAFT REPAIR
LHD SHAFT REPAIR
OBLIGATION AMOUNT INCREASED FOR DCMA NEGOTIATIONS AND DEFINITIZATION
REPAIR OF (1) CG STERN TUBE SHAFT
REPAIR OF CG PROPELLER SHAFT
REPAIR OF MCM SHAFT (QTY 2)
REPAIR OF MCM SHAFTS (2)
REPAIR OF PROPULSION SHAFT
REPAIR OF SHAFT
REPAIR OF SHAFTS
UCA FOR SHAFT REPAIRS
UCA ISS</t>
  </si>
  <si>
    <t>TURBINE AND TURBINE GENERATOR SET UNITS MANUFACTURING</t>
  </si>
  <si>
    <t>2S REPAIR
501-K17 GAS TURBINE ENGINE
501-K34 FLAT RATE REPAIR
501-K34 GAS TURBINE ENGINE REPAIR
501-K34 POST RADCON REPAIR
501-K34 POST-RADCON REPAIR
501-K34 RADCON TT&amp;E
COMPRESSOR ASSEMBLY
DIFFUSER ASSEMBLY
2S REPAIR
ENGINE GAS TURBINE
FUNDING CORRECTION
POWER TAKEOFF ASSEM
REPAIR OF (5) ENGINE GAS TURBINE
REPAIR OF GAS PRODUCER
REPAIR OF GAS PRODUCER AND POWER TURBINE
TEARDOWN AND EVALUATION OF T1302 SOLAR ENGINE
501 K-34 GAS TURBINE ENGINE REPAIR:501-K17 GAS TURBINE ENGINE:501-K34 FLAT RATE REPAIR:501-K34 POST-RADCON REPAIR
75% UCA OBLIGATION
ACTUATOR,SPECIAL
ADMIN MOD TO CHANGE APPROPRIATION
ADMIN MOD TO CHANGE APPROPRIATION DATA
ENGINE GAS TURBINE
GFM PROVIDED
ENGINE GAS TURBINE
NAVY REQUIREMENT
REPAIR OF ENGINE
REPAIR OF ENGINE GAS TURBINE
SOLAR ENGINE REPAIRS
TEARDOWN AND EVALUATION OF T1302 SOLAR ENGINE
GEAR ASSEMBLY,SPEED</t>
  </si>
  <si>
    <t>ACTUATOR,HYDRAULIC
ADAPTER ASSY
COUPLING,PIPE
FLANGE
FLANGE,PIPE
NUT,UNION
OUTLET,PIPE
REDUCER,PIPE
RESTRICTOR,FLUID FL
TAILPIECE,UNION
TEE ASSEMBLY
ADAPTER, ALUMINUM
ADAPTER, THREADED:BOSS:CLAMP ASSY:COUPLING,PIPE:FLANGE:FLANGE,PIPE:PLUG,PIPE:UNION ASSY
ADAPTER,STRAIGHT,PI:COUPLING, RED:COUPLING, REDUCING:COUPLING,PIPE:FITTING, STEM:FLANGE,PIPE:PLUG ASSY:TAILPIECE,UNION:TEE
ADAPTER-UNION
LOCK, STEM VALVE
NAVY REQUIREMENT
ADJUSTER,METER POIN
ANODE,CORROSION PRE:COVER:COVER,ACCESS
BAR,METAL
BASKET
PLUG ASSY
BEAKER,LABORATORY
BEARING
BEARING,HIGH SPEED
BEARING,LOW SPEED S
BEARING,SLEEVE
BEARING,SLEEVE:JACK BOLT BUSHING
BOLT,SHOULDER SPECL
BONDED GLOVE LINER
BOSS ASSEMBLY:CMI FERRULE UNION:NAVY REQUIREMENT:STRAINER BODY,SEDIM
BOTTLE,SNAP-ON CAP
BRACKET,SPECIAL:GUIDE DISK CARRIER
BRAZING ALLOY,SILVE
BUSHING,SLEEVE
BUTTERFLY VALVE FLG:CAP,VALVE:STEM, NEEDLE VALVE:VALVE ASSEMBLY,MANI:VALVE, BUTERFLY 12":VALVE, BUTTERFLY:VALVE,BALL:VALVE,BALL 6.000IPS:VALVE,GLOBE:VLV W/OUT ACTUATOR
CABLE ASSEMBLY,SPEC
CANOPY CUTTING</t>
  </si>
  <si>
    <t>COMPRESSOR UNIT,REC
CRANKSHAFT,COMPRESS
HIGH PRESSURE AIR COMPRESSOR
REPAIR OF (3) HPACS
REPAIR OF HPACS
COMPRESSOR UNIT,REC
HIGH PRESSURE AIR COMPRESSOR
HPAC
REPAIR OF HIGH PRESSURE AIR COMPRESSOR
REPAIR OF HPACS
COMPRESSOR UNIT,REC:HIGH PRESSURE AIR COMPRESSOR:HPAC:REPAIR OF HPACS
HPAC
REPAIR OF HPACS
REPAIRS OF HPACS
PANEL,CONTROL,ELECT</t>
  </si>
  <si>
    <t>INDUSTRIAL AND COMMERCIAL FAN AND BLOWER AND AIR PURIFICATION EQUIPMENT MANUFACTURING</t>
  </si>
  <si>
    <t>Louisville, KY</t>
  </si>
  <si>
    <t>BLOWER ASSEMBLY
BLOWER ASSEMBLY; NSN: 7HH 4140 015990859; PART#: 11293; REQUIREMENT = REPAIR.
C02 SCRUBBER
CAV
CAV REPORTING ORDER
CO H2 BURNER
CO H2 SCRUBBERS&amp;BURNERS
CO-H2 BURNER
CO2 BURNER
CO2 SCRUBBER
CO2 SCRUBBER, COH2 BURNER REPAIR
CO2 SCRUBBER/ CO/H2 BURNER REPAIR
CO2 SCRUBBER/BURNER
CO2 SCRUBBER/BURNER REPAIR WORK
CO2 SCRUBBERS
CO2 SCRUBBERS COH2 BURNER REPAIR
HPAC
PIER SIDE MATERIAL INSPECTIONS
REPAIR OF SCRUBBERS&amp;BURNERS
SCRUBBER BURNER INSPECTION
SKID A CO2 SCRUBBER
SKID B CO2 SCRUBBER
CANISTER,CARBON DIO
CANISTER,CARBON DIO:CANISTER,CARBON DIO; NSN: 7HH 4240 015288302; PART #: 9234-100 ASSY 019; REQUIREMENT = REPAIR.
CO H2 SCRUBBER BURNER INSPECTION
CO H2 SCRUBBER/BURNER REPAIR
CO H2 SCRUBBERS&amp;BURNERS
CO H2 SCRUBBERS/BURNERS REPAIR
CO-H2 BURNER
CO-H2 BURNERS
CO/H2 SCRUBBERS&amp;BURNERS REPAIR
CO2 SCRUBBER
CO2 SCRUBBER REPAIR
CO2 SCRUBBERS
CO2 SCRUBBERS, CO-H2 BURNERS
COMPRESSED AIR PURIFICATION UNIT (CO2 SCRUBBER)
EMERGENT PACIFIC FLEET REQUIREMENTS FOR 2S AND 4Y COG SCRUBBER/BURNER SUPPORT
EVALUATION</t>
  </si>
  <si>
    <t>4IN,90DEG,SR,ELB,BW:ELBOW:ELBOW LR W/ LG TAN:ELBOW, 90 DEG:ELBOW, 90 LR:ELBOW,45 DEG,4 INCH:ELBOW,90 DEG,4 INCH:ELBOW,90 DEGREE:ELBOW,PIPE:FLANGE:REDUCER,CNCTRC:TEE:TEE 2.00 IPS:TEE, BW:TEE, REDUCING:TEE,REDUCING
ACTUATOR,ELECTRO-ME
ACTUATOR,HYDRAULIC-
AIR COMPRESSOR DRAW
AMPLIFIER,INTERMEDI
AMPLIFIER,SYNCH BST
ASSEMBLY,POWER MODU
BAR,METAL
BATTERY ASSEMBLY
BELL MODULE ASSEMBL
BRACKET,MOUNT,USIM
CABLE,FIBER OPTIC
CIRCUIT CARD ASSEMB
VME,CONVERTER BD
CIRCUIT CARD ASSEMB
CIRCUIT CARD ASSEMB:ELECTRONIC COMPONEN
COMMUNICATIONS CONT
COMPUTER,EXT NETWOR
SINGLE BOARD COMPUT
COMPUTER,EXT NETWOR
CONTAINER,PLASTIC
CONTROL,INTERFACE
CONTROLLER
CONVERTER,BLOCK
CONVERTER,BLOCK:REPAIR OF PARTS
COUPLER,DIRECTIONAL
COUPLING,TUBING,SHO
CRADLE ASSEMBLY
DATA DISPLAY GROUP
KEYBOARD,DATA ENTRY
TRACKBALL,DATA ENTR
DATA DISPLAY GROUP:KEYBOARD,DATA ENTRY
DISK,VALVE
DISPLAY UNIT
ELBOW
ELBOW LR W/ LG TAN
ELBOW,PIPE
REDUCER,CNCTRC
TEE
TEE, BW
ELBOW,PIPE
REDUCER,ECCENT
ELECTRONIC COMPONEN
ELECTRONIC MODULE,S
FAN, VANEAXIAL
FAN,VANEAXIAL</t>
  </si>
  <si>
    <t>OTHER METAL VALVE AND PIPE FITTING MANUFACTURING</t>
  </si>
  <si>
    <t>1VALVE,REGULATING,F
BODY, VALVE
DISK,VALVE
INTERLOCK ASSEMBLY
RETAINER SLEEVE
RETAINER,DISK,VALVE
VALVE ASSEMBLY,MANI
VALVE,ANGLE RELIEF
VALVE,AUTO SHUT-OFF
VALVE,AUTO STOP
VALVE,REGULATING FL
VALVE,REGULATING,FL
VALVE,RELIEF,PRESSU
VALVE,SOLENOID
VALVE,VENT
45DEG,LR,ELB,BW
4IN,90DEG,SR,ELB,BW
ELBOW
ELBOW LR W/ LG TAN
ELBOW REDUCING
ELBOW, 1/2, 90 DEG
ELBOW, PIPE
ELBOW,45 DEG,4 INCH
ELBOW,4IN
ELBOW,5IN
ELBOW,6IN,90DEG
ELBOW,90 DEG,4 INCH
ELBOW,90DEG,1IN IPS
ELBOW,PIPE
REDUCER, CONCT
REDUCER,CON,5X3IN
REDUCER,PIPE
TEE
TEE, RED
TEE,RED
45DEG,LR,ELB,BW:4IN,90DEG,SR,ELB,BW:CONCENTRIC,REDUCER:ELBOW:ELBOW LR:ELBOW LR W/ LG TAN:ELBOW REDUCING:ELBOW SR W/ LG TAN:ELBOW, 1/2, 90 DEG:ELBOW, 45 LR:ELBOW, 90 DEG:ELBOW, 90 LR:ELBOW, 90D:ELBOW, PIPE:ELBOW, PIPE, 90DEG:ELBOW, REDUCING:ELBOW,45 DEG,4 INCH:ELBOW,4IN:ELBOW,5IN:ELBOW,6IN,90DEG:ELBOW,8IN,90DEG:ELBOW,90 DEG,4 INCH:ELBOW,90DEG,1IN IPS:ELBOW,PIPE:FLANGE:FLANGE, SPCL:NAVY REQUIREMENT:REDUCER, CONCT:REDUCER,2X1IN:REDUCER,CONCENTRIC:REDUCER,ECCENTRIC:REDUCER,PIPE:TEE:T</t>
  </si>
  <si>
    <t>CCU-136
CCU-136 IMPULSE CARTRIDGES
CCU-136A/A
CCU-145
CCU-145 IMPULSE CARTRIDGE
CCU-145 IMPULSE CARTRIDGES
M943
CCU-136
CCU-145
M943
CCU-136 IMPULSE CARTRIDGES
CCU-145 IMPULSE CARTRIDGE
CCU-145 IMPULSE CARTRIDGES
DODIC: WA83, CCU-136A/A IMPULSE CARTRIDGE
DODIC: WA24, CCU-145/A IMPULSE CARTRIDGE
M943
CCU-136 IMPULSE CARTRIDGES:DODIC: WA83, CCU-136A/A IMPULSE CARTRIDGE
DODIC: WA24, CCU-145/A IMPULSE CARTRIDGE:DODIC: WA83, CCU-136A/A IMPULSE CARTRIDGE:DODIC: WB24
CCU-145/A IMPULSE CARTRIDGE</t>
  </si>
  <si>
    <t>SMALL ARMS AMMUNITION MANUFACTURING</t>
  </si>
  <si>
    <t>CARTRIDGES
SMALL ARMS CARTRIDGES
CARTRIDGES
CARTRIDGES:SMALL ARMS CARTRIDGES</t>
  </si>
  <si>
    <t>01-270-8730
ADMINISTRATIVE MOD
CCA
CCA REPAIR NSN: 7HE 5998 012708730 GL QTY 10
CIRCUIT BOARDS
CIRCUIT CARD ASSEMB
DEFINITIZE DELIVERY ORDER.
ELECTRONIC COMPONEN
MSP ORDER
NAVY REQUIREMENT
UNILATERAL MODIFICATION
ABSORBER,OVERVOLTAG
ADMIN ACTION:COMMON RFDU:ELECTRONICS REPAIR:MIXER,CRYSTAL,COAXI
ADMIN MOD
ADMINISTRATIVE MODIFICATION.
CIRCUIT BOARD
CIRCUIT CARD ASSEMB
CIRCUIT CARD ASSEMBLY
CIRCUIT CARD ASSY
DEFINITIZE CONTRACT.
DEFINITIZE DELIVERY ORDER.
DEFLECT/DEGAUSS CCA
ELECTRONIC COMPONEN
EXTEND DELIVERY DATE.
INCREASE CLIN 0009AA BY 1 UNIT.
MSP ORDER
QUANTITY REDUCTION
REPAIR OF MULTIPLE NIINS.
REPAIR OF VARIOUS ITEMS.
RESCINDED MOD 148709.
ADMIN MOD
ELECTRICAL JUNC BOX
AMPLIFIER AUDIO-RAD
AMPLIFIER,RADIO FRE
AMPLIFIER,SYNCHRO S
AMPLIFIER AUDIO-RAD
AMPLIFIER SUBASSEMB
AMPLIFIER,ELECTRONI
AMPLIFIER,RADIO FRE:AMPLIFIER,SYNCHRO S
AMPLIFIER,SYNCHRO
ANALYZER,ELECTRICAL
CONDUCTANCE BRIDGE
TORQUE TOOL TESTER
ASSY, CCA, SCNDRY
CHARGER BATTERY
CHARGER, BATTERY
ELECTRONIC COMPONEN
ELECTRONIC COMPONENT
MOD
NAVAL RE</t>
  </si>
  <si>
    <t>1/4" CLEARFLO  TBG
ADAPTER
ADAPTER ASSEMBLY
ADAPTER, VENT
ADAPTER,STRAIGHT,HO
ADAPTER,STRAIGHT,PI
ADAPTER,STRAIGHT,TU
BASKET
CAP,TUBE
FERRULE,COMPRESSION
FLANGE,PIPE
HOSE BARB
NAVY REQUIREMENT
NIPPLE,BOSS
ORIFICE
PLUG
PLUG,PIPE
STRAINER
THREAD PROTECTOR
90 DEG ELBOW
ADAPTER AND UNION A
ADAPTER ASSY
ADAPTER ASSY,HOSE
ADAPTER, HANDWHEEL
ADAPTER, THREADED
ADAPTER,STRAIGHT,PI
ADAPTER,STRAIGHT,TU
ADPTR-MSXUNION-SPEC
CAP,PIPE
CMI FERRULE UNION
COUPLING HALF,QUICK
COUPLING,PIPE
ELBOW
ELBOW,PIPE
FERRULE,COMPRESSION
FLANGE, PIPE
FLANGE,PIPE
HALF UNION
NIPPLE,PIPE
NUT,PLAIN,BARREL
NUT,UNION
PLUG,PIPE
PLUG,TUBE FITTING,T
REDUCER,PIPE
RESTRICTOR,FLUID FL
STRAINER,SEDIMENT
TAILPIECE,UNION
TEE 4 X 1 X 4
TEE 4 X 4 X 2
TEE 6 X 6 X 6
TEE,BLANK
TEE,PIPE
THREAD PIECE,UNION
THREADED CAP
THREADED NIPPLE
THREADED,ADAPTER
THREADPIECE
UNION ASSEMBLY,1-2
UNION NUT
UNION,PIPE
ACTUATOR ASSY
ACTUATOR,ELECTRO-ME
ADAPTER
ADAPTER ASSEMBLY
ADAPTER,STRAIGHT,HO
ADAPTER,STRAIGHT,PI
BASKET
FERRULE,COMPRESSION
FLANGE,PIPE
FLANGE,PIPE,BLIND
NIPPL</t>
  </si>
  <si>
    <t>ELBOW,PIPE
GLOVE ANTI-C SZ10
GLOVE ANTI-C SZ8
GLOVE ANTI-C SZ9
IN-LINE FILTER
MAT,SOLE CLEANING
MOTOR/GEARBOX ASSY
MULTIMETER
SHOECOVER,RADIOACTV</t>
  </si>
  <si>
    <t>ASSY,CPU/ETHERNET
BALL&amp;SEAT SET
CAP,VALVE
STEM,FLUID VALVE
CAV ORDER
CAV REPORTING FOR BOA N00104-16-G-A501
CIRCUIT CARD ASSEMB
NAVY REQUIREMENT
REPAIR OF CIRCUIT CARD ASSEMB
CIRCUIT CARD ASSEMB
CIRCUIT CARD ASSEMB:HOLDER,ELECTRICAL C:PWB ASSY ADCAP
COMPENSATOR ASSEMBL
SOUND HEAD ASSEMBLY
COMPUTER SUBASSEMBL
CONVERTER GROUP,SIG
COUPLER,RADAR RECEI
CPTR SUBASSY MNTR
CWRJ - PROPELLER BAFFLE KIT
DELIVERY ORDER 0001 FOR IDIQ
DETECTION UNIT
DODIC: TW92
ELECTRODE
INDICATOR,PROPELLER
NALC: TW92
NAVY REQUIREMENT
NRP,CHASSIS POWER S
NSN: 7HH 5840 012432792        0001AA: 1 EA, S/N 012, 
ITEM NM: COUPLER,RADAR RECEI   DEFINITIZED.
REF NO:  195956-1
NSN: 7HH 5840 012432792      0001AE: 1 EA, S/N 1054
ITEM NM: COUPLER,RADAR RECEI 0001AF: 1 EA, S/N 1090
REF NO: 195956-1             DISPO: RMA 3204, WARRANTY REPAIR
NSN: 7HH 5840 012432792    0001AA: 3 EA TO 1 EA, S/N 012,FUNDING
ITEM NM: COUPLER,RADAR RECEI 0001AB: 1 EA, S/N 005&amp;0001AC:1 EA,
REF NO: REF NO: 195956-1     S/N 021, DEFINITIZED.
PENETRATOR,HULL
POWER SUPPLY
RE</t>
  </si>
  <si>
    <t>AWAX
BY81
BY81 FLU-9B/P AUTOMATIC INFLATION DEVICE
JL09
JM96
AWAX:DEL ORDER FOR FLU-12/P:JM96
BY81
FLU-12/P, JL09
JM96
JN18
UWARS BRK</t>
  </si>
  <si>
    <t>1 LITER BOTTLE
3.5MM EXTENSION CBL
3/16" X 6" LONG HEX:SAS HD KIT:SPRING AND LATCH KI
5% UP NITRIC ACID
ACTUATOR,ELECTRO-ME
ADAPTER SPECIAL:BASE,INTERFACE,SPEC:CLEANING HEAD:CLEANING HEAD SPECI:DISC,RD:FASTENER,TAPE,SPECI:FILTER,DEMISTER:FILTER,SODER EXTRAC:GLASS CUVETTES,SPEC:GLOVES,CUT RESISTAN:GUIDE,U-TUBE MOLD:LANCE:PACKING,SPECIAL:PROTECTOR,THREAD:RING, SEAL:SLIPCOVER,SPECIAL:SPECIAL TOOL DIE CR:SPECIAL TOOL,VALVE:STEAM GENERATOR,TUB:STUD,WELDING,SP:TAPE GLASS CLOTH:TAPE TEXTILE:TAPE,SPECIAL:TWEEZERS,ANTIWICKIN:U-TUBE REPAIR MOLD:VALVE,EQUALIZING:VERTEBRAE,SPECIAL:WASHER,REINFORCING:WINDOW,OBSERVATION
ADAPTER, HANDWHEEL:CAP 1-2IN IPS UNION:ELBOW,TUBE TO BOSS:EPSILON ADAPTER:PLUG,2INCH OD FLARE:PLUG,PLAS,3-8IN,IPS
ADAPTER,ELECTRODE
FASTENER,TAPE,SPECI
FILTER,SODER EXTRAC
ADAPTER,FILTER
CAP,BOUFFANT,BLUE
PRE FILTERED DISPOS
ADAPTER,FILTER
COVERALLS
HI TEMP FAST TP,HK
SHLDR STRP, BRK AWY
ADAPTER,NITROGEN SP
ADAPTER,STR.SPECIAL
FASTENER,TAPE,SPECI
REGULATOR,NITROGEN
ADAPTER,NITROGEN SP
ADJUSTING WHEEL AS
ANO</t>
  </si>
  <si>
    <t>MOTOR,HYDRAULIC
PLATE,MENDING
PUMP UNIT,CENTRIFUG
PUMP UNIT, CENTRIFUGAL  3HD 4320 01-387-2869
0001AA QUANTITY 200
0001AB QUANTITY 200
PUMP UNIT,CENTRIFUG
PUMP UNIT,CENTRIFUGAL   NIIN 01 387 2869  QUANTITY 19
REQUISITIONS TO SHIPS
PUMP UNIT,CENTRIFUG
PUMP UNIT,CENTRIFUG  NIIN 01 387 2869  QTY 19; INSPECTION AND ACCEPTANCE IS CHANGED TO SOURCE; FACILITY CODE IS CAGE 5B337, CHIPPEWA FALLS, WI; DELIVERY DATE IS EXTENDED TO 14 FEB 2018.
PUMP UNIT,CENTRIFUG  NSN 3HD  4320-01-387-2869  QUANTITY 200
SEAL ASSEMBLY
SEAL, MECHANICAL</t>
  </si>
  <si>
    <t>INDUSTRIAL VALVE MANUFACTURING</t>
  </si>
  <si>
    <t>3" NS PGF RDEV KIT:CAP,VALVE:DISC:FLANGE,GLAND,VALVE:GUIDE,VALVE STEM:JACKING ASSEMBLY:NAVY REQUIREMENT:REGULATOR:SCJACKING ASSEMBLY:SEAT,VALVE:STEM:STEM ASSY:VALVE, 0.50IN:VALVE, BALL:VALVE, BTRFLY 4 IN:VALVE, BUTTERFLY:VALVE,BALL:VALVE,BUTTERFLY:VALVE,GLOBE
ASSEMBLY,STEM/DISC
BALL,VALVE
BONNET ASSEMBLY
CAP,VALVE
EXHAUST AND RELIEF
FLOW CONTROL DEVICE
MANIFOLD ASSEMBLY,V
NAVY REQUIREMENT
OPERATOR, MANUAL
PARTS KIT,BALL VALV
REGULATOR
SCRAP IN PLACE/BER
STEM
STEM AND DISC ASSEM
STEM ASSY
STEM DISC ASSEMBLY
VALVE BALL 6.000NPS
VALVE, BALL
VALVE, BTRFLY 4 IN
VALVE, BUTTERFLY
VALVE, IN-LINE STOP
VALVE,BALL
VALVE,BALL,3-WAY
VALVE,BUTTERFLY
VALVE,CHECK
VALVE,GLOBE
VALVE,LIFT-CHECK
VALVE,STOP-CHECK
BALL ASSEMBLY
BONNET ASSY
DISC
NAVY REQUIREMENT
SEAT
SEAT ASSY
SEAT RING
VALV, BUTTERFLY
VALVE, BUTTERFLY
VALVE,BALL
BALL,VALVE
CAP ASSEMBLY
DISC
DIVERTER ASSEMBLY
HULL&amp;BACK UP
MANIFOLD ASSEMBLY,V
NAVY REQUIREMENT
OPERATOR, MANUAL
PARTS KIT,BALL VALV
SEAT,VALVE
STEM ASSEMBLY,VALVE
VALVE, BALL
VALVE, BTRFLY 4 IN
VALVE, BU</t>
  </si>
  <si>
    <t>1/4" NEEDLE VALVE:BALL HANDLING TOOL:BONNET:BONNET ASSY:C.O.R.D.:CYLINDER, ACTUATOR:DISC (WITH HOLE):DISC,VALVE:DISK ALIGNMNT ADPTR:FLANGE-RSTR, SL 2S:FLOAT ASSEMBLY:GUIDE,VALVE STEM:LOCK,STEM,VALVE:MICRO-METERING VLV:PARTS KIT,BALL VALV:PISTON:PISTON,VALVE:RETAINER, UPPER:SEAT RING, BODY:STEM DISC BONNET AY:STEM, VALVE:VALVE ASSEMBLY:VALVE ASSEMBLY,MANI:VALVE, BALL, 2.5NPS:VALVE, FLOAT:VALVE,BALL:VALVE,CHECK:VALVE,RELIEF,PRESSU:VALVE,TOP LD HI TMP:YOKE SLEEVE
BALL DISK,VALVE
CAP,VALVE
PARTS KIT, BALL VLV
PARTS KIT,BALL VALV
PARTS KIT,VALVE
STEM,FLUID VALVE
BALL DISK,VALVE
PARTS KIT,BALL VALV
STEM,FLUID VALVE
BALL VALVE
BONNET
BONNET ASSY
DISC (WITH HOLE)
GUIDE,VALVE STEM
NAVY REQUIREMENT
PARTS KIT,BALL VALV
PARTS KIT,BALL VLV
PARTS KIT,VALVE
SEAT,VALVE
STEM DISC BONNET AY
STEM, VALVE
STEM,FLUID VALVE
VALVE ASSEMBLY
VALVE ASSEMBLY,MANI
VALVE, FLOAT
VALVE,ANGLE
VALVE,BALL
VALVE,RELIEF,PRESSU
BALL,VALVE,PORTED
BONNET
DISK,VALVE
GUIDE,VALVE STEM
HANDWHEEL ASSEMBLY
NAVY REQUIREMENT
PARTS KIT,BALL VALV
PARTS KIT,B</t>
  </si>
  <si>
    <t>AP SMALL PLUG FASTN
BALL AND SEAT SET
BALL KIT, CERAMIC
PARTS KIT,BALL VALV
TAILPIECE,VALVE
VALVE, BALL
VALVE,BALL
BALL AND SEAT SET
BALL KIT, CERAMIC
STEM,FLUID VALVE
TAILPIECE,VALVE
BEVEL GEAR
FLANGE
FLANGE,PIPE
NAVY REQUIREMENT
NRP,PUMP,SERVO VALV
REPAIR
VALVE FUEL
VALVE,FLOW CONTROL
VALVE,SOLENOID
ROD,OPERATING FWD
STEM,FLUID VALVE:VALVE,BALL
VALVE FUEL
VALVE,SOLENOID
VALVE,BALL</t>
  </si>
  <si>
    <t>MOTOR AND GENERATOR MANUFACTURING</t>
  </si>
  <si>
    <t>BRAKE,ELECTRIC
CONTACTOR, MAGNETIC
OIL SIGHT GAUGE
RESET, O.L.
SWITCHING UNIT,POWE
CONTACTOR,MAGNETIC
SWITCHING UNIT,POWE
HOLDER,SAMPLE
MOTOR
NAVY REQUIREMENT
MOTOR GENERATOR
MOTOR, JACKING GEAR
MOTOR,ALTERNATING C
MOTOR,ALTERNATING C
NAVY REQUIREMENT
MOTOR,ALTERNATING C
OUTLINE,DESU,ESU-13
PANEL,REMOTE CONTRL
REPAIR OF MOTOR GENERATOR
TIN 061. 70KW MOTOR GENERATOR
TIN 062. 10KW MOTOR GENERATOR
TRIDENT MOTOR GENERATOR, 70KW
RETAINER HARDWARE
SWITCH CONNECT ASSY
TIN 061. 70KW MOTOR GENERATOR
TRIDENT MOTOR GENERATOR, 10KW
TRIDENT MOTOR GENERATOR, 70KW
TRANSMITTER,LIQUID
TUBING,NONMETALLIC</t>
  </si>
  <si>
    <t>ADAPTOR ASSEMBLY
ATARTER,ENGINE,ELEC
BAR, METEL
BAR,METAL
BAR,METAL
BASE
BEARING
BEARING, SLEEVE
BEARING,BALL,THRUST
BODY,VALVE:PARTIAL DEFINITIZATION:VALVE,BUTTERFLY
BRUSH,ARTIST'S
CARTRIDGE,EDGE TY
FILTER,FLUID
CELL ASSY,ELCTRSYS
CELL ASSY,ELCTRSYS:CHLORINATOR, ECG
CIRCUIT CARD ASSEMB:TEST ASSEMBLY
CLOTH,FIBERGLASS,SP
COMPENSATING ASSEMB
CONNECTOR,PLUG,ELEC
DATA DISPLAY GROUP:DISPLAY UNIT:NRP,DISPLAY UNIT
ELECTROLSIS 225SCFH
ELECTRONIC MODULE,S
EMI/RFI MODULAR RCV
FIBER ANALOG VIDEO
FIBER OPTIC SUPPORT
INTERFACE CONTROLLE
FILTER ASSEMBLY,FLU
FLUSH AND FILL KIT
FILTER ASSY,EDGE TY
FILTER,FLUID
FIXTURE,LIGHTING
FLANGE, SPLINED
GAGE GLASS ASSEMBLY:NAVY REQUIREMENT
GAGE,PRESSURE,DIAL:INDICATOR, PRESSURE
GAGE,PRESSURE,RECOR
TRANSDUCER
GASKET
GASKET:SEPA GASKET
GRIP ASSY,CONTROLLE
GVAC SOFTWARE CD
RVA SOFTWARE CD
HARNESS,THERMO
INDICATOR LIQUID QU
INDICATOR LIQUID, QU
INDICATOR,LIQUID QU
INDICATOR SUBASSEMB
MODULE INDICATOR
INDICATOR,PRESSURE
INTERFACE CONTROLLE
LYNX MCA
MANIFOLD ASSEMBLY
MODULE INDICATOR
MOTOR
M</t>
  </si>
  <si>
    <t>2-1/2" HOSE ADAPTER:ADAPTER,LONG:ADAPTER,STRAIGHT:ADAPTER,STRAIGHT,PI:BARBED FITTING:CAP,QUICK DISCONNEC:CAP,TUBE:COUPLING:COUPLING HALF,QUICK:COUPLING,PIPE:ELBOW,TUBE TO BOSS:FERRULE, 20AWG:HOSE CONNECTOR:NAVY REQUIREMENT:NIPPLE,PIPE:NIPPLE,TUBE:NUT, UNION:PLUG,PIPE:REDUCER,TUBE:SEAL NUT,PIPE:TEE, UNION:TEE,PIPE:THREAD PIECE,UNION
2.5 IN HOSE W CPLG
HOSE ASSEMBLY, METAL
HOSE ASSEMBLY,METAL
HOSE ASSEMBLY,NONME
HOSE,.250 ID
HOSE,NONMETALLIC
TUBING,NONMETALLIC
2.5 IN HOSE W CPLG:HOSE ASSEMBLY:HOSE ASSEMBLY,NONME:HOSE, .375 ID:HOSE, 1 INCH:HOSE,NONMETALLIC:NAVY REQUIREMENT:TUBING,NONMETALLIC
ADAPTER 1/2 X 3/8
ADAPTER 1/4 MNPT
ADAPTER 3/8 X 1/4
ADAPTER ASSY, NICU
ADAPTER BODY,TUBE-H
ADAPTER REPAIR KIT
ADAPTER,HOSE,CAM-LK
ADAPTER,HYD,NAT GA
ADAPTER,SPECIAL
ADAPTER,STRAIGHT
ADAPTER,STRAIGHT,HO
ADAPTER,STRAIGHT,PI
ADAPTER,STRAIGHT,TU
CAP,PIPE
CLAMP,HOSE
COMPRESSOR CLAMP
CONNECTOR, MALE
COUPLING
COUPLING HALF,QUICK
COUPLING,PIPE
COUPLING,TUBE
ELBOW UNION
ELBOW,90DEG,0.25OD
ELBOW,HOSE
ELBOW,PIPE
ELBOW,PIPE TO TUBE
ELB</t>
  </si>
  <si>
    <t>ANTENNA ELEMENT
FMS REQUIREMENT
NIIN 01 576 1575 TRANSMITTER, RADIO QTY 132
NIIN 01 576 2199 HOOD DISPLAY QTY 2
OPN-8 REQUIREMENT
TRANSMITTER, RADIO
TRANSMITTER, RADIO  NIIN 01 575 1575  
R21405 QTY 15
R55684 QTY  2
TRANSMITTER, RADIO  NIIN01 576 1575  QTY 36
TRANSMITTER, RADIO NIIN 015761575
TRANSMITTER, RADIO NIIN 015761575 QTY.  63
TRANSMITTER, RADIO NIIN 015761575 QTY. 151
TRANSMITTER, RADIO NIIN 015761575 QTY. 17
TRANSMITTER, RADIO NIIN 015761575 QTY. 22
TRANSMITTER, RADIO NIIN 015761575 QTY. 56
TRANSMITTER, RADIO NIIN 015761575 QTY. 70
TRANSMITTER,RADIO
TRANSMITTER,RADIO   NIIN 01 576 1575  QTY 29
TRANSMITTER,RADIO  NIIN  015761575  QTY 91
TRANSMITTER,RADIO  NIIN 01 576 1575
TRANSMITTER,RADIO  NIIN 01 576 1575  QUANTITY 85
TRANSMITTER,RADIO  NIIN 01 576 1575 QTY 74
TRANSMITTER,RADIO  NIIN 015761575
TRANSMITTER,RADIO  NIIN 015761575 QTY 105
TRANSMITTER,RADIO NIIN 01 576 1575
TRANSMITTER,RADIO NIIN 01 576 1575 QTY 63
ANTENNA ELEMENT
TRANSMITTER RADIO NIIN 01 576 1575
SUBCLIN 0001AF IS NO LONGER REQUIRED A</t>
  </si>
  <si>
    <t>SWITCHGEAR AND SWITCHBOARD APPARATUS MANUFACTURING</t>
  </si>
  <si>
    <t>BOOT,SILICONE:CONTROL STAT 2 ELEM:SWITCH ASSY, TOGGLE:SWITCH, INTLK, ASSY
CIRCUIT BREAKER
CIRCUIT BREAKER BOX
NAVY REQUIREMENT
TRIPPER,CIRCUIT BRE
CIRCUIT BREAKER
CIRCUIT BREAKER BOX
TRIPPER,CIRCUIT BRE
CIRCUIT BREAKER
CIRCUIT BREAKER BOX
CIRCUIT BREAKER
CIRCUIT BREAKER:CIRCUIT BREAKER SUB
CONNECTOR,PLUG,ELEC
MICRO RIBBON,80 POS
CONTACTOR,MAGNETIC
GAGE, PRESS
HANDLE,SWITCH
SWITCH ASSEMBLY
SWITCH, LIQUID LVL
SWITCH,PUSH
SWITCH,ROTARY
INDICATOR,COURSE
NAVY REQUIREMENT
PUSH BUTTON
SWITCH, SELECTOR
SWITCH,PRESSURE
SWITCH,PUSH
SWITCH ASSEMBLY
SWITCH ASSY, TOGGLE
SWITCH STATION
SWITCH, SELECTOR
SWITCH,ROTARY</t>
  </si>
  <si>
    <t>ACTUATOR,ELECTRO-ME
ACTUATOR,ELECTRO-ME:ACTUATOR,HYDRAULIC-
ADAPTER 1/2 X 3/8:CONNECTOR 3/4 X 1
ADAPTER,DETECTOR HO
CARTRIDGE FILTER HO
NAVY REQUIREMENT
RATCHET ATTACHMENT
TUBE MOUNT SPECIAL
WEDGE,LEFT HAND
ADJ. ROD
BOLT,CAPTIVE
BUSHING
CABLE ASSY
FITTING GUIDE
GROUND WIRE
STATIC GROUND END
WASHER,FWD A
ANCHOR SHACKLE
ARM LOCK
BEARING,ROLLER,CYLI
BODY 3.00 NPS:FLANGE W/NECK:FLANGE,FF:PLATE,ORIFICE,FLUID
BRAKE CYLINDER:SUPPORT ASSY
BRAZING ALLOY,SILVE
CAM FOLLOWER:HOSE,COMP PUMP:HOSE,DRIVE PUMP:HOSE,FLEX,1"X1200MM:ROLLER GUIDE ASSEMB
CAP,VALVE
STEM,FLUID VALVE
VALVE
CEMENT
CIRCUIT CARD ASSEMB:NRP,CIRCUIT CARD AS
CLAMP HALF:FORM CTR POS STO SE:LEVER, LATCH
CLAMP PLATE ASSEMBL
LEVER, LATCH
CLAMP,PINION SLIDE
CONN,PLUG,EL
HOSE,DRIVE PUMP
CONTAINER,PLASTIC
CONTROLLER
COUPLING HALF,QUICK
ELBOW, UNION
REDUCER 1/2 X 1
REDUCER 3/8 X 1/2
COVER,ACCESS
CROSSHEAD ASSEMBLY
CYLINDER ASSEMBLY,A
HEAD,CYLINDER
CYLINDER ASSEMBLY,A:MOTOR WORM SHAFT:UPPER PIVOT BLOC AY
DEVICE, WELD LIP SC
DISK PROGRAM,AUTOMA
DISK,VALVE
HOUSING,SE</t>
  </si>
  <si>
    <t>ADAPTER, VALVE STEM
ANODE PLUG ASSEMBLY
BOLT,SPECIAL
CLEANING HEAD SPECI
CUTTER,VENT VALVE
LOCKING SLEEVE
RAMP,CARRIER RING
SEA CHEST
SEAL RING,NUCLEAR C
TEST ASSEMBLY,SPECI
VALVE,TOOL,SPECIAL
WRENCH, HOLD DOWN N
ADPRT, 2.375 HEXCAP
ADPTR-MSXUNION-SPEC:COUPLING HALF,QUICK:FUNNEL ASSY SPECIAL
BAR,METAL
BOLT,EYE
BONNET,VALVE:SE RNG BEV CAN JT B:SEAL RING,NUCLEAR C:SEAL RING-LOWER:STOP RING,PACKING
BOSS,MOUNTING
BOSS:ELBOW,PIPE:FLANGE:NAVY REQUIREMENT:NUT, COUPLING:TEE, REDUCING:TEE,PIPE
BRAZING ALLOY,SILVE
CAP
COUPLING,SPECIAL
CUTTER,VENT VALVE
NAVY REQUIREMENT
PIN,LOCKING
SE RNG BEV CAN JT B
SEAL RING,NUCLEAR C
SEAL RING-LOWER
CAP,VALVE,SPECIAL
CAPSCREW FASTENERS
SCREW,CAP,SOCKET HE
CARTRIDGE,CHECK VAL
CHAIN TENSIONER AY
CHAMBER ASSY
CIRCUIT BREAKER
COOLER,FLUID,INDUST
COVER,VENT VALVE
DISK,HOLDER
NAVY REQUIREMENT
PRI-SEC MW BACKING
SEAL RING,NUCLEAR C
SHIM,ADJUSTING
COVER-BEARING
CUP,LOCKING
DIAPHRAGM,PUMP,SPEC
DIDYMIUM STANDARD
DISK,HOLDER
LOCK PIN STAKING TO
SEAL RING,NUCLEAR C
ELECTRONIC COMPONEN
EXTRACTOR</t>
  </si>
  <si>
    <t>SPEED CHANGER, INDUSTRIAL HIGH-SPEED DRIVE, AND GEAR MANUFACTURING</t>
  </si>
  <si>
    <t>ASSEMBLY, GEARBOX
DRIVE UNIT,ANGLE
COUPLING,SHAFT,FLEX
DRIVE UNIT,ANGLE
GEARBOX ASSEMBLY
FUNDING FOR DCMA DEFINITIZAITON
GEARBOX ASSEMBLY
GEARBOX ASSEMBLY
GEARBOX,FORWARD
GEARBOX ASSEMBLY
GEARBOX, FORWARD
SHAFT,SHOULDERED
SHEAR CARTRIDGE</t>
  </si>
  <si>
    <t>ADAPTER BODY,TUBE-H:ADAPTER,STRAIGHT,TU:CAP,TUBE:COUPLING HALF,QUICK:PACKING NUT:PLUG,PIPE:PLUG,TUBE FITTING,T
ADAPTER,STRAIGHT,PI
BUSHING,PIPE
PLUG,PIPE
PLUG,TUBE FITTING,T
TEE,PIPE
ADAPTER,STRAIGHT,PI
CAP,TUBE
COUPLING,PIPE
NUT,UNION
PACKING NUT
ADAPTER,STRAIGHT,PI
H PRESS PIPE ADPTR
PACKING NUT
ADAPTER,STRAIGHT,PI
ADAPTER,STRAIGHT,TU
CAP
DISCHARGE NOZZLE
FLANGE,4",WN,SCH40
FLANGE,PIPE
FLANGE,PIPE,BLIND
HALF COUPLING 3/4"
NAVY REQUIREMENT
PACKING NUT
PLUG MACHINE,SPECIA
RESTRICTOR,FLUID FL
SUCTION ADAPTER
SUCTION NOZZLE
TEE,PIPE
ADAPTER,STRAIGHT,TU
FLANGE,PIPE
SUCTION ADAPTER
BALL AND SEAT ASSEM
CAP,VALVE
DISK,VALVE
NAVY REQUIREMENT
STEM,FLUID VALVE
BALL AND SEAT ASSEM:BONNET:CYLINDER CAP:VALVE,GLOBE
BAR,METAL
BEARING, BALL
BELLOWS CAP
BONNET ASSEMBLY UPP
CAP,SPECIAL,VALVE
CAP,VALVE
GUIDE,VALVE STEM
SEAT,VALVE
STEM BACK SEAT
BELLOWS CAP
BONNET ASSEMBLY UPP
GUIDE VALVE,STEM SP
RING,BY-PASS,STEM
BODY, FIXTURE
CAP ASSEMBLY
CAP ASSEMBLY,VALVE
CAP,CHECK VALVE
CAP,VALVE
DISK,VALVE
GUIDE,VALVE STEM
OPERATING FIXTU</t>
  </si>
  <si>
    <t>CAP,VALVE
CARTRIDGE ASSEMBLY
VALVE, INSTRUMENT
DISC, RUPTURE
DODIC: T107
FLANGE, FLAT FACE
PLUNGER ROD CLAMP S
GREASE,AIRCRAFT
INSULATION PIPE COV
NAVY REQUIREMENT
STATOR ASSEMBLY
O-RING
PACKING, PREFOR
PLATE,COVER ASSY
PUMP AND AIR MOTOR
PUMP UNIT,ROTARY
STATOR ASSEMBLY
STEM,DISK ASSEMBLY
U-CLAMP
VALVE, FLOW REGG</t>
  </si>
  <si>
    <t>CONDENSER,STM AUX
CONTAINER,SPECIAL
COOLER FLUID
HOSE,NONMETALLIC</t>
  </si>
  <si>
    <t>BAG,28X44,ESTR,GRN
BAG,48" X 72" EU:BAG,BOTTLE CONTAIN:BAG,PLASTIC:BAG-PSTC GRN
BAG,BOTTLE CONTAIN
BAG,PLASTIC
BAG-PSTC GRN
BELT,V
CERAMIC PLUNGER:FRAME,SIGHTGLASS
CLOTH,LAMINATED
CONNECTING LINK,RIG
CONTAINER BOX
CONTAINMENT,PVO
FTWEAR COV,X LARGE
CORE EXTENDER
COUPLING,MID
COVER,FOOTWEAR
CYLINDER ASSEMBLY,A
FILTER ELEMENT,REVE
KIT, REBUILD:PUMP,RECRIPROCATING
LOCKPLATE,TERMINAL
LUBRICANT,DRY
METER,FLOW RATE IND
O-RING
PACKING,PREFORMED
PANEL,RELAY ALARM
PLASTIC SHEET
SHEET, YEL, TL, EU
POWER SUPPLY
PRINTED CIRCUIT BOA
PROTECTIVE EQUIPMEN
PULLER,MECHANICAL:TOOL,SEAL INSERTION
PUMP,CENTRIFUGAL
PUMP,RECRIPROCATING  NIIN 01 613 6055 QUANTITY 2
PUMPING UNIT,SEWAGE
REPAIR OF 3 EA FILTER,RADIO FREQUE
RETAINER,PACKING:RETAINER,SEAL:SEAL OIL,CRANKSHAFT:SEAL,HIGH PRESSURE:SEAL,OIL.PLUNGER
RING,RETAINING
SEPA
PUMP,CENTRIFUGAL
SIGHTGLASS,OIL
SLEEVING-PSTC GREEN
TUBING 7" DIA EU
TUBING,NONMETALLIC
SPACER,RING
SPRING
SPRING,VALVE
STEM
STEM,FLUID VALVE
STEM-DISC ASSEMBLY
VALVE,STOP-CHECK
STUD,RETAINER
TBG12"DIA12MILMAT2:T</t>
  </si>
  <si>
    <t>1.00" CROSS
1.00" UNION
ADAPTER
ADAPTER 1 FLARE
ADAPTER 3/8 FNPT
ADAPTER 3/8 X 1/4
ADAPTER 7/16 ST THD
ADAPTER,CRES.
ADAPTER,STRAIGHT
ADAPTER,STRAIGHT,PI
ADAPTER,STRGHT
CAP .5 TUBE
CAP 1 TUBE
CAP,PIPE
CONNECTOR
CONNECTOR 1 1/2 MS
CONNECTOR 1 FNPT
CONNECTOR 1 MNPT
CONNECTOR 1 ST THD
CONNECTOR 1/2 PORT
CONNECTOR 1/2 X 3/4
CONNECTOR 3/4 X 1
CONNECTOR 3/8 X 1/4
CONNECTOR, HOSE
CONNECTOR, REDUCING
CONNECTOR,.5X.5
CONNECTOR,REDUCING
COUPLING HALF,QUICK
ELBOW,PIPE TO TUBE
FEMALE CONNECTORS
FERRULE 1 TUBE
HOSEBARB,MALE,SPECI
MALE CONNECTOR
NIPPLE,TUBE
PLUG,PIPE
REDUCER
REDUCER 1/2 X 3/4
REDUCER,TUBE
REDUCING UNION
TEE, PIPE TO TUBE
UNION 1/2 X 3/8
UNION 3/8 TUBE
ACTUATOR,HYDRAULIC-
BUSHING,STEM
NAVY REQUIREMENT
PARTS KIT,BALL VALV
ACTUATOR,HYDRAULIC-
PARTS KIT,BALL VALV
PARTS KIT,BALL VALVE
QUANTITY 1
NSN 7HH 4810 015441226
ADAPTER 1 ST THD:ADAPTER 3/8 MNPT:ADAPTER 7/16 ST THD:ADAPTER,STRAIGHT,TU:CONNECTOR 1 ST THD:MALE CONNECTOR:UNION TEE
ADAPTER 1/2 X 1/2AN
ADAPTER 3/4 M T/P
ADAPTER 3/8 X 1/2
ADAPTER 3/8 X 1/4
ADAP</t>
  </si>
  <si>
    <t>AMPLIFIER,AUDIO-RAD
AMPLIFIER,DATA ACQU
AMPLIFIER,RADIO FRE
CIRCUIT CARD ASSEMB
NAVY REQUIREMENT
COMPRESSOR,ROTARY
NSN: 7HH 2825 010629292          0001AA: 1 AY
ITEM NAME: BEARING,TURBINE,JOU
REF NO: 1386F23G01
PUMP UNIT,ROTARY</t>
  </si>
  <si>
    <t>FUNDING CORRECTION
PANEL,COMPRESSOR
HIGH PRESSURE AIR COMPRESSOR
REPAIR OF HIGH PRESSURE AIR COMPRESSOR
INTEGRATED CIRCUIT
O-RING
NSN: 7HH 5963 015121621           MFG FACILITY: 8S030
ITEM NAME: PANEL,COMPRESSOR       0001AA: 3 EA,
REF NO: MLF42729G1                0001AB: 2 EA,
PUMP UNIT,CENTRIFUG
PUMP,CENTRIFUGAL
PUMP,ROTARY
PUMP,CENTRIFUGAL
SEAL ASSEMBLY,SHAFT
PUMP,RECIPROCATING
PUMP,ROTARY
SEAL
REPAIR AERP
SLIDE CATCH REPAIR</t>
  </si>
  <si>
    <t>01-211-3233
CAP,VALVE
CONTROL BLOCK,REGUL
DISK AND SEAT SET,V
DISK ASSEMBLY
DISK ASSEMBLY,VALVE
DISK ASSY
DISK,VALVE
DISK,VALVE; NSN: 7HH 4820 014216394; PART #: V3C10368-TB; REQUIREMENT = REPAIR.
DOME CAP,VALVE
GUIDE,VALVE STEM
MANIFOLD ASSEMBLY
MANIFOLD,HYDRAULIC
MANIFOLD,VALVE
NAVY REQUIREMENT
NSN: 7HH 4820 013864045       0001AA: 1 EA, DEFINITIZED.
ITEM NM: VALVE,PRESSURE AND
REF NO:  V3D10256-02
POPPET BLEED VALVE
POPPET X SEAT ASSY
POPPET,VALVE
SEAT,VALVE
STEM,FLUID VALVE
THREADED PIECE
VALVE ASSEMBLY
VALVE ASSEMBLY,MANI
VALVE,RELIEF,PRESSU
VALVE,SAFETY RELIEF
ACTUATOR,ELECTRO-ME
VALVE, CONTROL
VALVE,REGULATING
ACTUATOR,ELECTRO-ME
ADAPTER
ADAPTER,STRAIGHT,FL:MANIFOLD,HYDRAULIC:STRAINER ELEMENT,SE
BAR,METAL
BELLOWS,METALLIC,PA
GUIDE,VALVE STEM
STEM,FLUID VALVE
VALVE, ANGLE
BEYOND ECONOMICAL REPAIR DEFINITIZATION:REPAIR OF: VALVE, DIAPHRAGM, STO 
NSN: 4820 012335825:VALVE, DR AND CTRL:VALVE, PRESSURE REGU:VALVE,CHECK:VALVE,DIAPHRAGM,STO:VALVE,GLOBE:VALVE,REGULATING,FL:VALVE,RELIEF,PRESSU
BONNET,VALVE
DISK</t>
  </si>
  <si>
    <t>1.00" CROSS
ADAPTER 1/2 X 1/2AN
ADAPTER 7/16 ST THD
ADAPTER,STRAIGHT,PI
ADAPTER,STRAIGHT,TU
ADAPTER,STRGHT
CAP 1/4 TUBE
CAP 3/4 TUBE
CAP,QUICK DISCONNEC
CONNECTOR 1/2 MALE
CONNECTOR 1/2 PORT
CONNECTOR 3/4 X 1/2
CONNECTOR 3/8 X 1/2
CONNECTOR, HOSE
FEMALE PLUGS
FEMALE,PLUGS
MALE CONNECTOR
PLUG
PLUG,PIPE
PLUG,TUBE FITTING,S
REPAIR KIT
UNION 3/8 TUBE
UNION ELBOWS
UNION TEES
1.00" UNION
ADAPTER
ADAPTER 3/8 MNPT
ADAPTER 7/16 ST THD
ADAPTER,STRAIGHT
ADAPTER,STRAIGHT,HO
ADAPTER,STRAIGHT,PI
ADAPTER,STRAIGHT,TU
CAP 1 TUBE
CAP,PIPE
CONNECTOR
CONNECTOR 1 ST THD
CONNECTOR 1/2 X 1/2
CONNECTOR 1/2 X 3/4
CONNECTOR 3/4 M
CONNECTOR 3/8 MALE
CONNECTOR 3/8 X 1/4
CONNECTOR 3/8 X 1/8
CONNECTOR, PORT
CONNECTOR,REDUCING
CROSS 1/2 UNION
ELBOW - TUBE
ELBOW 1/2 MNPT
ELBOW 3/4 UNION
ELBOW,MALE
ELBOW,TUBE
FERRULE, BACK, 3/8"
FITTING
PLUG,PIPE
REDUCER,PIPE
REDUCER,TUBE
SLEEVE,CLINCH,TUBE
TEE,PIPE TO TUBE
UNION
UNION 1/2 TUBE
UNION 1/2 X 3/8
UNION 3/4 X 1/2
UNION NUT
ACTUATOR,ELECTRO-ME
VALVE,SOLENOID
ACTUATOR,ELECTRO-ME
ACTUATOR,ELECTRO-M</t>
  </si>
  <si>
    <t>01-542-2686 CANCELLATION.
COUPLER,ROTARY,RADI
ELECTRODE,WELDING
NSN: 7HH 4630 014125270
ITEM NAME: PUMPING UNIT,SEWAGE
PUMPING UNIT,SEWAGE
NSN: 7HH 5998 014114808            0001AA: 1 EA
ITEM NAME: CIRCUIT CARD ASSEMB     0001AB: 1 EA
REF NO: 1347H53G01
NSN: 7HH 5998 014933663          0001AA: 1 EA
ITEM NAME: CIRCUIT CARD ASSEMB   0001AB: 1 EA
REF NO: 2051F54G01
NSN: 7HH 5998 014114808      0001AA: 1 EA, S/N 0008, DEFINITIZED.
ITEM NM: CIRCUIT CARD ASSEMB 0001AB: 1 EA, S/N 6018, DEFINITIZED.
REF NO:1347H53G01
POWER AND HAND PUMPS
PUMP,CENTRIFUGAL
PUMP,ROTARY
PUMPING UNIT, SEWAGE
PUMPING UNIT,SEWAGE
PUMPS
VALVE,FLOW CONTROL
VAC GAGE ISOLATOR A
VALVE,FLOW CONTROL</t>
  </si>
  <si>
    <t xml:space="preserve">$ POWER SUPPLY:POWER SUPPLY
ACTUATOR, VLV MTRDN
ACU I/F
TMR 1096 PWR AMP
TMR 3302 MODEM
AMPLIFIER-POWER SUP
ANTENNA ELEMENT
ANTENNA ELEMENT  NSN 7HH 5985 015761387 QTY 71
ANTENNA ELEMENT
ASSY BASEBAND MODUL
BMCS
BRI CARD,MTX-MR:CIRCUIT CARD ASSEMB:CNTRL CARD,MTX-MR:CONF CARD,MTX-MR
CABLE AND CONDUIT A
CABLE AND CONDUIT A:CABLE ASSEMBLY,SPEC
CASE, ELECTRICAL-ELE:CASE,ELECTRICAL-ELE
CASE,ELECTRICAL-ELE
CHAIR,OPERATOR
CHAIR,PDSTL WTHSTNR:WATCH SUPV CHAIR
CHASSIS
CHASSIS,ELECTRICAL-
INT CONTROL ASSY
MULTI CHASSIS
CHASSIS:CHASSIS,ELECTRICAL-:INT CONTROL ASSY:POWER SUPPLY
CIRCUIT CARD ASSEMB
COMPRESSOR UNIT,REF
CONTROL,COMPUTER
CONTROLLER SERVO
DISPLAY ASSY
DISPLAY,TOUCHSCREEN
DISPLAY/CONTROLLER
ELECTRODE WELDING
ELECTRODE,WELDING
ELECTRODE,WELDING
ROD,WELDING
ELECTRODE,WELDING:SEPA 
ELECTRODE,WELDING
ELECTRONIC COMPONEN
FILTER DRAWER ASSEM
FILTER DRAWER ASSEMBLY:PEC LOW PASS FILTER
FUSEHOLDER
GROUP VIEW DISPLAY
HIGH FREQUENCY DATA:HOUSING AMP:PRE POSTSEL:TMR 1096 PWR AMP
HYDRAZINE IC STD:SILICON,SPECIAL
INTERFACE </t>
  </si>
  <si>
    <t>BROOM, BRUSH, AND MOP MANUFACTURING</t>
  </si>
  <si>
    <t>CLOTH,CLEANING</t>
  </si>
  <si>
    <t>1. THE CAGE CODE FOR THIS AWARD IS CHANGED FROM: 33592 TO 99899. CAGE 99899 IS LINKED TO DUNS NO. 08973570.
2. CAGE 33592 EXPIRED IN THE SAM DATA BASE AND WAS NOT RENEWED.:RECEIVER SUBASSEMBL:RECEIVER SUBASSEMBLY
ANALYZER,TOX VAPOR
BEARING, F. E.
BRAKE PAD
DUMMY SHOCK MOUNT
CIRCUIT CARD ASSEMB
COMPENSATOR ASSEMBL
RODMETER, UNDERWATER NIIN 009303467 
EXERCISE OPTION AND CREATE SUBCLIN 0001AC FOR QUANTITY (1) $4,274.50 OBLIGATION
RODMETER,UNDERWATER
SEPA  
REPAIR OF VALVE,SEA,UNDERWATER  NIIN 005408683 QUANTITY 10
VALVE,SEA,UNDERWATE
VALVE,SEA,UNDERWATE  NIIN00 540 8683 QUANTITY (1)
COMPENSATOR ASSEMBL
RODMETER,UNDERWATER
SHIP TO MOD
STEP MOTOR ASSY
VALVE,SEA,UNDERWATE
COMPENSATOR ASSEMBL:CONTROL,UNDERWATER:RODMETER,UNDERWATER:SEPA  
REPAIR OF VALVE,SEA,UNDERWATER  NIIN 005408683 QUANTITY 10:SEPA VALVE,SEA,UNDERWATE NIIN 005408683 
RECONSIGNMENT QUANTITY (1) TO R212978284W108 
RECONSIGNMENT QUANTITY (1) TO R213138290W008:STEP MOTOR ASSY:VALVE,SEA,UNDERWATE
COVER,HANDLE,LEFT
FAN ASSEMBLY
GYROSCOPE,RATE
HOOK
PIN,</t>
  </si>
  <si>
    <t>ALL OTHER BASIC ORGANIC CHEMICAL MANUFACTURING</t>
  </si>
  <si>
    <t>AIR SAMPLING CARTRI
AMMONIUM CHLORIDE,T
AMMONIUM HYDROXIDE,
AMMONIUM SULFATE SP
BUFFER KIT
BUFFER,DRY SALT
CHLORIDE INDICATOR,
CHLORIDE SOLUTION
DIOCTYL PHTHALATE,T
HYDRAZINE COLOR DEV
HYDRAZINE SOLUTION
HYDRAZINE,11PERCENT
HYDROGEN PEROXIDE,A
ISOPROPYL ALCOHOL,A
KIT,SILICA ANALYSIS
LITHIUM HYDROXIDE,M
MORPHOLINE,TECHNICA
NITRATE RESIN AND C
NITRIC ACID,REAGENT
POTASSIUM CHLORIDE,
SILICA CLR RGNT SLD
SODIUM HYDROXIDE
SODIUM NITRATE,REAG
SODIUM NITRATE,SOLI
SODIUM PHOSPHATE,DI
SODIUM PHOSPHATE,TR
SODIUM THIOSULFATE
STANDARD PHOSPHATE
SULFURIC ACID,0.4N,
AMMONIUM CHLORIDE,T:AMMONIUM HYDROXIDE,:AMMONIUM SULFATE SP:BUFFER KIT:CHLORIDE SOLUTION:HYDRAZINE COLOR DEV:HYDRAZINE,11PERCENT:HYDROGEN PEROXIDE,A:KIT,SILICA ANALYSIS:MORPHOLINE,SPECIAL:MORPHOLINE,TECHNICA:NITRATE RESIN AND C:SODIUM HYDROXIDE:SODIUM NITRATE,REAG:SODIUM NITRATE,SOLI:SODIUM PHOSPHATE,DI:SODIUM PHOSPHATE,TR:SODIUM THIOSULFATE:STANDARD PHOSPHATE:SULFURIC ACID,0.4N,
AMMONIUM SULFATE SP
COMCENTRATE,SCAV
HYDRAZINE COLOR DEV
MERCURIC NITRATE SO
MORPH</t>
  </si>
  <si>
    <t>AMPLIFIER,DATA ACQU
AMPLIFIER,RADIO FRE
AMPLIFIER,DATA ACQU:AMPLIFIER,RADIO FRE
AMPLIFIER-FREQUENCY
CIRCUIT CARD ASSEMB
CIRCUIT CARD ASSEMB:GRAPHICS MODULE
DISK DRIVE UNIT
ELECTRON TUBE
ELECTRONIC BALANCE
ENCODER,VIDEO
INSULATION PIPE FIT
NSN: 7HH 2825 010742029           0001AA: 1 AY
ITEM NAME: ROTOR, TURBINE GEN
REF NO: 1386F09G01
NSN: 7HH 2825 010963557       0001AA: 1 EA, 0001AB: 1 EA, AND
ITEM NM: BEARING ASSEMBLY,TU  0001AC: 1 EA, FIRM-FIXED UNIT 
REF NO: 1387F17G01            PRICE FOR TEARDOWN AND EVALUATION.
NSN: 7HH 2825 010963557         0001AA: 1 EA
ITEM NAME: BEARING ASSEMBLY,TU  0001AB: 1 EA
REF NO: 1387F17G01              0001AC: 1 EA
PAPER,TAB MA
RECTIFIER,SEMICONDU
VALVE,BALL
VALVE,GATE</t>
  </si>
  <si>
    <t>GEAR AND PUMP ASSEMBLY REPAIR</t>
  </si>
  <si>
    <t>ELBOW,PIPE
ELECTRODE,WELDING
TUNGSTEN,LANTH 3/32
ELECTRODE,WELDING:TUNGSTEN,LANTH 3/32
TUNGSTEN,LANTH 3/32</t>
  </si>
  <si>
    <t>GASKET, PACKING, AND SEALING DEVICE MANUFACTURING</t>
  </si>
  <si>
    <t>GASKET
GASKET SET
RETAINER SEAL .523
RETAINER SEAL .535
GASKET
GASKET, COVER
GASKET,SPIRAL WOUND
GRAPHITIC SEAL RING
NAVY REQUIREMENT
PACKING, PREFORMED
PACKING,PREFORMED
RUBBER STRIP
SEAL RING,METAL
SEAL,NONMETALLIC ST
SEAL,PLAIN
SEAL,RUBBER ROUND S
GASKET
GASKET,SPIRAL WOUND
GRAPHITIC SEAL RING
INNER PACKING
NAVY REQUIREMENT
PACKING MATERIAL
PACKING, PREFORMED
PACKING,PREFORMED
RBBR STRIP, 3X4X1/4
RING,WIPER
RUBBER STRIP
SEAL,NONMETALLIC ST
SEAL,PLAIN ENCASED
GASKET
GASKET,SPIRAL WOUND
O-RING
O-RING 35C/L DIAX.2
GASKET
GASKET,SPIRAL WOUND
PACKING,PREFORMED
RUBBER SHEET
GASKET
O-RING
PACKING,PREFORMED
SEAL,NONMETALLIC ST
GASKET
GASKET SET
RETAINER SEAL .518
RETAINER SEAL .520
RETAINER SEAL .540
RETAINER,PACKING
SCH 80 SEAL PLUG
SEAL PLUG
GASKET:GASKET, EPR:GASKET,SPIRAL WOUND:GRAPHITIC SEAL RING:PACKING ASSORTMENT,:PACKING, PREFORMED:PACKING,PREFORMED:RETAINER,PACKING:RUBBER STRIP:SEAL RING,METAL:SEAL,NONMETALLIC RO:SEAL,NONMETALLIC ST
GASKET:GASKET,SPIRAL WOUND
GASKET:NAVY REQUIREMENT:RETAINER,PACKING:RING:</t>
  </si>
  <si>
    <t>PRIMARY BATTERY MANUFACTURING</t>
  </si>
  <si>
    <t>BATTERY, LITHIUM MK 132-1
KIT, CELL REPLACEMENT FOR BATTERY MK53
SDV BATTERY SET
SEPA
SDV BATTERY SET</t>
  </si>
  <si>
    <t>SEMICONDUCTOR AND RELATED DEVICE MANUFACTURING</t>
  </si>
  <si>
    <t>ADMIN MOD
DEFINITIZE CONTRACT.
PANEL,COLOR
PANEL,COLOR ENTRY
ASSEMBLY,POWER MODU
BODY, VALVE
DE OBLIGATION
PANEL,COLOR ENTRY
DIODE MODULE,DUAL
DISPLAY TOUCH SCRN
ELECTRONIC MODULE,S
LIGHT EMITTING DIOD
MICROCIRCUIT,DIGITA
MICROCIRCUIT,LINEAR
NAVY REQUIREMENT
PANEL,COLOR ENTRY
POWER MODULE
POWER MODULE,AUTOMA
POWER MODULE,AUTOMA
POWER MODULE,AUTOMA NSN: 7HH 5961 016318081
REPAIR OR MODIFICATION OF AUTOMATIC POWER MODULES 7HH 5961-01-631-8081.
RECTIFIER
TRANSISTOR</t>
  </si>
  <si>
    <t>ACTUATOR,ELECTRO-ME
ACTUATOR,HYDRAULIC-
ACTUATOR,MECHANICAL
NAVY REQUIREMENT
AUX POWER SUPPLY
POWER SUPPLY
CAP,VALVE
COMPUTER SUBASSEMBL
COMPUTER,DIGITAL
NSN: 7HH 5998 013754599 GL
ITEM NAME: OUTPUT MONITOR CCA
COMPUTER,DIGITAL
CRDL ASSY,MTR TUBE
CROSSHEAD ASSEMBLY
DAMPENER,FLUID PRES
ELECTRONIC COMPONEN
ELECTRONIC MODULE,S
FITTING ASSEMBLY,DE
SEAL ASSEMBLY
FLG,8" WN,SCH120
GAS ANALYZER
GOVERNOR,DIESEL ENG
NAVY REQUIREMENT
NAVY REQUIREMENT:PUMP,HYDRAULIC:PUMP,SERVO VALVE
NRP,PUMP,SERVO VALV
PARTS KIT,VALVE
VALVE,BALL
PARTS KIT,VALVE:VALVE,BALL
PUMP,SERVO VALVE
VALVE FUEL</t>
  </si>
  <si>
    <t>ASSEMBLY,STEM/DISC:BONNET ASSY:CAP,VALVE:PARTS KIT,BALL VALV:SEPA    VALVE,BALL:STEM AND DISK ASSEM:STEM DISC ASSY:STEM,FLUID VALVE:VALVE,BALL:VALVE,REGULATING,FL
BONNET ASSY
CAP,VALVE
PARTS KIT,BALL VALV
STEM AND DISK ASSEM
STEM,FLUID VALVE
VALVE REGULATING
VALVE, BALL
VALVE, CHECK
VALVE,BALL
VALVE,BALL 3WAY 5IN
VALVE,GLOBE SPECIAL
ELEMENT,SPECIAL
MID COUPLING,2540
MOTOR,HYDRAULIC
NAVY REQUIREMENT
PUMP UNIT,CENTRIFUG
PUMP,CENTRIFUGAL
PUMP/MOTOR AY
NAVY REQUIREMENT
SAMPLE VALVE
STEM,NEEDLE VALVE
VALVE,GLOBE
VALVE,RELIEF,PRESSU
PARTS KIT,BALL VALV
SEAT,VALVE
STEM AND DISK ASSEM
PARTS KIT,BALL VALV
STEM AND DISK ASSEM
STEM,FLUID VALVE
VALVE CHECK
VALVE, CHECK
VALVE,BALL
PUMP UNIT,CENTRIFUG
PUMP,CENTRIFUGAL
PUMP UNIT,CENTRIFUG
PUMP,RECIPROCATING
SLEEVING-PSTC GREEN
TUBING,NONMETALLIC
STEM,NEEDLE VALVE
VALVE,BLEEDER,HYDRA
VALVE,FLOW CONTROL
VALVE,GATE
TBG10"DIA12MILMAT2:TBG14"DIA12MILMAT2:TBG16"DIA12MILMAT2:TBG18"DIA12MILMAT2:TBG2"DIA12MILMAT2:TBG5"DIA12MILMAT2:TBG7"DIA12MILMAT2:TBG8"DIA12MILMAT2
TUBING,NONMETALL</t>
  </si>
  <si>
    <t>CONNECTOR,RECEPTACL
ION EXCHANGE COMPOU
NAVY REQUIREMENT
ION EXCHANGE COMPOU
ION EXCHANGE COMPOU:ION XCH CMP, CL6 GRI:ION XCH CMP, CL7 GRI
SPEC COLOR STD, CHL</t>
  </si>
  <si>
    <t>BALL,VALVE,PORTED
CAP, VALVE
CAP,VALVE
DISC
DISC HOLDER
DISK AND SEAT SET,V
DISK,VALVE
HANDWHEEL,VALVE
NAVY REQUIREMENT
RETAINER,DISK,VALVE
SEAT
SEAT, ASSEMBLY
SEAT, VALVE
SEAT,VALVE
STEM
STEM,FLUID VALVE
VALVE, BUTTERFLY
VALVE, GATE
VALVE, GLOBE
VALVE, INLINE GLOBE
VALVE, LIFT
VALVE, STOP CHECK
VALVE, Y-PATT STOP
VALVE,BALL
VALVE,BALL 2-WAY
VALVE,CHECK
VALVE,GATE
VALVE,GLOBE
VALVE. BUTTERFLY
BALL,VALVE,PORTED
CAP, VALVE
CAP,VALVE
DISC
DISK,VALVE
HANDWHEEL,VALVE
NAVY REQUIREMENT
NUT, DISC SEAL
RETAINER,DISK,VALVE
SEAT
SEAT RING
SEAT, ASSEMBLY
SEAT,VALVE
STEM,FLUID VALVE
VALVE, BALL
VALVE, BUTTERFLY
VALVE, GATE
VALVE,ANGLE
VALVE,CHECK
VALVE,GATE
VALVE,GLOBE
VALVE,STOP-CHECK
VALVE,THROTTLE
CAP, VALVE
DISC
SEAT
SEAT, ASSEMBLY
STEM
VALVE, BUTTEFRLY
VALVE, BUTTERFLY
VALVE, GATE
VALVE, LIFT
VALVE,GATE
CAP:DISC:DISC ASSEMBLY:DISC HOLDER:DISK,VALVE:NAVY REQUIREMENT:RETAINER,DISK,VALVE:SEAT:SEAT, ASSEMBLY:SEAT,VALVE:STEM:STEM (STOP CHECK):STEM,FLUID VALVE:VALVE, BALL:VALVE, BUTTERFLY:VALVE, GATE:VALVE, SWING CHECK:VAL</t>
  </si>
  <si>
    <t>1.00" CROSS
1.00" UNION
ADAPTER
ADAPTER 1 FLARE
ADAPTER 1 ST THD
ADAPTER 1/2 FLARE
ADAPTER 1/4 F FLARE
ADAPTER 3/4 F T/P
ADAPTER 3/8 FLARE
ADAPTER, 1/4 X 3/8
ADAPTER, STRAIGHT
ADAPTER,CRES.
ADAPTER,STRAIGHT
ADAPTER,STRAIGHT,HO
ADAPTER,STRAIGHT,PI
ADAPTER,STRAIGHT,TU
ADAPTER,STRGHT
BACK FERRULE
BULKHEAD,FITTING
CAP 1 TUBE
CAP 1/2 TUBE
CAP 3/4 TUBE
CAP,PIPE
CAP,TUBE
CONNECTOR
CONNECTOR 1 MNPT
CONNECTOR 1 ST THD
CONNECTOR 1 TUBE
CONNECTOR 1/2 MALE
CONNECTOR 1/2 X 1/2
CONNECTOR 1/4 X 1/2
CONNECTOR 1/4 X 3/8
CONNECTOR 3/4 M
CONNECTOR 3/4 X 1
CONNECTOR 3/8 MALE
CONNECTOR 3/8 PORT
CONNECTOR 3/8 X 1/2
CONNECTOR 3/8 X 1/8
CONNECTOR 3/8 X 3/4
CONNECTOR 3/8 X 3/8
CONNECTOR, HOSE
CONNECTOR, PORT
CONNECTOR, REDUCING
CONNECTOR,MALE
COUPLING HALF,QUICK
COUPLING,TUBE
ELBOW
ELBOW 1/2 MNPT
ELBOW 1/2 X 1/4
ELBOW 3/4 MNPT
ELBOW 3/4 UNION
ELBOW, UNION
ELBOW,90 DEG MALE
ELBOW,TUBE
ELL 90`COMPR
FERRULE 1 TUBE
FERRULE 1/4 TUBE
FERRULE, FRONT,3/8"
FERRULE,BRAZING,TUB
FITTING
FRONT FERRULE
INSERT,TUBE FITTING
MALE CONNECTOR
MALE ELBOW</t>
  </si>
  <si>
    <t>SAWMILL, WOODWORKING, AND PAPER MACHINERY MANUFACTURING</t>
  </si>
  <si>
    <t>ELECTROLSIS 170 SCF
ELECTROLSIS 225 SCF
ELECTROLSIS 225SCFH</t>
  </si>
  <si>
    <t>CHANGE OF SHIP-TO DODAAC
DELIVERY DATE ADJUSTMENT
DELIVERY DATE EXTENSION TO ACCOMMODATE GFM DISPOSITION INSTRUCTIONS
DELIVERY DATE EXTENSION TO PROVIDE SUFFICIENT TIME FOR COMPLETE SHIPMENT
DELIVERY DATE EXTENSION TO PROVIDE SUFFICIENT TIME FOR DCMA TO COMPLETE DEFINITIZATION OF CONTRACT
INCREASING OBLIGATED FUNDING FOR THE CONTRACT TO ENABLE ACO DEFINITIZATION MODIFICATION
PARTIAL DEFINITIZATION
PARTIAL DEFINITIZATION OF UCA CONTRACT
PROCESSOR,SIGNAL DA
SEPA N0010418FGY0A DELIVERY ORDER - REPAIR AND UPGRADE OF NSN 7H 5895 016047471 TO 7HH 5895 016296069
SIGNAL DATA PROCESS
CHANGE SHIP TO LOCATION
CHANGED LINE ITEM INFORMATION TO AVOID CONFUSION, NO FUNDING OR PRICE CHANGE
CLARIFIED INSPECTION REQUIREMENT FOR 1 UNIT
CORRECTION IN CHARACTERIZATION OF FUNDING CHANGES.
DEFINITIZATION OF 2 UNITS IN UCA CONTRACT
DEFINITIZE UCA REPAIR ORDER.  CHANGE FUNDING TO 100% OBLIGATION.
DELIVERY DATE ADJUSTMENT TO ACCOMMODATE ACCEPTANCE ISSUES
EXTENSION OF DELIVERY DATE TO ACCOMMODATE ACCEPTANCE ISSUES
PARTIAL DEFINITIZATIO</t>
  </si>
  <si>
    <t>MULTIMETER
TDR CABLE TESTER
TDR CABLE TESTER:TEST SET, TDR</t>
  </si>
  <si>
    <t>New Jersey</t>
  </si>
  <si>
    <t>ASSEMBLY,POWER MODU
CIRCUIT CARD ASSEMB
SEPA
POWER MODULE,AUTOMA</t>
  </si>
  <si>
    <t>ADAPTER ASSEMBLY,VA
ELBOW,FLANGE
FLANGE,REDUCING
NAVY REQUIREMENT
TAILPIECE,UNION
TEE ASSEMBLY
ADCAP ASSEMBLY
ADMIN MOD
PITCH,FEEDBACK,MECH
AIR SAMPLER
AMPLIFIER,AUDIO FRE
BAR,METAL
BOOT LOADER CD
CD JOCELN DESIGN
CD-JOCELN BOOT
CD-JOCELN DESCRIPT
CD-JOCELN SFT INST
BUOY,RADIO TRANSMIT
CABLE ASSY,INBOARD
CONNECTOR SET, ELECT
PENETRATOR ASSEMBLY
CCA, SVA
CCA,DIGITAL I/O
CIRCUIT CARD ASSEMB
PRINTED CIRCUIT BOA
PROCESSOR,AUDIO
SBC ASSY. W/GR&amp;NI
CCA, SVA:CCA,RS-485/RS-422:CIRCUIT CARD ASSEMB:SBC ASSY. W/GR&amp;NI
CIRCUIT CARD ASSEMB
MODULE ABMS
PRINTED CIRCUIT BOA
CIRCUIT CARD ASSEMB
PWB ASSY DIG DISCR
CIRCUIT CARD ASSEMB
CIRCUIT CARD ASSEMB:MODULE ABMS:PRINTED CIRCUIT BOA
CIRCUIT CARD ASSEMB:PRINTED CIRCUIT BOA:SEPA
CIRCUIT CARD ASSEMB
CIRCUIT CARD ASSEMB:PWB ASSY DIG DISCR
COMPUTER SYSTEM,DIG
COMPUTER SYSTEM,INT
COMPUTER,DIGITAL
COMPUTER,LAPTOP
CONTROL UNIT
CONTROL,MOTOR-TRANS
CORBA HARD DRIVE
DISPLAY UNIT
DISPLAY,SMALL
COUPLER,DIRECTIONAL
COUPLING AFT
COUPLING,PIPE:ELBOW,FLANGE:FLANGE,PIPE:TEE ASSEMBLY
CYLINDER,HY</t>
  </si>
  <si>
    <t>CIRCUIT BREAKER
COMPASS,GYRO
DISTANCE ASSEMBLY
INDICATOR,COURSE
CONTROL GENERATOR A
CONTROL,RADAR DISPL
CONTROL-INDICATOR
GAGE,PRESSURE,DIAL
INDICATOR,COURSE
LATITUDE INDICATOR
INDICATOR,COURSE
INDICATOR,COURSE:JACKING DEVICE ASSY
SYNCHRONIZER,ELECTR</t>
  </si>
  <si>
    <t>CIRCUIT CARD ASSEMB
NSN 7HH 5998 010511715
CIRCUIT CARD ASSEMB
CONTACTOR,MAGNETIC
MODIFICATION KIT,EL
CONTACTOR,MAGNETIC
MOD TO CORRECT PRICE UNDER 0001AA
MOTOR,ALTERNATING C
MOTOR,ALTERNATING C
MOTOR,DIRECT CURREN
MOTOR,ALTERNATING C
STATOR,GENERATOR</t>
  </si>
  <si>
    <t>PLASTICS BAG MANUFACTURING</t>
  </si>
  <si>
    <t>PLASTIC SHEET</t>
  </si>
  <si>
    <t>TRIDENT SHAFT
TRIDENT-CLASS PROP&amp;STERN TUBE SHAFT</t>
  </si>
  <si>
    <t>ACTUATOR ASSY:ACTUATOR,HYDRAULIC:ACTUATOR,HYDRAULIC-:NSN: 7HH 4810 015588775    0001AA: 1 EA, S/N N23769, DEFINITIZED.
ITEM NM: ACTUATOR,HYDRAULIC-
REF NO: 15079-38815
ACTUATOR,HYDRAULIC-
HYDRAULIC ACTUATOR
ACTUATOR,HYDRAULIC-
ADAPTER, STRAIGHT
ADAPTER, TRANS FTG
ADAPTER, TUBE
ADAPTER,STRAIGHT,PI
CONNECTOR,.375X.25
CONNECTOR,.5X.5
CONNECTOR,MALE
ELBOW 1/2 MNPT
FEMALE CONNECTORS
FEMALE,PLUGS
NAVY REQUIREMENT
NUT 3/4 TUBE
NUT FERRULE SET
ADAPTER,STRAIGHT,PI
COUPLING HALF,QUICK
ELBOW,TUBE
REDUCING UNION
UNIONS,MALE
ADAPTER,STRAIGHT,TU:CONNECTOR:UNION 3/8 X 1/4AN
CAP, VALVE
REPAIR KIT,VALVE
VALVE, BALL
COUPLING HALF,QUICK
CYLINDER ASSEMBLY,A
ELECTRODE, WELDING
NEEDLE VALVE
VALVE,BALL
STRAINER,SEDIMENT
T-SEAT ASSY
TUBING,NONMETALLIC
VALVE, CHECK
VALVE,CHECK</t>
  </si>
  <si>
    <t>1/4 C SK HD PIPE PL
ELBOW
ELBOW, PIPE
ELBOW,PIPE
FLANGE,REDUCING
HOSE,BLUE PLASTIC
HOSE,SILICONE
NAVY REQUIREMENT
REDUCER BODY,TUBE
REFRIGERANT HOSES
TEE 5 INCH
TEE,PIPE
TEE,TUBE
UNION ASSEMBLY,1-2
ACTUATOR,ELECTRO-PN
ADAPTER ASSEMBLY
ADAPTER, VENT
ADAPTER,STRAIGHT
ADAPTER,STRAIGHT,PI
COUPLING,TUBE
ELBOW
FLANGE,PIPE
FLANGE,REDUCING
HOSE,BLUE PLASTIC
NAVY REQUIREMENT
REFRIGERANT HOSES
ADAPTER,TORQUE WREN
ADMINISTRATIVE MODIFICATION
BILATERAL MODIFICATION
BALL
BALL,VALVE,PORTED
PARTS KIT,BALL VALV
RETAINER,SEAT
SEAT
VALVE, BALL 2.00 IN
BALL AND SEAT ASSEM
BALL,VALVE,PORTED
NAVY REQUIREMENT
SEAT,VALVE
VALVE,BALL
VALVE/ACTUATOR ASSY
BAR,METAL
BRAZE RING 1-8 IN
CARTRIDGE,20 OUNCE
POWER CORD A
SPRING
CHLORIDE INDICATOR,
MORPHOLINE,SPECIAL
CIRCUIT CARD ASSEMB
ELBOW
ELBOW PIPE
FLANGE,REDUCING
HOSE,BLUE PLASTIC
HOSE,SILICONE
NAVY REQUIREMENT
ELBOW:ELBOW, PIPE:NAVY REQUIREMENT
FLANGE, SPLINED
HEATER,WATER,ELECTR
HOSE ASSY:SPRING,REINFORCING,
HOSE,NONMETALLIC
NAVY REQUIREMENT
STRAINER,SEDIMENT
NAVY REQUIREMENT
VALVE,BUT</t>
  </si>
  <si>
    <t>ANTENNA DISH FEED
ANTENNA WIDE BAND
ANTISEIZE COMPOUND
ARMAFLEX FINISH
BLADDER,ACCUMULATIO
CARTRIDGE, NITROGEN
INTERGARD 264,RED
NOSE-PIECE ATTACHME
TUBE LONG
ARMAFLEX FINISH:FITTING,HYD,M1/2IN:GASKET:SPRING:TORQUE SEAL, BLUE:WASHER,FUEL LINE
BATTERY CABLE,JUMPE
BLADDER,HYDR ACCUMU
BUMPER,TRUNN
CARTRIDGE,VALVE
COUPLER
EPOXY PUTTY,TITANIU
GASKET,WINDO
HOSE ASSEMBLY
O-RING
PIN LANYARD ASSY
PLUG,INSTANT
RUBBER,SYNTHETIC,SH
SCREW,CAP BH
STUD,SPINDLE,CLAMP
TAPE,SEALING
BLADDER,ACCUMUL
BLADDER,ACCUMULATIO
CONNECTOR
COUPLER
LIMIT SWITCH
LINER,PROTECT PLATE
NAVY REQUIREMENT
O-RING
PAD
PRESSURE REGULATOR
VALVE, RELIEF
CARTRIDGE (BLACK):SET SCREW:WR,LONG BALL
CIRCUIT BREAKER
CIRCUIT BREAKER:CKT BRKR,LDC 250A
CIRCUIT CARD ASSEMB
CIRCUIT CARD ASSY
COOLER,FLUID ELECTR
COUNTER,ELECTRONIC,
COUPLING,SHAFT,FLEX
CYLINDER HEAD,DIESEL:SEPA CYLINDER HEADS,DIESEL
DISK DRIVE UNIT,OPT
EFFLUENT TRANSFER H
FILTER ELEME
FILTER,FLUID
FLTR HEAD, 1.25 IN
FLOWMETER
GREASE,AIRCRAFT
HEAT EXCHANGER
HOSE ASSEMBLY,METAL
HOSE ASSY,AIR BLEED
HOSE</t>
  </si>
  <si>
    <t>AMMUNITION (EXCEPT SMALL ARMS) MANUFACTURING</t>
  </si>
  <si>
    <t>M934
M943</t>
  </si>
  <si>
    <t>ADAPTER, ALUMINUM
ADAPTER,TEST
AEGIS BMD:AMPLIFIER-DETECTOR:CIRCUIT CARD ASSEMBLY
AMPLIFIER,GATED
CIRCUIT CARD ASSEMB
CIRCUIT CARD ASSEMBLY
COMPUTER,SINGLE BOA
ELECTRONIC COMPONEN
MODULE ASSEMBLY
MODULE ASSEMBLY,CLO
MODULE ASSEMBLY,REC
MODULE ASSEMBLY,SYN
PROCESSOR MODULE
RECEIVER MODULE ASS
TRAY ASSEMBLY,10 MH
U.S. NAVY REQUIREMENT.
AMPLIFIER,GATED
CIRCUIT CARD ASSEMB
AMPLIFIER,GATED
AMPLIFIER,GATED:BOA ORDER MODIFICATION - MK92 COMPUTER, SINGLE:BOA ORDER MODIFICATION FOR CIRCUIT CARD ASSEMBLIES:CIRCUIT CARD ASSEMB:COMPUTER,SINGLE BOA:ELECTRONIC COMPONEN:ELECTRONIC COMPONENT:MINI STOCK POINT:MK92 BOA ORDER FOR CIRCUIT CARD ASSEMBLY:MK92 FCS CAV:MK92 FCS MSP:MODIFICATION TO BOA ORDER FOR MK92 FIRE CONTROL SYSTEM:MODULE ASSEMBLY,CLO:MODULE ASSEMBLY,RIM:U.S. NAVY REQUIREMENT:U.S. NAVY REQUIREMENT.
AMPLIFIER,INTERMEDI
ANTENNA GROUP
BAG,30" X 44" EU
BAG,PLASTIC
BASKET
STRAINER BODY,SEDIM
BEARING,SLEEVE
BONDED GLOVE LINER
BUSHING, UPPER
CALIBRATOR,ELECTRIC
CAP,SCREW SOCKET HD
CASE,ELECTRONIC COM
CCA,BRI S/T PWA:CI</t>
  </si>
  <si>
    <t>MODULE RF
NAVIGATION SET,SATE
NOZZLE,FUEL INJECTI
PUMP UNIT CENTRIFU:PUMP UNIT,CENTRIFUG:PUMP,CENTRIFUGAL:SEPA
PUMP UNIT,CENTRIFUG
PUMP,CENTRIFUGAL
RADIO SET
SEAWARS KITS - MW24</t>
  </si>
  <si>
    <t>ACTUATOR,ELECTRO-ME
AMPLIFIER,ELECTRONI
CONNECTOR,PLUG,ELEC
CONTROL PANEL
PANEL,POWER DISTRIB
ELBOW,PIPE
GENERATOR,ALTERNATI
GENERATORS AND GENERATORS SETS
GENERATOR,ALTERNATI
MAIN CONTROL ASSEMB
MOD
MOTOR TORQUE
MOTOR, A.C.
MOTOR, ALTERNATING
MOTOR,ALTERNATING C
NAVY REQUIREMENT
PUMP REPAIR
ROTOR, MOTOR
7HH 6105 010512088
MOTOR, A.C.:MOTOR,ALTERNATING C:MOTOR,DIRECT CURREN:RADAR
MOTOR,ALTERNATING C
MOTOR,ALTERNATING C  BREAKOUT SUBCLIN 0001AA TO TWO SUBCLINS ( 0001AA AND 0001AD)EXTEND DELIVERY THROUGH 29 SEP 2017
MOTOR,ALTERNATING C  CHANGE PACKAGING FACILITY
MOTOR,ALTERNATING C  DEFINITIZE CLINS (BER (1) REPAIR (1)
MOTOR,ALTERNATING C NIIN 01 466 4473 QTY (1) ON OPTION -       THIS IS THE LAST AVAILABLE QUANTITY FOR REPAIR ON THIS ORDER. OPTION IS 100% FULFILLED.
MOTOR,DIRECT CURREN
MOTOR,DIRECT CURRENT
ROTOR, MOTOR
7HH 6105 010512088
MOTOR,ALTERNATING C
MOTOR,DIRECT CURREN
MOTOR,TORQUE
MOTOR-GENERATOR
MOTOR-TACHOMETER GE
PANEL,CONTROL,ELECT
PANEL,POWER DISTRIB
POWER SUPPLY
PROT COVER ASSY
UNINTERRUPTIBLE P</t>
  </si>
  <si>
    <t>ANALYZER,SPECTRUM
RECORDER,SIGNAL DAT
VOLTMETER
CABLE AND CONDUIT A
DEHYDRATOR,DESICCAN
DIGIT PRS GAGE(15)
ELECTRONIC COMPONEN
FILTER BODY,FLUID
GEAR SET,LOW PRESSU
GUN CONTROL UNIT
LED SOURCE 1300NM,6
PLUG IN UNIT, ELECTR:TEST SET,INSULATION:VOLTMETER
POWER SUPPLY
VALVE ASSY-CONTROL</t>
  </si>
  <si>
    <t>ADAPTER,STFG TUBE
AMPLIFIER,RADIO FRE
CARTRIDGE, STOP VLV
CARTRIDGE,FLITR VLV
CARTRIDGE,GAUGE VLV
CARTRIDGE,RELF VLV
VALVE, STOP
COUPLING,PIPE
ELBOW
ELBOW LR W/ LG TAN
ELBOW,2IN,90DEG
ELBOW,4IN
ELBOW,5IN
ELBOW,PIPE
NAVY REQUIREMENT
SPECIAL ADAPTER
TEE
TEE,PIPE
ELBOW
ELBOW SR
ELBOW, 5IN, 90 DEG
ELBOW,4IN
ELBOW,5IN
ELBOW,PIPE
REDUCER, CNTRC BW
TEE,PIPE
ELBOW
ELBOW,PIPE
TEE,PIPE
ELBOW
FILTER ELEMENT,REVE
FILTER,FLUID
HOSE ASSEMBLY,NONME
MANIFOLD ASSEMBLY,H
MANIFOLD,PRESSURE R
VALVE ASSEMBLY
VALVE MANIFOLD,HIGH
VALVE, REDUCING
VALVE, RELIEF
VALVE,BUTTERFLY
VALVE,REGULATING,FL
NAVY REQUIREMENT
REPAIR OF VALVE, GATE
SAMPLE VALVE
VALVE
VALVE GLOBE .38IN
VALVE,GATE
VALVE,GLOBE
VALVE,RELIEF,PRESSU
SEPA     REPAIR OF VALVE, REGULATING, FL:VALVE ASSEMBLY:VALVE MANIFOLD,HIGH:VALVE, HAND ASSY:VALVE,BUTTERFLY:VALVE,REGULATING,FL
SLEEVE,COMPRESSION,
VALE, GATE
VALVE,BALL
VALVE,GATE
VALVE
VALVE GLOBE .38IN
VALVE,RELIEF,PRESSU
VALVE GLOBE .38IN:VALVE,GLOBE:VALVE,RELIEF,PRESSU
VALVE, BLEED
VALVE, REDUCING
VALVE, RELIEF
VALVE,B</t>
  </si>
  <si>
    <t>PRINTED CIRCUIT ASSEMBLY (ELECTRONIC ASSEMBLY) MANUFACTURING</t>
  </si>
  <si>
    <t>DEOBLIGATION OF FUNDS TO EXPEDITE DELIVERY
EXPEDITE DELIVERY OF TIDE GAUGE ST
TIDE GAGE ST
US NAVY REQUIREMENT</t>
  </si>
  <si>
    <t>BOLT, NUT, SCREW, RIVET, AND WASHER MANUFACTURING</t>
  </si>
  <si>
    <t xml:space="preserve">BOLT,EXTERNALLY REL
BOLT,MACHINE
SCREW,CAP,SOCKET HE
BOLT,EXTERNALLY REL:BOLT,MACHINE:COVER BOLT
BOLT,MACHINE
NAVY REQUIREMENT
BOLT,MACHINE
BOLT,MACHINE:NAVY REQUIREMENT:SCREW,CAP,SOCKET HE
CAPSCREW
HEX SOC CAPCSREW
SCREW, CAP
SCREW,CAP,HEXAGON H
SCREW,CAP,SOCKET HE
SCREW,PANEL FASTENE
SET SCREW
DEFLECTOR,DIRT AND
DRIVE SCREW:NUT,PLAIN,HEXAGON:NUT,SELF-LOCKING,HE:SCREW, HEX SOCK HD:SCREW,CAP,HEX HD:SCREW,CAP,HEXAGON H:SCREW,CAP,SOCKET HE:SCREW,MACHINE:WASHER,KEY
GROMMET,NONMETALLIC
HEX HD CAPSCREW
NUT,PLAIN,HEXAGON
NUT,SELF-LOCKING,HE
SCREW, HEX SOCK HD
SCREW,CAP,HEXAGON H
SCREW,CAP,SOCKET HE
SCREW,MACHINE
WASHER,KEY
HEX NUT, 1/2-13
MAIN FLANGE NUT
NAVY REQUIREMENT
NUT,PLAIN,HEXAGON
WASHER,FLAT
HEX NUT, 1/2-13:MAIN FLANGE NUT
LOCKINGASSEMBLY
NAVY REQUIREMENT
NUT
NUT SLFLKG
NUT,PLAIN,HEXAGON
NUT,SELF-LOCKING,HE
NUT,SLFLKG HEX
SCREW,CAP,HEXAGON H
WASHER,FLAT
WASHER,KEY
WASHER,RECESSED
WASHER,ROUND,FLAT
MAIN FLANGE STUD
NAVY REQUIREMENT
STATOR CAP STUD
STUD,CONTINUOUS THR
MAIN FLANGE STUD
STUD,PLAIN
MAIN FLANGE </t>
  </si>
  <si>
    <t>PUMP,CENTRIFUGAL</t>
  </si>
  <si>
    <t>DEFINITIZATION OF REPAIR CONTRACT
MOD
PUMP UNIT,CENTRIFUG
PUMP,ASSY 1.25X1.7
PUMP,CENTRIFUGAL
PUMP-MOTOR ASSEMBLY
REPAIR OF PUMP,CENTRIFUGAL
PUMP UNIT
PUMP UNIT, CENTRIFUG
PUMP UNIT, CENTRIFUGAL
PUMP UNIT,CENTRIFUG
PUMP UNIT,CENTRIFUG
PUMP,ASSY 1.25X1.7
PUMP,CENTRIFUGAL
PUMP,CENTRIFUGAL</t>
  </si>
  <si>
    <t>ACTUATOR, ELECTROME
ACTUATOR,ELECTRO-ME
VALVE ASSEMBLY
VALVE,BUTTERFLY
ACTUATOR,ELECTRO-ME
VALVE,BUTTERFLY
ACTUATOR,HYDRAULIC-
VALVE AND ACTUATOR
VALVE ASSEMBLY
VALVE,BUTTERFLY
ADAPTER,ELECTRICAL
ADAPTER,MSXUN,CRES
ADAPTER,TORQUE WREN
ADPTR,CAP,7/16V&amp;D,S
CAP,2IN,BTWLD,CRES
CAP,SCREW SOCKET HD
CAP,VALVE
PARTS KIT, STOP
PARTS KIT,STOP-CHEC
VALVE,GLOBE
CAP,VALVE
COMPRESSOR,RECIPROC
CONNECTOR,PLUG,ELEC
CONNECTOR,THRU-HULL
FLANGE,PIPE
NUT, UNION
GEAR SET,WORM AND W
HOUSING,LIQUID PUMP
IMPELLER
NAVY REQUIREMENT
PUMP UNIT,CENTRIFUG
PUMP UNIT,CTFGL
PUMP,CENTRIFUGAL
PUMP,TURBINE EJECTI
TPES
TRIM AND DRAIN PUMP AND MOTOR
TRIM&amp;DRAIN PUMP&amp;MOTOR
INSETION TOOL
INSULATION PIPE FIT
KEY
NAVY REQUIREMENT
VALVE ASSEMBLY
VALVE,BUTTERFLY
NAVY REQUIREMENT
NAVY REQUIREMENT:PUMP UNIT,CENTRIFUG:PUMP,CENTRIFUGAL:SEPA:TPES:TRIM&amp;DRAIN:TRIM&amp;DRAIN PUMP AND MOTOR:TRIM&amp;DRAIN PUMP&amp;MOTOR:WORTHINGTON TRIM&amp;DRAIN PUMP REPAIR (QTY 2)
NUT,SLF-LKG,HEX
O-RING
PLATE,MOUNTING
PULLER,MECHANICAL
PUMP UNIT(COMPLETE)
PUMP UNIT,ROTARY
PUMP UNIT,CENTRIFUG
P</t>
  </si>
  <si>
    <t>CURRENT-CARRYING WIRING DEVICE MANUFACTURING</t>
  </si>
  <si>
    <t>15A FUSE
ABSORBER,OVERVOLTAG
ARRESTOR, SURGE
FUSE
FUSE, 3 AMP
FUSE, 500 MA
FUSE,CARTRIDGE
FUSEHOLDER ASSY
FUSEHOLDER,EXTRACTO
15A FUSE:FUSE:FUSE DRAWER:FUSE,CARTRIDGE:FUSEHOLDER:FUSEHOLDER,BLOCK:FUSEHOLDER,EXTRACTO:WASHER,SEAL
500 MCM CRIMP LUG
ADAPTER
FERRULE,ELECTRICAL
FUSE MARKERS, 1A
LUG, TERMINAL
MARKER, RC610
MARKER, RC65, 11
MARKER, RC65, 14
MARKER,RC65,BLANK
TERMINAL BLOCK
TERMINAL BOARD
TERMINAL BOX
TERMINAL,FEEDTHRU
ABSORBER,OVERVOLTAG
ARRESTOR, SURGE
FUSE
FUSE,CARTRIDGE
FUSEHOLDER,BLOCK
FUSEHOLDER,EXTRACTO
ADAPT,90 DEG, D-SUB
ADAPTER,CONNECTOR
ADAPTER,RTD CONNECT
BACKSHELL,CONNECTOR
CONN ELECT ASSY
CONNECTOR
CONNECTOR ASSEMBLY
CONNECTOR ASSEMBLY,
CONNECTOR, PLUG
CONNECTOR, RECEPT
CONNECTOR, RECEPT.
CONNECTOR, RECPT SQ
CONNECTOR,ELECT
CONNECTOR,FIBER OPT
CONNECTOR,PLUG ELEC
CONNECTOR,PLUG,ELEC
CONNECTOR,RECEPTACL
COVER,ELECTRICAL CO
GUARD COLUMN
MALE BALL NOSE
ADAPTER
BOARD, TERMINAL
FERRULE, 14AWG
FERRULE,ELECTRICAL
TERMINAL BOARD
TERMINAL LUG
TERMINAL,LUG
ADAPTER ELCTRD CONN:CONNECTOR ASSY:CONNECT</t>
  </si>
  <si>
    <t>ACTUATOR,ELECTRO-MA
ACTUATOR,ELECTRO-ME
ACTUATOR,HYDRAULIC-
ACTUATOR,ELECTRO-MA:ACTUATOR,HYDRAULIC-
ACTUATOR,HYDRAULIC-
ADAPTER,PHOTOSENSOR
ELBOW,PIPE
ADAPTER,STRAIGHT,HO
ADAPTER,STRAIGHT,PI
ADAPTER,STRAIGHT,TU
COUPLING,REDUCER
ELBOW,HOSE
ELBOW,PIPE TO HOSE
NIPPLE,PIPE
STR,GSKT AND ORF AS
STRAIGHT ADAPTER
ADAPTER,STRAIGHT,HO
ADAPTER,STRAIGHT,PI
ELBOW,HOSE TO BOSS
ELBOW,PIPE TO HOSE
NIPPLE,PIPE
NUT,UNION
ADAPTER,STRAIGHT,HO:ADAPTER,STRAIGHT,SW:ELBOW,HOSE:ELBOW,HOSE TO BOSS:ELBOW,PIPE TO HOSE
ADAPTER,STRAIGHT,TU
ELBOW,HOSE
DISC
DISC, VALVE
VALVE, BUTTERFLY
VALVE,BUTTERFLY
DISC, VALVE
VALVE,BTFLY R20
VALVE,BUTTERFLY
HI-TEMP FAST TP,HK
HOSE ASSEMBLY,NONME
HOSE,NONMETALLIC
MESH SHIRT,LARGE
NAVY REQUIREMENT
VALVE, BUTTERFLY
NAVY REQUIREMENT
REGULATOR,PRESSURE
VLV, 3WAY, ELECT ACT
REGULATOR,PRESSURE:VLV, 3WAY,ELECT ACT
TAPE,FASTENER,HOOK
VALVE/ACTUATOR ASSY
VEST,COOLING,SPECIA</t>
  </si>
  <si>
    <t>EXERCISE CABLE CUTTER
NSN: 1355-00-433-3214
NSN: 1355-01-433-3214
NSN: 6T-1350-01-339-3343 CWAG</t>
  </si>
  <si>
    <t>BAG,12" X 24" EU
BAG,PLASTIC
BAG-PSTC GRN
BAG,PLASTIC</t>
  </si>
  <si>
    <t>5305-01-654-0755 CAPSCREW,SLF-LKG
SCREW, CAP, SLFLKG
SCREW,CAP,HEX HD
SCREW,CAP,SOCKET HD
SCREW,CAP,SOCKET HE
SCREW,MACHINE
SETSCREW,HALF DOG
ALIGNMENT NUT SPECI:KEY, DRIVE:NUT BLANK:NUT SLFLKG:NUT,SELF-LOCKING,HE:POS STOP WASHER:SCREW,CAP,SOCKET HE:WASHER,FLAT:WASHER,KEY:WASHER,LIMITING DVC:WASHER,LOCK:WASHER,SPRING TENSI
ANGLE COLLAR STUD
CAPSCREW,HEXHD
SCREW,CAP,HEX HD
SCREW,CAP,HEXAGON H
SCREW,CAP,HEXHD
SCREW,CAP,SOCKET HE
SCREW,EXTERNALLY RE
SCREW,MACHINE
SETSCREW
SHIM WASHER
BELLEVILLE WASHER
BOLT IMPELLER SPECI
BOLT,MACHINE
BOLT, HEX
BOLT,MACHINE
HEX HD BOLT 3/8-16
NAVY REQUIREMENT
SCH CAP SCR 3/8-16
BOLT,CLEVIS
BOLT,ECCENTRIC HEAD
BOLT,FINNED NECK:BOLT,MACHINE:ROD,THREADED END:SCREW,CAP,SOCKET HE:WASHER,FLAT
BOLT,HEXHD
COLLAR STUD
SCREW,CAP,HEXAGON H
WASHER,FLAT
BOLT,INTERNAL WRENC
BOLT,MACHINE
BOLT,SHOULDER
BRAZING RING, SILVE
CAP, SCREW:CAPSCREW SLFLKG:CAPSCREW,HEXHD:ROUND HEAD SCREW:SCREW, CAP, SLFLKG:SCREW,ASSEMBLED WAS:SCREW,CAP HEX HD:SCREW,CAP,HEXAGON H:SCREW,CAP,HEXHD:SCREW,CAP,SLFLKG:SCREW,CA</t>
  </si>
  <si>
    <t>BWC KITS
LSC KITS
FLEXIBLE DILUTE EXPLOSIVE TILE CHARGES</t>
  </si>
  <si>
    <t>DODIC: QW47</t>
  </si>
  <si>
    <t>125 CFM HEPA FILTER
21 CFM HEPA FILTER
BAG CARRY RAM 13IN:SHOECOVER,RADIOACTV
BAG,PADDED,14X16
COVERALLS
TAPE,BARRICADE,POLY
YEL CLOTH ARM SLV
BAG,PADDED,14X16:BAG,PADDED,22X22:RAD GLOVE INSERTS
BAG,PLASTIC
BLINKER UNIT
CIRCUIT CARD ASSEMB
CONTACTOR,MAGNETIC
COVERALLS
COVRALL,ANTI-C,XXXL
FREEZE PROT PANELS
MOTOR,DIRECT CURREN
POWER SUPPLY
PUMP,TUBING,.5X.75
RAD GLOVE INSERTS
RELAY,THERMAL
ROPE,FIBROUS
SHOECOVER,RADIOACTV
SIGN
SIGN KIT,CONTAMINAT
TAPE,GUMMED
TUBING
TUBING,NONMETALLIC</t>
  </si>
  <si>
    <t>BRAZING ALLOY,SILVE
ELECTRODE,WELDING
NAVY REQUIREMENT
PREFMD WELD RING
SPOOL,WELD,BARE
ELECTRODE,WELDING
PREFMD WELD RING
RING,WELDING,PIPE J
ROD, WELDING
ROD,WELDING
SPOOL WELD BARE
ELECTRODE,WELDING:ROD,WELDING</t>
  </si>
  <si>
    <t>CABLE ASSEMBLY
CLEANING COMPOUND,E
GASKET
INSOLATION PAD
INSUL, ELBOW FORM
INSUL,TUBE FORM
INSULATION BOARD,TH
INSULATION PIPE FIT
STRAINER BODY INSUL
TAPE, INSULATION
VALVE BODY INSUL
VALVE BODY INSUL.
INSUL, ELBOW FORM
INSUL, TUBULAR FORM
INSUL,TUBE FORM
INSULATION BOARD,TH
INSULATION PIPE FIT
INSULATION SLEEVING
INSULATION TAPE,THE
INSULATION, PIPE
INSULATION, TUBULAR
PIPE INSUL, 5 NPS
PIPE INSUL, 6 NPS
PIPE,INSUL,4.0 NPS
VALVE BODY INSUL
INSUL,TUBE FORM
INSULATION BOARD,TH
INSULATION FELT,THE
INSULATION PIPE FIT
VALVE BODY INSUL.
INSULATION PIPE FIT:INSULATION SLEEVING:INSULATION, TUBULAR:INSULATION,TUBULAR:NAVY REQUIREMENT:TUBULAR INSUL:VALVE BODY INSUL:VALVE BODY INSUL.
MARKER,BLACK
STANDOFF,THREADED,S</t>
  </si>
  <si>
    <t>5% UP NITRIC ACID
AGENT,CHEMICAL
AMMONIUM HYDROXIDE,
CHLORIDE INDICATOR,
LITHIUM CHLORIDE,AN
MORPHOLINE,SPECIAL
NITRIC ACID,ANALYZE
POTASSIUM CHLORIDE,
POTASSIUM CHROMATE
POTASSIUM IODIDE,AC
SILICA CLR RGNT SLD
SILVER NITRATE,ACS
SODIUM NITRATE,ACS
SODIUM NITRATE,REAG
5% UP NITRIC ACID
AMMONIUM HYDROXIDE,
POTASSIUM CHROMATE
POTASSIUM TETRABORA
SODIUM NITRATE,REAG
5% UP NITRIC ACID
NITRIC ACID, ANALYZE
NITRIC ACID,ANALYZE
POTASSIUM TETRABORA
SODIUM PHOSPHATE,TR
AGENT,CHEMICAL:AMMONIUM HYDROXIDE,:CHLORIDE INDICATOR,:ISOPROPYL ALCOHOL,A:MORPHOLINE,SPECIAL:NITRIC ACID,ANALYZE:POTASSIUM CHLORIDE,:POTASSIUM CHROMATE:POTASSIUM IODIDE,AC:POTASSIUM TETRABORA:SILICA CLR RGNT SLD:SILVER NITRATE,ACS:THYODENE:ZINC OXIDE,AMMONIUM</t>
  </si>
  <si>
    <t>ACCELEROMETER,MECHA
ADAPTER,CARTRIDGE
ADHESIVE
ASSEMBLY, UPS
BONNET,VALVE
CASTER
DEHYDRATOR,DESICCAN
FEED ASSY
FILTER ELEMENT,FLUI
FILTER,DEMISTER
FT WEAR CVR,GREEN
FUSE 5X20 TIME 6.3A
GAGE,LIQUID QUANTIT
GASKET
GUARD,SWITCH:SW IND ASSY:SWITCH ASSEMBLY:SWITCH,PUSH
HI-TEMP FAST TP,HK
HYDROGEN,REACTOR GR
HYDROGEN,REACTOR GR:LP HYDROGEN CYLINDR
INTERFACE UNIT,DATA
KEYBOARD,DATA ENTRY:MULIMEDIA KEYBOARD
LG FILTER ASSEMBLY
LIGHT EMITTING DIOD
MOTOR,ALTERNATING C
QTY 4
P/N 88328-000-4
MOTOR,ALTERNATING C
MOTOR,ALTERNATING C:SEPA
PUMP,CENTRIFUGAL
RECORDER-REPRODUCER
SOCK,SPILL CONTAINM
SWITCH AND CABLE AS
TAPE,FASTENER,HOOK
THREAD,PREWOUND
VALVE ASSY,COMPRESS
VALVE,SOLENOID</t>
  </si>
  <si>
    <t>ASSY, DET REM CABLE
BALL PLUNGER
COTTER,PIN
KEY,WOODRUFF
PIN, COTTER
PIN,COTTER
SHEAR PIN
SPRING PIN
CONNECTOR,RECEPTACL
CWQC
CWQC - FLEX HOSE AND LEADER ASSEMBLY
CWQC
DOWEL PIN
KEY,MACHINE
PIN,COTTER
PIN,GROOVED,HEADLES
PIN,QUICK RELEASE
PIN,TAPERED,PLAIN
PIN,TAPERED,THREADE
HINGE PIN:PIN,GROOVED,HEADLES:PIN,QUICK RELEASE:PIN,STRAIGHT,HEADLE:PIN,TAPERED,PLAIN:PIN,TAPERED,THREADE:PINSPRING
PIN,COTTER
PIN,STRAIGHT,HEADLE:PIN,STRAIGHT,THREAD
PIN-CL SUPPORT
SPRING
WIRE ROPE ASSEMBLY,
WIRE,NONELECTRICAL</t>
  </si>
  <si>
    <t>BELLOWS,PRESSURE
CARRIER,GEAR ASSEMB
CLUTCH, MOTOR
CLUTCH,MOTOR
CLUTCH,POSITIVE
GEAR ASSEMBLY,SPEED
CLUTCH, POSITIVE:CLUTCH,POSITIVE:GEAR ASSEMBLY:GEAR ASSEMBLY, SPEED
CLUTCH,MOTOR
CLUTCH,POSITIVE
GEAR ASSEMBLY,SPEED
NAVY REQUIREMENT
COUPLING ASSEMBLY
COUPLING HALF,SHAFT
DRIVE UNIT ANGLE
GEAR ASSEMBLY,SPEED
NAVY REQUIREMENT
GEAR SET,HELICAL,MA
GEAR SET,MATCHED
GEAR SET,HELICAL,MA
GEAR, WORM:OPERATOR WORM GEAR
GEAR,PINION:GEAR,SPUR
GEAR,SPUR
HOUSING,MECHANICAL
NAVY REQUIREMENT
MOTOR COUPLING:NAVY REQUIREMENT
NAVY REQUIREMENT
OPERATOR WORM GEAR
OPERATOR, GEAR
PULLY, DBL
SEPA  HOUSING ASSEMBLY
SHAFT
UNIVERSAL JOINT,NON</t>
  </si>
  <si>
    <t>BLIND NUT ASSY
FLAT WASHER
HEX ELASTIC LOCKNUT
HEX NUT, LOCKING
LOCK NUT
NAVY REQUIREMENT
NUT
NUT ASSY, BLIND
NUT COUPLING
NUT, HEX
NUT,PLAIN,HEXAGON
NUT,SELF-LOCKING,HE
NUT,SLEEVE
SCREW,CAP,HEXAGON H
STUD,WELDING
WASHER, #4
WASHER, FLAT #8
WASHER, LOCK
WASHER,CONCAVE
WASHER,FLAT
WASHER,LOCK
WASHER,SEAL
WASHER,SPRING TENSI
BOLT STUD
NUT,SELF-LOCKING,HE
STUD
STUD, ANGLE COLLAR
STUD, ARC WELDING
STUD, BOTTOMING
STUD,WELDING
BOLT STUD,3/4INCH
LOCKWASHER
NUT, SELF-LOCKING, HE
NUT,LOCKING CONT
RETAINING WASHER
SCREW,CAP,HEXAGON H
SCREW,CAP,HEXHD
STUD
STUD, ARC WELDING
STUD, COLLAR
STUD, CONT THREAD
STUD, WELD, 1/4 2A
STUD,PLAIN
STUD,WELDING
STUD,WELDING,ANGLE
WASHER,SPECIAL
BOLT,  HEX HEAD
BOLT, HEX
BOLT,MACHINE
HEAVY HEX NUT
HEX BOLT,SELF-LOCK
NUT,PLAIN,HEXAGON
SCREW,CAP,HEXAGON H
SKT HD CAPSCREW
BOLT,  HEX HEAD
BOLT,MACHINE
HEX BOLT,SELF-LOCK
SKT HD CAPSCREW
BOLT,EYE:BOLT,INTERNAL WRENC:BOLT,MACHINE:HEX BOLT:JACK BOLT:NUT,SELF-LOCKING,HE
BOLT,MACHINE
CAP,HEX,SCH,SLFLKG
CAPSCREW,SCH,SLFLKG
NAVY REQUIREMENT
NUT,PL</t>
  </si>
  <si>
    <t>AC PWR SUPPLY CBL
ADAPTER,CONNECTOR
BATTERY ASSEMBLY
BATTERY INTERFACE U
CANCELLATION FOR CONVENIENCE AND DEFINITIZATION OF UNIT.
DEFINITIZATION OF REPAIRS
POWER SUPPLY
POWER SUPPLY REPAIR
FREQUENCY SYNTHESIZ
FUSE BOX ASSY
TEST JACK/FUSE ASSY
FUSE,CARTRIDGE
HALL SENSOR INTERFC
LIM SWT CONSOLE CAB
MN CONTACT ASSY
NDI CABLE
NRP,UPS POWER SUPPL
POWER SUPPLY UNINTE
POWER SUPPLY,UNINTE
NSN: 7HH 6130 016334533 POWER SUPPLY:POWER SUPPLY:UPS
PARTS KIT,BALL VALV
POWER SUPPLY
POWER SUPPLY ASSEMB
POWER SUPPLY
POWER SUPPLY REPAIR
POWER SUPPLY
POWER SUPPLY,UNINTE
RUGGEDISED DC UNINT
POWER SUPPLY
POWER SUPPLY,UNINTE
POWER SUPPLY
RECTIFIER ASSEMBLY,
POWER SUPPLY
POWER SUPPLY (36-15
POWER SUPPLY UNINTE
POWER SUPPLY:POWER SUPPLY,UNINTE
REPAIR OF PARTS KIT,BALL VALV
SLIP RING
SUPPRESSOR, ANION
TEAR&amp;EVALUATION, REPAIR ITEM, NIIN 012878312, PART NO. 699-2000, QTY: 2.
TERMINAL BOX</t>
  </si>
  <si>
    <t xml:space="preserve">DETECTOR, TEMP
DIGIT PRS GAGE(100)
TRANSMITTER
TRANSMITTER, TEMP
TRANSMITTER,PRESSUR
DIGIT PRS GAGE(100)
TRANSMITTER
DIGIT PRS GAGE(15)
NAVY REQUIREMENT
RES TEMP ASSY
TRANSMITTER
TRANSMITTER,PRESSUR
GA CPRESS 30-0-300:GA PRESS 0-1500:GA PRESS 0-3000:GAGE,COMPOUND PRESS:GAGE,DIFFERENTIAL,D:GAGE,O-51-GA-05:GAGE,PRESSURE,DIAL:GAGE,VACUUM,INDICAT:INDICATOR,PRESSURE:THERMOMETER,INDICAT:THERMOMETER,SELF-IN
GA PRESS 0-1000
GA PRESS 0-3000
GAGE
GAGE COMPOUND
GAGE,COMPOUND PRESS
GAGE,DIFFERENTIAL,D
GAGE,O-51-GA-04
GAGE,O-51-GA-05
GAGE,PRESS 0-200
GAGE,PRESSURE,DIAL
GAGE,VACUUM,INDICAT
INDICATOR, PRESSURE
INDICATOR,PRESSURE
NAVY REQUIREMENT
PRESSURE GAGE
PRESSURE INDICATOR
THERMOMETER,INDICAT
GA PRESS 0-1500
GA PRESS 0-3000
GA PRESS 0-60 PSIG
GAGE,O-51-GA-05
GAGE,PRESSURE,DIAL
GAGE,VACUUM,INDICAT
NAVY REQUIREMENT
THERMOMETER,SELF-IN
GA PRESS 0-60 PSIG
GAGE
GAGE, PRESSURE
GAGE,COMPOUND PRESS
GAGE,O-51-GA-04
GAGE,PRESSURE,DIAL
GAGE,VACUUM,INDICAT
INDICATOR,PRESSURE
NAVY REQUIREMENT
PRESSURE INDICATOR
THERMOMETER,SELF-IN
</t>
  </si>
  <si>
    <t xml:space="preserve">0001AA: 1 EA. DISPO: CONTRACTOR RETURN OF "J" CONDITION MATERIAL TO N46433. NSN: 7HH 4820 011874488, POPPET AND SEAT ASS, REF NO: V3D10109 ITEM 13-V3C10230-TA, 1 AY.:NO-COST CONTRACTOR RETURN PER WSSTERMFZ07, "J" CONDITION MISDIRECTED/MISIDENTIFIED MATERIAL IDENTIFIED AS: NSN: (UNKNOWN/ NO DATA PLATE), 1 EA. N46433 - ATAC HUB, SAN DIEGO, CA APPLIES.:NO-COST CONTRACTOR RETURN, "H" CONDITION MISDIRECTED/ MISIDENTIFIED MATERIAL IDENTIFIED AS: NIIN: 011303681, POPPET AND SEAT ASS, 6 EA, BEYOND REPAIR(BR). CONFIG. NOT REPAIRABLE.:NSN: 7HH 4820 010906529         0001AA: 2 AY, DEFINITIZED.
ITEM NM: DISK,VALVE,METALLIC
REF NO: V3C10103-361:NSN: 7HH 4820 010955647         0001AA: 8 EA TO 1 EA.
ITEM NM: ELEMENT ASSEMBLY,VA    0001AB: 7 EA, DEFINITIZED.
REF NO: F3C10072-018:NSN: 7HH 4820 011305560        0001AA: 1 AY, AB: 1 AY, AC: 1 AY,
ITEM NAME: CARTRIDGE ASY,VALVE AD: 1 AY, AE: 1 AY, AF: 1 AY,
REF NO: V3D10068-01            AG: 1 AY, AND AH: 1 AY.:NSN: 7HH 4820 011305560       0001AA: 1 AY, AB: 1 AY, AC: 1 AY,
ITEM
</t>
  </si>
  <si>
    <t>CWRP, CWRQ
DODIC: CWRP, CWRQ
FLEX
NOS2 REQUIREMENT
NOS2 REQUIREMENT</t>
  </si>
  <si>
    <t>ADAPTER,STRAIGHT,FL
BOX CONNECTOR,ELECT
2AA REPAIR REQUIREMENT DEFINITIZED.
CCA, GCB BACKPLANE
2AA DEFINITIZED FOR REPAIR WORK. DELIVERY SET FOR 09/29/2017
CCA, GCB BACKPLANE
CIRCUIT CARD ASSEMB
PRINTED CIRCUIT BOA
CIRCUIT CARD ASSEMB
FASTENER TAPE,HOOK
OMEGA CNDCTVTY CELL</t>
  </si>
  <si>
    <t>SAW BLADE AND HANDTOOL MANUFACTURING</t>
  </si>
  <si>
    <t>7/16" OUTR BARL, H
ADAPTER,TORQUE WREN
REMOVAL TOOLING
7/16" OUTR BARL, H
WRENCH,SOCKET
BUSHING,SLEEVE
CROWFOOT ATTACHMENT
TOOL 3 NARROW GRVG
TOOL,FINICH BORE
EXTENSION,SOCKET WR
EXTRACTOR SET,STUFF
PULLER,MECHANICAL
SFC EVACUATION TOOL
TOOL,GASKET REMOVAL
TORQ TL KEY WASHE
TORQ TL SP CAPSCRE
WRENCH,SPANNER
INSERT,TOOL,BUL P
TOOL,INSERTION,SPEC
WRENCH,SPANNER
LS TR HANDLING TOOL
PACKING INSERT TOOL
WRENCH,STEM NUT
PACKING INSERT TOOL:PULLER,MECHANICAL:TOOL,GASKET REMOVAL:TOOLBIT,CAN.P F V D
REAMER,HAND
SFC EVACUATION TOOL
TENSIONER, JACKBOLT
TOOL 1,FACING
TOOL 2 WIDE GROOVE
TOOL 3 NARROW GRVG
TOOL,FINICH BORE
TOOL,UNDERBEAD,CHAM
WASHER,FLAT</t>
  </si>
  <si>
    <t>AIR-CONDITIONING AND WARM AIR HEATING EQUIPMENT AND COMMERCIAL AND INDUSTRIAL REFRIGERATION EQUIPMENT MANUFACTURING</t>
  </si>
  <si>
    <t>CIRCUIT CARD ASSEMB
CNTRL.MICRO.MOD
CIRCUIT CARD ASSEMB:CNTRL.MICRO.MOD
CNTRL.MICRO.MOD
COMPRESSOR UNIT TIN 042
COMPRESSOR UNIT,REF
COMPRESSOR, REFRIGE
COMPRESSOR, REFRIGER
COMPRESSOR,REFRIGER
NAVY REQUIREMENT
R-114 AIR CONDITIONER
COMPRESSOR UNIT TIN 042:COMPRESSOR,REFRIGER:PUMPING UNIT,CONDEN
COMPRESSOR UNIT,REF
COMPRESSOR,REFRIGER
PUMPING UNIT,CONDEN
SEPA
COMPRESSOR,REFRIGER
SEPA 
COMPRESSOR,REFRIGER
COMPRESSOR,REFRIGER
DISPLAY, EL
LAMP,ELECTROLUMINES
DISPLAY, EL
FILTER, 3M
REFRIGERATION UNIT
REFRIGERATION UNIT,
REFRIGERATION UNIT,
REPAIR OF DRY AIR UNIT.
TRANSDUCER,MOTIONAL</t>
  </si>
  <si>
    <t>BAG, PLASTIC
BAG,24" X 24" EU
BAG,PLASTIC
CIRCUIT CARD ASSEMB
SENSOR ASSEMBLY
CIRCUIT CARD ASSEMB
COVER,FOOTWEAR
ELEMENT,SPECIAL
PLASTIC SHEET
SHEET, YEL, TL, EU
POWER SUPPLY
PROTECTIVE EQUIPMEN
RC FILTER, SWITCHED
SENSOR ASSEMBLY
SENSOR ASSMEBLY
TUBING 3" DIA EU
TUBING,NONMETALLIC
WET SUIT,SPECIAL</t>
  </si>
  <si>
    <t>24VDC PA FAN
AUDIO DELAY BOARD
POWER MODULE AMP
PRINTED WIRING BOAR
RETAINER-EJECTOR,EL
7HH 5998 015333734
ITEM NAME: CIRCUIT CARD ASSEMB:CIRCUIT CARD ASSEMB:ELECTRONIC COMPONEN:PRINTED WIRING BOAR:PROCESSOR ASSEMBLY
AC AMMETER
AC VOLTMETER
DC AMMETER
DC VOLTMETER
AC VOLTMETER
GRND DETECT OHMMETR
METER,PRES 0-200PSI
AMMETER
CASE,ELECTRICAL-ELE
ISOLATOR,DUAL
MOTOR POWR LA CAB
MOTOR RESO LA CAB
MSA CARTRIDGE
SURFACE TEMP PROB
VOLTMETER
AMMETER
M7100 TEST RADIO
AMMETER:CASE,ELECTRICAL-ELE:PROBE-LEAD ASSEMBLY
ANION TRAP COLUMN
BEARING,BALL,DUPLEX
BEARING,ROLLER,TAPE
PLATE,RETAINING,BEA
BILATERAL MODIFICATION:BILATERAL MODIFICATION TO EXTEND POP:BILATERAL MODIFICATION TO EXTEND POP AND INCREASE FUNDING:CAV ORDER
BLOCK-SUPPORT
CABLE ASSEMBLY
CABLE,SPECIAL PURPO
CAPACITOR,FIXED,CER
CAV, MSP AND DDP FUNDING
EXTEND ORDER FOR TRANSITION PURPOSES
EXTEND THE PERIOD OF PERFORMANCE (POP) TO 1 MAY 2017 FOR CLINS 0001AA, 0002AA AND 0003AA.
FUNDING
POWER SUPPLY SUBASS
POWER SUPPLY, CONDI
CHASSIS,ELECTRICAL-
CIRCUIT CARD ASSEM</t>
  </si>
  <si>
    <t>NAVY REQUIREMENT
PUMP UNIT,CENTRIFUG
PUMP,CENTRIFUGAL
PUMP-MOTOR ASSEMBLY
PUMP UNIT,CENTRIFUG
PUMP-MOTOR ASSEMBLY
PUMP UNIT,CENTRIFUG:PUMP,CENTRIFUGAL:PUMP,CENTRIFUGAL; NSN: 7HH 4320 013858538; PART #: D-NDS-0-98-020; REQUIREMENT = REPAIR.</t>
  </si>
  <si>
    <t>FAN TUBEAXIAL  NIIN 01 272 6060
FAN, TUBEAXIAL
FAN, TUBEAXIAL   NIIN  01 272 6060
FAN,TUBEAXIAL
FAN,TUBEAXIAL  NIIN 01 272 6060  QTY 19
FAN,TUBEAXIAL  NIIN 01 272 6060 QTY 1
FAN,TUBEAXIAL  NIIN 01 272 6060 QTY 19
FAN,TUBEAXIAL  NIIN 01272 6060
FAN,TUBEAXIAL 01 272 6060 QTY 13
FAN,TUBEAXIAL, NIIN 01 272 6060  QUANTITY 11
FAN,TUBEAXIAL, NIIN 012726060 QUANTITY 4
FAN, TUBEAXIAL   NIIN  012726060
FAN, TUBEAXIAL  NIIN  012726060
FAN,TUBEAXIAL
FAN,TUBEAXIAL  NIIN 012726060
JOINT,UNIVERSAL
NAVY REQUIREMENT
VALVE,BALL</t>
  </si>
  <si>
    <t>.
POWER SUPPLY
500 MCM CRIMP LUG
ADAPTER,CONNECTOR
BRACKET,CONNECTOR
FEMALE BALL NOSE
MICRO RIBBON,100POS
MICRO RIBBON,60 POS
ADMIN. MOD
ADMIN. MOD.
POWER SUPPLY
BRACKET,CONNECTOR:CONNECTOR,PLUG,ELEC:FEMALE BALL NOSE:MICRO RIBBON,100POS:MICRO RIBBON,60 POS:RETAINER,SOCKET,PLU
CABLE,POWER,ELECTRI
CIRCUIT CARD ASSEMB
CONNECTOR .375 PORT
PPLAN JACKBOX
CONTACT ASSEMBLY,EL
CONTROLLER, SCSI
CONVERTER GROUP SIG
DATA SERVER 1U:DUAL TAPE DRIVE
DPU2 CHASSIS
POWER SUPPLY
DPU2 CHASSIS:POWER SUPPLY
FEMALE BALL NOSE
MALE BALL NOSE
FEMALE BALL NOSE
FUSE BOX:FUSE,CARTRIDGE
FUSE,CARTRIDGE
FUSEHOLDER,EXTRACTO
FUSEHOLDER,RECEPTAC
FUSEHOLDER,RECEPTAC:LIGHTNING ARR ASSY
ICS-2000 MODULE
MOD
POWER SUPPLY
NAVY REQUIREMENT
NIPPLE,TUBE
PANEL,CONTROL,ELECT
POWER SUPPLY
POWER SUPPLY SUBASS
POWER SUPPLY,UPS
POWER SUPPLY
POWER SUPPLY:POWER SUPPLY SUBASS
PPLAN JACKBOX
STDBY PWR FUSE BOX
TERMINAL
TERMINAL ASSEMBLY
TERMINAL BOX
UPS ASSEMBLY
UPS BATTERY DRAWER</t>
  </si>
  <si>
    <t>MECHANICAL POWER TRANSMISSION EQUIPMENT MANUFACTURING</t>
  </si>
  <si>
    <t>ADAPTER,HOUSING
CRIMPING TOOL
HEAD,CYLINDER:HOUSING,MECHANICAL:HYDRAULIC CYLINDER:SHAFT,SHOULDERED
PREFMD WELD RING
ROD,PISTON,LINEAR A:SHAFT,HATCH
SEPA  HOUSING,MECHANICAL:WORM SHAFT
SHAFT,HATCH
SHAFT,REACH ROD
SHAFT,SHOULDERED
SHAFT,STRAIGHT
SHAFT,SHOULDERED
THRUST BUTTON</t>
  </si>
  <si>
    <t>ANALYZER,ELECTRICAL
ASSEMBLY,POWER MODU
BURET,LABORATORY
CANCEL ORDER
CANCELLATION
CIRCUIT CARD ASSEMB
DEFINITIZATION
NAVY REQUIREMENT
NSN: 3HD 5998 010578833 GL    0001AA: 4 EA, FUNDING INCREASE TO
ITEM NM: CIRCUIT CARD ASSEMB  SUPPORT DEFINITIZATION BY DCMA ACO.
REF NO: REF NO: 705348
NSN: 3HD 5998 010578833 GL    0001AA: 4 EA, P/N 705348 OBSOLETE,
ITEM NM: CIRCUIT CARD ASSEMB  DISPO: STOP WORK, SHIP ASSETS TO 
REF NO: 705348                UIC: N69257 NUWC NEWPORT, RI.
NSN: 3HD 5998 010624385 GL     0001AA: 1 EA&amp;0001AB: 1 EA,
ITEM NM: CIRCUIT CARD ASSEMB   FUNDING FOR IUID COMPLIANCE/IUID/
REF NO: 705218 M0D 1           CAV/CLAUSE UPDATES/COG CHANGE.
NSN: 7HH 5998 011137732       0001AA: 1 EA, FUNDING INCREASE TO
ITEM NM: CIRCUIT CARD ASSEMB  INCORPORATE IUID COMPLIANCE CHARGE.
REF NO: 706756                CLAUSE UPDATES (CAV TIR APPLIES)
NSN: 7HH 5998 011138804        0001AA: 1 EA, FUNDING FOR IUID
ITEM NM: CIRCUIT CARD ASSEMB   COMPLIANCE CHARGE. CLAUSE CHANGES
REF NO: 706760                 INCORPORATE</t>
  </si>
  <si>
    <t>AVERAGING ASSEMBLY
CELL, SALINITY
CELL,SALINITY INDIC
CELL,SALINITY INDIC
CNDCTVTY CELL SPECI
DEW POINT INDICATOR
LCDDISPLAY
LYNX MCA
METER
TRANSDUCER,GAS TURB
TRANSDUCER,MOTIONAL</t>
  </si>
  <si>
    <t>ACTUATOR,ELECTRO-ME
ALARM,SMOKE,AUTOMAT
BAR,METAL
BAR,METAL:NAVY REQUIREMENT
CANISTER,CONTAMIN
CCA, MOTHER BOARD
CIRCUIT CARD ASSEMB
DOME,COMB
ELBOW:ELBOW,PIPE, LR
EXTINGUISHER,FIRE
FIRE FIGHTING SYSTE
EXTINGUISHER,FIRE
FILTER ELEMENT,FLUI
FILTER,HEPA,MON,LG
GASKETING MATERIAL,
GOVERNOR,DIESEL ENG
HARNESS,ELECTRICAL
INDICATOR, TEMPERAT
INTERFACE UNIT,AUTO
METER,ELECTRICAL FR
MOISTURE SEPARATOR
NAVY REQUIREMENT
PUMP,FUEL,METERING
STARTER,AIR TURBINE
TAPE,SPECIAL
THERMOCOUPLE,GAS TU
THERMOCOUPLER
TRANSDUCER,GAS TURB
TRANSDUCER,MOTIONAL
TRANSDUCER,GAS TURB:TRANSDUCER,MOTIONAL
TURBOSUPERCHARGER,E
WIRING HARNESS,BRAN</t>
  </si>
  <si>
    <t>5-PLUNGER PUMP
BAG,28X44,ESTR,GRN
CERAMIC PLUNGER
FILTER ELEMENT,REVE
NAVY REQUIREMENT
POWER SUPPLY
PUMP,CENTRIFUGAL
POWER SUPPLY
PUMP UNIT,CENTRIFUG
PUMP,CENTRIFUGAL
PUMPS
PUMP UNIT,CENTRIFUG
PUMP,CENTRIFUGAL
PUMP UNIT,CENTRIFUG
PUMP,HYDRAULIC</t>
  </si>
  <si>
    <t>BEARING ASSEMBLY
BEARINGS
BLOWER, 65URAI
BOWL ASSEMBLY
FUNDING PROVIDED FOR DCMA NEGOTIATION/DEFINITIZATION.
PULLEY ASSEMBLY,IDL
PURIFIER, CENTRIFIGUAL
PURIFIER, CENTRIFUGA
PURIFIER,CENTRIFUGA
BOWL ASSEMBLY
PURIFIER,CENTRIFUGA
BOWL ASSEMBLY
CIRCUIT CARD ASSEMB
COMPRESSOR UNIT,CEN
FUNDING CORRECTION
HPAC
THIS IS FOR COMMERCIAL ASSET VISIBILITY (CAV) FOR ITEMS ON THE BASIC ORDERING AGREEMENT (BOA)
COMPRESSOR UNIT,CEN
HPAC
LPAC
NSN: 7HH 4310 014137547       0001AA: 1 EA, DEFINITIZED, BER/
ITEM NM: COMPRESSOR UNIT,CEN  ABANDON IN PLACE WITH CANNIBALIZA-
REF NO: 211073841 (FORMERLY MMD-663C) TION AUTHORIZED.
REPAIR OF HIGH PRESSURE AIR COMPRESSOR
REPAIR OF HPAC
COMPRESSOR UNIT,REC
COMPRESSOR,CENTRIFU
COMPRESSOR,REC
NAVY REQUIREMENT
COMPRESSOR,REC
EXLAR ACTUATOR
HPAC
HPACS
LPAC
LOCK PLATE
RING,PISTON
MOTOR,ALTERNATING C
MOTOR,HYDRAULIC
NSN: 7HE 4320 008980137 0001AA: 2 EA, AB: 2 EA, AC: 1 EA, AD:1EA,
ITEM NAME: PUMP,ROTARY  AE: 2 EA, AF: 2 EA, AG: 2 EA, AH: 2 EA, 
REF NO: AE1530-6        AJ: 3 EA, AK: 2 EA
NAVAL RE</t>
  </si>
  <si>
    <t>AMPLIFIER,RADIO FRE
AMPLIFIER-LIMITER
ANTENNA
BILATERAL MODIFICATION:FILTER, RADIO FREQUENCY:FILTER,RADIO FREQUE
CABLE ASSEMBLY,POWE
CABLE ASSEMBLY,SPEC
CABLE W-16
CIRCUIT CARD AS
CIRCUIT CARD ASSEMB
CIRCUIT CARD ASSEMB
CIRCUIT CARD ASSEMB:NAVY REQUIREMENT
CIRCULATOR,RADIO FR
COMMINUTOR,SEWAGE
COMPRESSOR,CENTRIFU
CORE EXTENDER
DISPLAY UNIT
DUST CAP
ELBOW
ELBOW, 45 DEG
ELBOW,PIPE
NAVY REQUIREMENT
TEE
TEE, RED
TEE,RED
ELBOW,PIPE
ELECTRONIC MANIFOLD
EXTINGUISHER,FIRE
FILTER,AIR
FILTER,FLUID
FILTER,RADIO FREQUE
REPAIR CONTRACT
LASER PRINTER
PRINTER,AUTOMATIC D
LASER PRINTER
LAUNCHER CONTROL
MANIFOLD ASSY
MODULATOR,RADAR
MOTOR,CONTROL
NAVY REQUIREMENT
NAVY REQUIREMENT:POWER SUPPLY
OSCILLATOR,RADIO FR
POWER SUPPLY
PRINTER PAPER
PROBE,SPECIAL
TELEPRINTER,ELECTRO
TUNGSTEN, LANTH 3/32:TUNGSTEN,LANTH 3/32
UPCONVERTER UNIT</t>
  </si>
  <si>
    <t>BOAT,LANDING,BARE
BOAT,LANDING,INFLAT
COMBAT RUBBER RAIDING CRAFT
BOAT,LANDING,INFLAT
COMBAT RUBBER RAIDING CRAFT
BOAT,LANDING,INFLAT
COMBAT RUBBER RAIDING CRAFT
HARD FLOOR KIT
PARTS KIT,FLOOR
OHMMETER
PARTS KIT,FLOOR</t>
  </si>
  <si>
    <t>ACTUATOR,ELECTRO-ME:CONTACTOR,MAGNETIC:CONTROLLER AC MAGN:CONTROLLER, AC:REGULATOR,VOLTAGE
CONDITIONER,POWER L
CONTROLLER ELECTRIC
CONDITIONER,POWER L
CONTACTOR, N878
CONTACTOR,MAGNETIC
CONTROL STAT, 4 ELM
CONTROLLER, AC
CONTROLLER, MOT 1&amp;2
NAVY REQUIREMENT
CONTACTOR, N878
CONTROL STATION
CONTROL, STAT 4 ELM
CONTROLLER, MOT 1&amp;2
TRIP UNIT,OVERPEED
VCB ASY KIT
CONTACTOR,MAGNETIC
CONTROL DISPLAY UNI
CONTROLLER, PREHEAT
CONVERTER,SIGNAL
GENERATOR SET,DIESE
NAVY REQUIREMENT
GENERATOR SET,DIESE
ROTOR,GENERATOR
GENERATOR SET,DIESE
MOTOR, AC
MOTOR,ALTERNATING C
MOTOR,ALTERNATING C; NSN: 7HH 6105 011442544; PART#: 3326-4GR1
MOTOR,ALTERNATING C
MOTOR,STEPPING
PANEL,POWER DISTRIB
PARTS KIT
POWER SUPPLY
SYNCHRO,RECEIVER
SYNCHRO,TRANSMITTER
TRANSMITTER
VALVE,BUTTERFLY</t>
  </si>
  <si>
    <t>0PERATOR, WORM GEAR
GEAR, OPERATOR
CAP,VALVE
DISC:PARTS KIT,STOP VALV
JOURNAL BEARING
JOYSTICK
MOTOR, AC
NAVY REQUIREMENT
NSN: 7HH 4310 015554575 PP                    0001AA: 1 EA
ITEM NAME: GOVERNOR,PUMP,PRESS                0001AB: 1 EA
REF NO: 6062752-001 (NAVY GOVERNOR N1-1007)
NSN: 7HH 4310 015554575 PP            0001AA: 1 EA, S/N 2014 AND 
ITEM NAME: GOVERNOR,PUMP,PRESS        0001AE: 1 EA, S/N 243, 
REF NO: 6062752-001 (NAVY GOVERNOR N1-1007)  DEFINITIZED.
NSN: 7HH 4310 015554575 PP       0001AA: 2 EA, S/N 2014 AND  
ITEM NAME: GOVERNOR,PUMP,PRESS   S/N 243, I&amp;A RESET TO SOURCE.
REF NO: 6062752-001 (NAVY GOVERNOR N1-1007)
NSN: 7HH 4310 015554575 PP      0001AA AND 0001AE: ADD UIC 
ITEM NAME: GOVERNOR,PUMP,PRESS  R20993 (USS CARL VINSON CVN 70)
REF NO: 6062752-001 (NAVY GOVERNOR N1-1007)
NSN: 7HH 4310 015554575 PP      0001AA: 1 EA, 0001AB: 1 EA,
ITEM NAME: GOVERNOR,PUMP,PRESS  0001AC: 1 EA.
REF NO: 6062752-001 (NAVY GOVERNOR N1-1007)
NSN: 7HH 4310 015554575 PP      0001AA: 2 EA, 0001AB: 1 EA,
ITEM NA</t>
  </si>
  <si>
    <t>OTHER COMMUNICATION AND ENERGY WIRE MANUFACTURING</t>
  </si>
  <si>
    <t>DODIC CWFP
DODIC: CWFP</t>
  </si>
  <si>
    <t>AFT CONTROL PENDANT
FWD CONTRL PENDANT
AIR FLOW SWITCH
ATTENUATOR
BOOT,SILICONE
COVER,ELECTRICAL SW
KVM SWITCH
NAVY REQUIREMENT
SELECTOR SWITCH
SWITCH ASSEMBLY
SWITCH ASSY
SWITCH SHELF
SWITCH, PRESSURE
SWITCH,PUSH
SWITCH,ROTARY
SWITCH,SENSITIVE
BRUSH,WIRE,BOILER T
CABLE ASSEMBLY,SPEC
RCP-CABLE-10
CHARGER, BATTERY
CHLORIDE SOLUTION
DIOCTYL PHTHALATE,T
HYDRAZINE COLOR DEV
SODIUM THIOSULFATE
CIRCUIT BREAKER
TRIP DEVICE,CIRCUIT
CIRCUIT BREAKER
CONNECTOR BODY,PLUG
CONNECTOR,RECEPTACL
DAMPENER,FLUID PRES
DISTRIBUTION PANEL
GUARD,SWITCH
KVM SWITCH
LIMIT SWITCH
SWITCH ASSEMBLY
SWITCH SHELF
SWITCH TOGL
SWITCH,BOX
SWITCH,PTT
SWITCH,PUSH
SWITCH,ROTARY
SWITCH,SENSITIVE
SWITCH,SOLID STATE
KVM SWITCH
PUSH BUTTON
PUSHBUTTON
SWITCH,SENSITIVE
MAGNETOMETER,OUTBOA
SELECTOR SWITCH
SPEAKER MICROPHONE
SWITCH ASSEMBLY
SWITCH, CI TEST AY
SWITCH ASSEMBLY:SWITCH,PUSH:SWITCH,ROTARY:SWITCH,SENSITIVE:SWITCH,SOLID STATE</t>
  </si>
  <si>
    <t>BOLT IMPELLER SPECI:CAPSCREW,SCH,SLFLKG:CONE HEAD BOLT:HEX SOC CAPCSREW:HEX SOC L-HD SCREW:NUT,PLAIN,HEXAGON:SCREW,CAP,HEXAGON H:SCREW,CAP,SOCKET HE:SCREW,EXTERNALLY RE:SCREW,MCH,FH,SLFLKG:SELF LOCKING SCREW:SHOULDER SCREW:WASHER,FLAT:WASHER,LOCK:WASHER,SLOTTED:WASHER,SPRING TENSI
BOLT,HOOK
ROD,THREADED END
SCREW,CAP,HEXAGON H
BOLT,INTERNAL WRENC:BOLT,KEY HEAD:BOLT,MACHINE:CONE HEAD BOLT:SCREW,CAP,HEXAGON H:WASHER,KEY
BOLT,MACHINE
HEX,PLAIN,NUT
NUT,HEX,SLFLKG
NUT,PLAIN,HEXAGON
NUT,SELF-LOCKING,HE
WASHER,FLAT
WASHER,KEY
WASHER,LOCK
WASHER,LOCKTAB
WASHER,SPECIAL,SPLI
BOLT,MACHINE
CAPSCREW
CAPSCREW,HEX,SLFLKG
NAVY REQUIREMENT
SCREW,CAP,HEX HD
SCREW,CAP,HEX,SCH
SCREW,CAP,HEXAGON H
SCREW,CAP,SOCKET HE
SCREW,HEX,SLFLKG
SPECIAL STUD
WASHER,FLAT
WASHER,LOCK
WASHER,SLOTTED
CAPSCREW,HEX,SLFLKG
CAPSCREW,HEXHD
HEX SOC CAPCSREW
NUT,PLAIN,HEXAGON
SCREW, CAP, HEX HD
SCREW,CAP,HEXAGON H
SCREW,CAP,SOCKET HE
SCREW,MACHINE
SCREW,SET,SPECIAL
SCREW,SOCHD,82DEG
WASHER,KEY
GROMMET,NONMETALLIC
NUT
NUT, HEAVY HEX
NUT, HEX SLFLKG
NUT,</t>
  </si>
  <si>
    <t>ACTUATOR,ELECTRO-ME
VALVE,DE ICING
VALVE,REGULATING,FL
ACTUATOR,ELECTRO-ME
VALVE,DE ICING
ACTUATOR,ELECTRO-ME
VALVE,REGULATING,FL
ACTUATOR,ELECTRO-ME:VALVE,DE ICING:VALVE,REGULATING,FL
BONNET - VALVE
VALVE,SOLENOID
BONNET ASSEMBLY
VALVE,STOP-CHECK
CAP, UPPER SPRING
NAVY REQUIREMENT
PLUG,2INCH OD FLARE
CAP,VALVE:HEAD ASSEMBLY:VALVE,ANGLE:VALVE,AUTOMATIC STO:VALVE,GLOBE:VALVE,SAFETY RELIEF
CAPS, VALVE
HEAD ASSEMBLY
VALVE,ANGLE
VALVE,AUTOMATIC STO
VALVE,GLOBE
VALVE,SAFETY RELIEF
HEAD ASSEMBLY
VALVE,ANGLE
VALVE,GLOBE
VALVE,GLOBE .25 IPS
VALVE,SAFETY RELIEF
HOSE, FLEXIBLE
JOINT,EXPANSION
PLUG ASSEMBLY,SEALI
PLUG,2INCH OD FLARE
SWIVEL JOINT,TUBE T
PLUG,PIPE,3/4 INCH
TAPE,PRESSURE SENSI
UNION NUT
VALVE ASSY,COMPRESS</t>
  </si>
  <si>
    <t>TOTALIZING FLUID METER AND COUNTING DEVICE MANUFACTURING</t>
  </si>
  <si>
    <t>METER, FLOW RATE IND
METER,FLOW RATE IND
METER,FLOW RATE IND</t>
  </si>
  <si>
    <t>CONDENSER,STM AUX
COOLER SAMPLE
COOLER, BOWR SAMPLE
COOLER,BOWR SAMPLE
CONDENSER,STM AUX:COOLER,BOWR SAMPLE:NAVY REQUIREMENT
COOLER,BOWR SAMPLE
PUMP UNIT,CENTRIFUG
PUMP UNIT,CENTRIFUG:PUMP,CENTRIFUGAL</t>
  </si>
  <si>
    <t>ADAPTER, STEM
BUSHING,ROTARY,VALV
CAPTIVATION KIT
CARTRIDGE,CHECK VAL
DISC,CARRIER
DISK,VALVE
JACKING ASSEMBLY
PARTS KIT,BALL VALV
RETAINER,DISK,VALVE
STEM LOCK
TOOLS,SPECIAL
ADAPTER, VALVE STEM
CAP
GUIDE,VALVE STEM
PLATE, INDICATOR
RETAINER,DISK,VALVE
STEM,FLUID VALVE
VREL
ADAPTER, VALVE STEM:CAPTIVATION KIT:CARTRIDGE,CHECK VAL:RETAINER,DISK,VALVE:TOOLS,SPECIAL
BODY,VALVE
CLOSURE ASSY
DISK,VALVE
INDICATOR,SPECIAL
VALVE,VENT
VREL
BODY,VALVE
DISC
DISK,VALVE
NAVY REQUIREMENT
REGULATOR,SPECIAL
SEAT,VALVE
STEM
CARTRIDGE,CHECK VAL
DISC,CARRIER
CLOSURE ASSY:OPERATOR, UPPER
STEM</t>
  </si>
  <si>
    <t>BALL,VALVE,PORTED
DISC
DISK,VALVE
NAVY REQUIREMENT
SEAT RING
STEM,FLUID VALVE
VALVE, BUTTERFLY
VALVE, GATE
VALVE, SWING CHECK
VALVE,ANGLE
VALVE,GLOBE
VALVE,STOP-CHECK
VALVE,Y
CAP,VALVE:DISC ASSEMBLY:DISK,VALVE:FLOW CONTROL DEVICE:HANDWHEEL,VALVE:SEAT RING:SEAT,VALVE:STEM (NEEDLE):STEM ASSY:STEM DISC ASSEMBLY:STEM,FLUID VALVE:STEM/DISC ASSY:VALVE, BUTTERFLY:VALVE, GATE:VALVE, GLOBE:VALVE, IN-LINE STOP:VALVE,BALL:VALVE,CHECK:VALVE,GLOBE:VALVE,STOP-CHECK:VALVE,THROTTLE
DISC
HANDWHEEL,VALVE
NAVY REQUIREMENT
RETAINER,DISK,VALVE
SEAT,VALVE
STEM,FLUID VALVE
VALVE, BALL
VALVE, BUTTERFLY
VALVE, GATE
VALVE, SWING CHECK
VALVE,ANGLE
VALVE,GLOBE
VALVE,STOP-CHECK
WEDGE
DISK,VALVE
VALVE, BUTTERFLY
VALVE, IN-LINE STOP
VALVE, INLINE STOP
VALVE,CHECK
WEDGE
NAVY REQUIREMENT
SKIRT, THROTTLE</t>
  </si>
  <si>
    <t>DODIC: WW97 HOSE AND LEADER, HEAVY</t>
  </si>
  <si>
    <t>02 SENSORS
MASK
INBD CPLG PLUG GAGE
INBD CPLG RING GAGE
PLUG GAUGE
RING GAUGE</t>
  </si>
  <si>
    <t>0001AA: 1 EA, DEFINITIZED. OPEN AND INSPECTION CHARGE. RECONSIGN TO N00104-18-P-NF42. NSN: 7HH 6105 012450991,MOTOR,DIRECT CURREN, REF NO: 2500-9 GR.2, S/N 1DB0900A18.
NSN: 7HH 6105 013067675        0001AA: 1 EA, FUNDING INCREASE.
ITEM NM: MOTOR,DIRECT CURREN   0001AB: 1 EA, S/N 160-1-13412,
REF NO: D-500-160GR3           DEFINITIZED.
BOTTLE,DROPPER
BOTTLE,STOPPER
BURET-AUTO ZER 10ML
BOTTLE,STOPPER
HARN CRYG 15GAL BTL
MICROTIP,SPECIAL
BURET-AUTO ZER 10ML
HARN CRYG 15GAL BTL
DIAPHRAGM
FILTER ASSEMBLY,GAS
FILTER ASSEMBLY,GAS:SEPA
FILTER ASSEMBLY,GAS
NSN: 7HH 6105 013067675            0001AA: 1 EA
ITEM NAME: MOTOR,DIRECT CURREN     0001AB: 1 EA
REF NO: D-500-160GR3
TUBE,SAMPLING</t>
  </si>
  <si>
    <t>10 ML SAMPLE CELLS
1M KNO3 FILL SOLN
BOTTLE,DROPPER
BULB,PRESSURE AND C
CLAMP,UTILITY,LABOR
CONTAINER,4 OZ
EYEDROPPER,0.5ML
FILLER,PIPET
PIPET,SEROLOGICAL
PLASTIC FUNNEL
RACK,TEST TUBE,LABO
ROD,STIRRING,LABORA
TIP,PIPET
10 ML SAMPLE CELLS
500 ML BEAKER W/LID
ANION GUARD COLUMN
BEAKER-FLASK,LABORA
BOTTLE,SCREW CAP
CYCLINDE,PLAS,100ML
CYLINDER,GRADUATED,
FILTER,IC BOTTLE
FLASK,VOLUMETRIC
RACK,PIPET
REPIPET, (1.0 ML)
REPIPET, (40 UL)
ROD,STIRRING,LABORA
SCOOP,0.1GM PLASTIC
SCP-1 SA PAPER 220G
STIRRING BAR,MAGNET
STOPCOCK,LABORATORY
10 ML SAMPLE CELLS:BOTTLE,SNAP-ON CAP:BURET,LABORATORY:CLAMP, BURETTE:CYLINDER,PLAS,100ML:EYEDROPPER,0.5ML:FILTR,PAPER (SWIPE):MEMBRANES,H2 SENSOR:MEMBRANES,N2 SENSOR:PIPET,SEROLOGICAL:TIP,PIPET:TUBE,GAS DETECTOR
100 ML POLY BEAKER
BEAKER,LABORATORY
BEAKER-FLASK,LABORA
CLAMP,LABORATORY SU
CLAMP,UTILITY,LABOR
CYLINDER,GRADUATED,
FILTER,IC BOTTLE
FUNNEL,COMMON,LABOR
RACK,PIPET
REPIPET, (0.5 ML)
REPIPET, (40 UL)
STIRRER-HOT PLATE,M
TEST TUBE HOLDER
1L BKR W HDL
ACCELERATOR SCOOP
BOTTLE,P</t>
  </si>
  <si>
    <t>CAP,VALVE
CONTACT ASSEMBLY,EL
DIPLEXER
SERVER,DDS
VALVE ASSEMBLY
VALVES
VLV, REGUL PRESSURE</t>
  </si>
  <si>
    <t>NSN: 7HH 6625 014755284      0001AA: 3 EA, DEFINITIZED.  
ITEM NM: VOLTMETER
REF NO: REF NO: 6512E22FN43
NSN: 7HH 6625 014755284     0001AA: 3 EA
ITEM NAME: VOLTMETER
REF NO: 6512E22FN43
PUMP UNIT,ROTARY
PUMP,ROTARY
PUMP UNIT,ROTARY
VALVE, BALL 4INCH
VALVE,ANGLE
VALVE,BALL
VALVE,ANGLE:VALVE,BALL:VALVE,CHECK:VALVE,GLOBE
VALVE,UNLOADER</t>
  </si>
  <si>
    <t>300-LINE STARTER
CONTACTOR, N878
CONTACTOR,MAGNETIC
DISTRIBUTION PANEL
HOTSTICK W/ BOT BRK
300-LINE STARTER
MAG PARTICLE BRAKE
409,COMMERCIAL FORM
HOSE ASSY,HY
LUBRICANT, DRY FILM
WASHER
AC SYNCHROSCOPE
BINDER,2IN EASY LK
CABLE, SERIAL
CARTRIDGE, BLACK
CONNECTOR, DIN
GUARD COLUMN
CONTACTOR, MAGNETIC
CONTACTOR,MAGNETIC
DISTRIBUTION PANEL
HOTSTICK W/ BOT BRK
SWITCH PANEL MSC1B
CONTACTOR,MAGNETIC:HOTSTICK W/ BOT BRK:MAG PARTICLE BRAKE
COUPLING,TUBE
CUSHION
FUSE BOX
GROUND STRAP ASSY
IMPACT LIMITER
INSTALLATION TOOL
SCREWDRIVER,SPECIAL
WRENCH,RATCHET
INSULATION PIPE FIT
MOTOR
MOTOR, AC 5HP
ROTOR,MOTOR
MOTOR,AIR
MOTOR,ALTERNATING C
MOTOR,TORQUE
NAVY REQUIREMENT
POWER PAK,CNTRL
POWER SUPPLY
SUPPRESSOR, ANION
SWITCH BOX ASSY
SYNCHRO,RECEIVER-TR</t>
  </si>
  <si>
    <t>COMPUTER SUBASSEMBL
HOSE ASSY,PRESSURE
HOUSING ASSEMBLY
NAVY REQUIREMENT
POWER SUPPLY
POWER SUPPLY ASSEMBLIES
SEAT,VALVE
VALVE,BALL
VALVE,GLOBE</t>
  </si>
  <si>
    <t>DODIC M264
DODIC: M264
DODIC: M516
M264
MC91
SAME AS ITEM 0001
SP84
DODIC M264
M012 - IMPULSE CARTRIDGE, MK19 MOD 0
M264
M514
M516
M934
MC91
SP84, FIRE EXTINGUISHER CARTRIDGE
DODIC M703
INITIATOR, CARTRIDGE ACTUATED
M689
M690
M700
M703
M710 - M26 INITIATOR
DODIC: 3W41
DODIC: M264:DODIC: M514:DODIC: M516:DODIC: MF78:M516:MD54:SAME AS ITEM 0001:SP84
DODIC: M699:INITIATOR, CARTRIDGE ACTUATED,M99:M688:M689
DWG 2240773
INITIATOR, CARTRIDGE ACTUATED,M99
M514
SP84, FIRE EXTINGUISHER CARTRIDGE
MJ20
MJ20 THRUSTER CARTRIDGE ACTUATED TCU-3/A
MJ20-THRUSTER, CARTRIDGE ACTUATED, TCU-3/A
MJ20
MJ20 THRUSTER CARTRIDGE ACTUATED TCU-3/A</t>
  </si>
  <si>
    <t>ABT
ROTARY SWITCH
ABT
AUTOMATIC XFER SW
SWITCH,BOX
AUTOMATIC XFER SW
CIRCUIT BREAKER
KEYBOARD,DATA ENTRY
MOTOR,ALTERNATING C
NAVY REQUIREMENT:PUSH-TO-TEST ASSY
NAVY REQUIREMENT:SWITCH ASSEMBLY:SWITCH,ROTARY
PRESSURE TESTER
SWITCH ASSEMBLY
SWITCH,ROTARY
SWITCH ASSEMBLY
SWITCH ASSEMBLY:SWITCH,CONTROL PANE
SWITCH,CONTROL PANE</t>
  </si>
  <si>
    <t>11CK044
CARTRIDGE, IMPULSE, CCU-45/B, MD65
FUNDING LINE CORRECTION
MD65 CARTRIDGE IMPLUSE CCU-45/B
MD65 CARTRIDGE IMPULSE
MD66
MT95
MT95 CCU-107/B IMPULSE CARTRIDGE
MT95, CCU-107/B
SAME AS ITEM 0001
CARTRIDGE, IMPULSE, CCU-45/B, MD65
IMPULSE CARTRIDGE MK 9 MOD 0, M509
MD65
MD65 CARTRIDGE IMPULSE
MT95
MT95 CCU-107/B IMPULSE CARTRIDGE
SAME AS ITEM 0001
CARTRIDGE, IMPULSE, CCU-45/B, MD65
MD65 CARTRIDGE IMPLUSE CCU-45/B
MD65 CARTRIDGE IMPULSE
MD66
MT95 CCU-107/B IMPULSE CARTRIDGE
MT95, CCU-107/B
DODIC: MD66:FUNDING LINE CORRECTION:IMPULSE CARTRIDGE MK 9 MOD 0, M509:MD66</t>
  </si>
  <si>
    <t>CAGE ASSY
CALIBRATION BLOCK
TEMPERATURE SENSOR
CALIBRATION BLOCK
COL CHAMBER 18CC
FLOWMETER,0-100GPM
GAGE,DIFFERENTIAL,D
IND,DIFF PRESS
INDICATOR, DP
INDICATOR,DIFFERENT
MULTI CALIB GAS
NAVY REQUIREMENT
GAGE,DIFFERENTIAL,D
GAGE,PRESSURE,DIAL
PRESSURE GAUGE
GAGE,PRESSURE,DIAL
GAGE,PRESSURE,DIAL:NAVY REQUIREMENT:RES TEMP ASSY
GROUND STRAP ASSY
NAVY REQUIREMENT
PRESSURE TRANSDUCER
THERMOCOUPLE
THERMOWELL
TRANSDUCER DP
TRANSMITTER,PRESSUR
TRANSDUCER,MOTIONAL
TRANSMITTER,PRESSUR
ZERO CALIB GAS</t>
  </si>
  <si>
    <t>BELL MODULE ASSEMBL
CELL,SALINITY DETEC
METER,SALINITY INDI
BOTTLE,STOPPER
BURET,LABORATORY
CELL,SALINITY DETEC
MODULE,METER
FREQUENCY SYNTHESIZ
INSPECTION KIT
METER,SPECIAL SCALE
PANEL,TEST,ELECTRIC
TEST JACK ASSY
PANEL,TEST,ELECTRIC
RESISTOR,DECADE
RTE MON/CARD ASSY
SHUTTER ACTUATOR
SHUTTER ARM STOP
VOLTMETER</t>
  </si>
  <si>
    <t>ADAPTER ASSEMBLY
UNION,PIPE TO HOSE
BUSHING,SLEEVE
CAP,HOSE
CHANNEL,STRUCTURAL
DRIVE,ENCODER
ENVELOPE,TRANSLUCEN
FEEDER,CHEMICAL SOL
FILTER ELEMENT,AIR
PACKING,PREFORMED
PANEL COMMUNICATION
THREADPIECE, BLANK</t>
  </si>
  <si>
    <t>RIFLES</t>
  </si>
  <si>
    <t>ALL OTHER PLASTICS PRODUCT MANUFACTURING</t>
  </si>
  <si>
    <t>BEARING,SLEEVE
GEAR ASSEMBLY,REDUC
GREASE,GENERAL PURP
GROUND, CABINET
MODULE,ELECTRIC
PLASTIC SHEET
SHEET,20MIL,OT,EU
REDUCER,PIPE
RUBBER SHEET,SOLID
VALVE,GLOBE</t>
  </si>
  <si>
    <t>PUMP UNIT,CENTRIFUG
VALVE,BALL
VALVE,BALL, 2.50IPS
VALVE,BALL, 2.50IPS</t>
  </si>
  <si>
    <t>AMPLIFIIER,MAGNETIC
BOTTLE,PLASTIC
COUPLER,ROTARY,RADI
ELBOW,PIPE
LABEL
VALVE ASSEMBLY,MANI</t>
  </si>
  <si>
    <t>AMMETER
TORQUE TOOL TESTER
VOLTMETER
AMMETER:CASE,ELECTRICAL-ELE:MSA CARTRIDGE
ANALYZER, OXYGEN
ANALYZER, PROCESS H
PH ELECTRODE
SENSOR OXG RECHRGKT
TEAR&amp;EVALUATION, REPAIR ITEM, NIIN 015957413, QTY3.
AUTOSAMPLER,RT KIT
CAP,PIPE
CASE,ELECTRICAL-ELE
METER,HAND HELD
P7100 AUD.TEST CBLE
SENSOR,CURRENT
SURFACE TEMP PROB
CELL,SALINITY INDIC
SENSOR OXG RECHRGKT
SENSOR OXG SCRW-CAP
TUBE,SPECIAL
DI FILTER
DIGITAL OUTPUT MOD
DYNAMOMETER,MECHANI
ELEMENT
EXTRACTION TOOL
GPETE
VOLTMETER
METER,HAND HELD
PLATE,LUBE,W-WASHER
SENSOR OXG SCRW-CAP
SENSOR, HYDROGEN
SENSOR, OXYGEN
SENSOR, OXYGEN
TUBE,SMOKE TEST
TUNGSTN HALOGN LAM
VOLTMETER
WATTMETER</t>
  </si>
  <si>
    <t>LSD PROP SHAFT REPAIR</t>
  </si>
  <si>
    <t>PAPER BAG AND COATED AND TREATED PAPER MANUFACTURING</t>
  </si>
  <si>
    <t>BAG,18" X 24" EU
BAG,24" X 24" EU
BAG,PLASTIC
BAG,24" X 24" EU
BAG,48" X 72" EU
BAG,PLASTIC
BAG,24" X 40" EU
BAG,PLASTIC</t>
  </si>
  <si>
    <t>FILTER ASSEMBLY,FLU
NUT,SELF-LOCKING,HE
WINDOW, HEATED HEAD</t>
  </si>
  <si>
    <t>RANGE FINDER</t>
  </si>
  <si>
    <t>PUMP ASSEMBLY,CENTR
PUMP UNIT,CENTRIFUG
PUMP KW FRESH WATER:PUMP UNIT,CENTRIFUG:PUMP,CENTRIFUGAL</t>
  </si>
  <si>
    <t>ANALYZER,OXYGEN
CARTRIDGE (BLACK)
TRANSFER SLING
CASE
PLUG,SLOTTED
PLUNGER
SEAL, CONICAL
SEALING TAPE
TUBING,BLUE
TUBING,RED
TUBING,YELLO
VALVE,RELIEF
CONNECTOR 3/8 PORT
COUPLING HALF,QUICK
NAVY REQUIREMENT
FLAP,TIRE LINER
HI-TEMP FAST TP,HK
JACKET-WELDERS XLAR
HOIST STRAP
TIEDOWN STRAP
NAVY REQUIREMENT
O-RING
PUMP,CENTRIFUGAL
PUMP,ROTARY
PUMP,CENTRIFUGAL
SCREW,SELF-LOCKING
SEAL
STUD,CONTINUOUS THR
TUBING,HEAT SHRINK
TUBING,NONMETALLIC
VALVE,DIN-THERMO
VALVE,REGULATING,FL
VALVE,THERMOSTATIC</t>
  </si>
  <si>
    <t>COUPLER,ANTENNA
ELECTRON TUBE
REVISE DELIVERY LOCATIONS
ELECTRON TUBE
MN AMP INTRFC MODLE
PRE/POSTSELECTOR
REPAIR</t>
  </si>
  <si>
    <t>TAPE,DUCT</t>
  </si>
  <si>
    <t>ACTUATOR,ELECTRO-ME
ADAPTER
ADAPTER 3/8 MNPT
ADAPTER,STRAIGHT,PI
ADAPTER,STRAIGHT,TU
CAP 3/4 TUBE
CAP 3/8 TUBE
CAP,PIPE
CONNECTOR 1 ST THD
CONNECTOR,.5X.5
CONNECTOR,FEMALE
CONNECTOR,MALE
COUPLING HALF,QUICK
CROSS 1/2 UNION
ELBOW 1/2 MNPT
ELBOW 3/4 MNPT
ELBOW,TUBE TO BOSS
FEMALE CONNECTORS
FERRULE 1/2 TUBE
FITTING
MALE ELBOW
NIPPLE,PIPE
NIPPLE,TUBE
NUT, TUBING, 3/8"
PLUG 1 1/2 TUBE
TEE 3/4 UNION
TEE, UNION, 3/8"
TEE,FLANGE TO TUBE
UNION 1 X 1 5/16
UNION 1/2 X 3/4
UNION 3/4 X 1/2
UNION TEES
UNION, REDUCING
ADAPTER:CONNECTOR:CONNECTOR 3/8 X 1/4:INSERT,TUBE FITTING
CHECK VALVE
STEM PROTECTOR
VALVE,ANGLED GLOBE
VALVE,CHECK
VALVE,GLOBE
CONNECTOR, PORT
FILTER
FILTER,FLUID
FILTER,INLINE
HOSE ASSEMBLY,METAL
INDICATOR,MULTIPLE,
LS TR HANDLING TOOL
PACKING,PREFORMED
PRESWAGING TOOL
SEPA:VELOCIMETER:VELOCIMETERS
VALVE, CHECK:VALVE,BALL
VELOCIMETER</t>
  </si>
  <si>
    <t>AHEAD GEARBOX:ASTERN GEARBOX
ASTERN GEARBOX
DRIVE UNIT,ANGLE
HOUSING,MECHANICAL
SHAFT SEAL AY, STBD
SHAFT SEALS AY, LP
LOWER GEARBOX,PORT
LOWER GEARBOX,STBD
LOWER GEARBOX,PORT</t>
  </si>
  <si>
    <t>ADMIN MOD
AMPLIFIER,SOLID STA
DEFINITIZE REPAIR ORDER
AMPLIFIER,AUDIO FRE
AMPLIFIER,SOLID STA
AMPLIFIER,SYNCHRO S
BUS BAR FLEXIBLE
COMPACT FLASH, HMI
DEFINITIZATION OF CONTRACT:SERVER ACOUSTIC ENE:VENDOR CAGE UPDATE
ELECTRONIC MODULE
ICS RECEIVE UNIT
SERVER ACOUSTIC ENE
ICS RECEIVE UNIT
IF CONDITIONER
NETWORK SWITCH
PENDANT
PENDANT
TRANSMITTER</t>
  </si>
  <si>
    <t>CONNECTOR,ELECTRIC
PENETRATOR, HULL
PENETRATOR,HULL
CONNECTOR,ELECTRIC
FAN,VANEAXIAL
POWER SUPPLY
SEPA - POWER SUPPLY
POWER SUPPLY</t>
  </si>
  <si>
    <t>AMPLIFIER,RADIO FRE
CONTACT
DETECTOR,VIDEO SIGN
ELBOW
ELBOW,PIPE
FILTER,HIGH PASS
FILTER,RADIO FREQUE
MODIFICATION FOR DEFINITIZATION
MODIFICATION TO CONTRACT
MOTOR,DIRECT CURREN
NRP,CIRCUIT CARD AS
SIMULATOR,RADAR TAR
STARTER,ENGINE,ELEC
WEBCAV REPORTING FOR ENGINE STARTERS</t>
  </si>
  <si>
    <t>4W69
4W69 PARACHUTE RELEASE PCU-48/B
CAD PAD
JN18 UWARS BATTERY KIT
NOS2
PARACHUTE RELEASE
REDUCE QUANTITY BY QTY 7
SS35
UWARS FITTING (KOCH), SS35
WAIVER
4W69 PARACHUTE RELEASE
JN18 UWARS BATTERY KIT
NOS2 REQUIREMENT
SS34
4W69:NOS2 REQUIREMENT
NOS2 REQUIREMENT
PARACHUTE RELEASE SYSTEM
RELEASES</t>
  </si>
  <si>
    <t>ADAPTER,CONNECTOR
ADAPTER,MSXUN,CRES
ADAPTER,MSXUN,CRES
BACKSHELL,ELECTRICA
CONNECTOR, PLUG
CONNECTOR,PLUG,ELEC
CONNECTOR,RECEPTACL
HN STRAIGHT PLUG
BACKSHELL,ELECTRICA
BASE PLATE
BASKET
BOLT, HEAVY
CABLE ASSY, RC DOOR
WDE CONSOLE CAB
CAP,SCREW SOCKET HD
SCREW,CAP,SOCKET HE
COMPRESSOR
CONNECTOR
CONNECTOR,RECEPTACL
CONNECTOR,PLUG,ELEC
CONNECTOR,PLUG,ELEC:CONNECTOR,RECEPTACL
CONNECTOR,RECEPTACL
CONTROL,POWER SUPPL
FEMALE BALL NOSE
MALE BALL NOSE
FEMALE BALL NOSE:MALE BALL NOSE
FERRULE,ELECTRICAL
FUSE,CARTRIDGE
GROUND STRAP ASSY
HANGER,CABLE
JUNCTION BOX ASSY
JACKSCREW,ELECTRICA
PLC BRACKET
MALE BALL NOSE
NAVY REQUIREMENT
NIM-2
PIPE,METALLIC
PLC PWR SPLY
PLUG,PROTECTIVE,DUS
SHAFT
SHEET FORM INSUL.
SIGN
SIGN KIT,CONTAMINAT
SLING, 3 LEG
SLING,MULTIPLE LEG
STUD,CONTINUOUS THR
SWITCH,ELECTRONIC
SWITCH,ROTARY
SWITCH,SENSITIVE
TERMINAL BOARD
TERMINAL,LUG
TRANSMITTER
TRANSMITTER,PRESS
TUBE,METALLIC
TUBING 10" DIA EU
UNIONS,MALE
VALVE ASSEMBLY</t>
  </si>
  <si>
    <t>CRT ASSEMBLY
DEFINITIZE REPAIR ORDER
ELECTRON TUBE
ELECTRON TUBES
ELECTRON TUBES AND ASSOCIATED HARDWARE
ELECTRON TUBES&amp;ASSOCIATED HARDWARE
MODIFICATION TO UPDATE REMIT TO ADDRESS
U.S. NAVY REQUIREMENT.
CRT ASSEMBLY
DISPLAY
ELECTRON TUBE
CRT ASSEMBLY
ELECTRON TUBE
ELECTRON TUBES AND ASSOCIATED HARDWARE</t>
  </si>
  <si>
    <t>STATIONERY PRODUCT MANUFACTURING</t>
  </si>
  <si>
    <t>TAPE
TAPE,PRESS SENSITV
TAPE,PRESSURE SENSI
TAPE, PRESSURE
TAPE,PRESS SENSITV
TAPE,PRESSURE SENSI
TAPE,PRESS SENSITV
TAPE,PRESSURE SENSI
TAPE:TAPE, PRESSURE:TAPE,PRESS SENSITV:TAPE,PRESSURE SENSI</t>
  </si>
  <si>
    <t>HARDWARE MANUFACTURING</t>
  </si>
  <si>
    <t>BRACKET KIT WITHOUT:HANDLE:LIFTING ASSY:MOUNT ASSY,25LB:PAD,CUSHIONING:RETURN SPRING
CAP-PLUG,PROTECTIVE
LIFTING ASSY
RETURN SPRING
ROD END,THREADED
COVER,ACCESS:RETAINER,PLUG
HANDWHEEL
PAD,CUSHIONING
ROD END,THREADED
HANGAR 1/2 TUBING
HANGAR 3/8 TUBING
WELD PLATE
RING
SHACKLE
RING:SHACKLE
ROD,OPERATING,AFT
ROD,OPERATING,FORWA
SLIDE SECTION,DRAWE:TURNBUCKLE:UPPER PIV BLCK ASSY
WRENCH SET,RATCHET</t>
  </si>
  <si>
    <t>NOS2 REQUIREMENT
RIFLES</t>
  </si>
  <si>
    <t>DISTRIBUTION UNIT R
DISTRIBUTION UNIT,R
NSN 7HH 5895 015604611
DISTRIBUTION UNIT,R
FILTER-AMPLIFIER RA
DISTRIBUTION UNIT,R
FILTER-AMPLIFIER RA</t>
  </si>
  <si>
    <t>FLUID POWER VALVE AND HOSE FITTING MANUFACTURING</t>
  </si>
  <si>
    <t>VALVE,BALL</t>
  </si>
  <si>
    <t>ADAPTER, BNC-LEMO
BUS TIE POS IND
CABLE ASSEMBLY,POWE
PRIM INPUT CONN BUS
ADAPTER,STRAIGHT,TU
BUS,CONNECTOR:NAVY REQUIREMENT:PRIM INPUT CONN BUS
CABLE ASSEMBLY,SPEC
COUPLING,PIPE
DISK,VALVE
ELBOW,PIPE
REDUCER,CONCENTRIC
LIGHTNING ARR ASSY
MOTOR,MECHANISM
NAVY REQUIREMENT
NUT,SLF-LKG HEX
POWER SUPPLY
SOLENOID,ELECTRICAL
THERMOWELL
THREAD PIECE,UNION
TUBING,NONMETALLIC
VALVE, BUTTERFLY</t>
  </si>
  <si>
    <t>BOLT, HVY HEX
BOLT,MACHINE
CAP SCREW,HEX HD:CAPSCREW, HEX HD:CAPSCREW,SOCHD:MACHINE SCREW:SCREW, CAP:SCREW, CAP, HEX HD:SCREW, CAP, SLFLKG:SCREW,CAP,HEX:SCREW,CAP,HEXAGON H:SCREW,CAP,HEXHD:SCREW,CAP,SOCKET HE:SCREW,MACHINE:SCREW,SOCHD,SLFLKG
CAPSCREW,HEX,SLFLKG
CAPSCREW,SCH,SLFLKG
CAPSCREW,SOCHD
CAPSCREW,SOCHD,FLAT
NAVY REQUIREMENT
NUT,PLAIN,HEXAGON
SCREW CAP, HEX
SCREW, CAP, HEX HD
SCREW, CAP, HEXAGON H
SCREW, CAP, SLFLKG
SCREW,CAP, HEX GALV
SCREW,CAP,HEX,SLFLK
SCREW,CAP,HEXAGON H
SCREW,CAP,HEXHD
SCREW,CAP,SCH,SLFLK
SCREW,CAP,SLFLKG
SCREW,CAP,SOCKET HE
SCREW,CAP,SOCKET,HE
SCREW,HEX,SLFLKG
SCREW,MACHINE
SCREW,MACHINE,PNHD
SCREW,SHLDR,SKT HD
SCREW,SOCHD,SLFLKG
SETSCREW,HALF DOG
SPECIAL STUD
CAPSCREW,HEX,SLFLKG
NUT,PLAIN,HEXAGON
SCREW, CAP
SCREW,CAP, HEX GALV
SCREW,CAP,HEXAGON H
SCREW,CAP,SOCKET HE
SCREW,HEX,HD
SCREW,MACHINE
SCREW,SOCHD,SLFLKG
SOCKET,HD,CAP,SCREW
CAPSCREW,HEXHD
SCREW, CAP, SLFLKG
SCREW,CAP,HEX HD
SCREW,CAP,HEXAGON H
SCREW,CAP,SCH,SLFLK
SCREW,CAP,SOCKET HE
SCREW,CAP,SOCKET,HE
SCREW,MACHINE
SETSC</t>
  </si>
  <si>
    <t>ACTUATOR, MECHANICAL
ACTUATOR,ELECTRO-PN
REGULATOR, VOLTAGE
REGULATOR,VOLTAGE
VALVE, SOLENOID
VALVE,BUTTERFLY
VALVE,REGULATING,FL
VALVE,SOLENOID
ACTUATOR,ELECTRO-PN
NAVY REQUIREMENT
VALVE, SOLENOID
VALVE,BUTTERFLY
VALVE,FLOW CONTROL
VALVE,REGULATING,FL
VALVE,SOLENOID
ACTUATOR,HYDRAULIC-
ADAPTER ASSY
ADAPTER, VENT
ADAPTER,STRAIGHT,TU
FLANGE
FLANGE, GROOVED SW
FLANGE,PIPE
FLANGE,WELD NECK
PLUG,PIPE
TAILPIECE 1 IN NICU
TAILPIECE,UNION
TEE ASSEMBLY
UNION TAILPIECE
ADAPTER,STRAIGHT,TU
COUPLING,PIPE
ELBOW,FLANGE
ELBOW,SWXFF
FLANGE
FLANGE, GROOVED SW
FLANGE,PIPE
NAVY REQUIREMENT
SLEEVE,PROTECTIVE
TEE ASSEMBLY
VENT&amp;DRAIN ASSY
ANGLE RELIEF VALVE
BELLOWS,METALLIC,PA
DISK ASSEMBLY,VALVE
GUIDE,VALVE STEM
NAVY REQUIREMENT
NOZZLE,VALVE
RETAINER,SEAT,VALVE
SEAT
SEAT,VALVE
STEM,FLUID VALVE
VALVE CHK SWG 3.00
VALVE, ANGLE RELIEF
VALVE, PRESS RELIEF
VALVE, RELIEF
VALVE,ANGLE
VALVE,CHECK
VALVE,PRESS RELIEF
VALVE,PRESSURE EQUA
VALVE,RELIEF,0.50IN
VALVE,SAFETY RELIEF
ANGLE RELIEF VALVE
BELLOWS,METALLIC,PA
DISK ASSEMBLY,VALVE
RETA</t>
  </si>
  <si>
    <t>4-CHNL CONTROLLER
MAG PARTICLE BRAKE
AC SYNCHROSCOPE
BAG,24" X 40" EU
BAR,METAL
BASKET
STRAINER WYE
CABLE,SPECIAL PURPO
CAP, PLUG
CAPSCREW SLFLKG
CLEVIS, SPRING ADJ
CONT,MULTI-LOOP PRO:CONTROLLER DIGITAL
CONTACTOR, MAGNETIC:CONTACTOR,MAGNETIC
CONTROLLER DIGITAL
CONTROLLER,MOTOR
GASKET
STRAINER,GASKET SET
GJ, SWIVEL, 3/4"
INSERT, RED
INSULATION KIT
LEAD COVER,SPECIAL
MOTOR, AC
MOTOR,ALTERNATING C
NSN: 7HH 6105 010986557    0001AA: 1 EA
ITEM NAME: MOTOR,ALTERNATING C
NSN: 7HH 6105 015335232 PP       0001AA: 1 EA
ITEM NAME: MOTOR,ALTERNATING C
REF NO:  FM79679
MOTOR,ALTERNATING C
MOTOR,MECHANISM
MOTOR,UNIVERSAL
PLUG,ANODE RETAININ
PRIM INPUT CONN BUS
RING,WEARING
SIGN KIT,CONTAMINAT
SLEEVE,SEAL,COUPLER
STEM,FLUID VALVE
TEE
TEE, REDUCING
TEE, REDUCING BW
TUBING,NONMETALLIC
TURNBUCKLE BUSHING
VALVE,CHECK</t>
  </si>
  <si>
    <t>TRILOGY FLUOROMETER
TRILOGY OPTICAL KIT</t>
  </si>
  <si>
    <t>CAP, VALVE ASSEMBLY
CAP, VENT, ASSEMBLY
CAP,VALVE
PLUG,MACHINE THREAD
RETAINER,PACKING
SEAL RING,METAL
SHIM
TEST ASSEMBLY,SPECI</t>
  </si>
  <si>
    <t>MOTOR,ALTERNATING C</t>
  </si>
  <si>
    <t>BAG,12" X 24" EU
BAG,24" X 40" EU
BAG,18" X 24" EU
BAG,24" X 40" EU
BAG,24" X 24" EU:BAG,24" X 40" EU</t>
  </si>
  <si>
    <t>5342-01-617-8308 TENSIONER, JACKBOLT
TENSIONER, JACKBOLT
ACCESS COVER:BALL NOSE SPG PLNGR:BRACKET,ANGLE:CLAMP,SYNCHRO:CLIP WIRE/TUBE:COVER,ACCESS:HANDLE:LOCK DISK ASSY:NAVY REQUIREMENT:PLATE,MOUNTING,USIM:PLUG,EXPANSION
BELLOWS,PROTECTION:PENDULUM SUPPORT
BRACKET,ANGLE
CAP-PLUG,PROTECTIVE
HANDLE
INDEX PLATE, DISK
INDEX PLATE, DOOR
KEY COUPLING SHAFT
PAD,CUSHIONING
SPACER PLATE
T-DOM  LOC-PIN PLT
CAP ASSEMBLY
CLAMP HALF
CLAMP,LOOP
HANGER BLOCK ASSY
LOCKING CUP,SPECIAL
FAIRLEAD CHOCK
HANGER ASSY
SEAL PLATE STUD
HANGER BLOCK ASSY
HANGER,PIPE
LOCKING PLATE,NUT A
PLUG, HINGE PIN
PLUG,VENT
LOCKING CUP (1/2)
PLUG,VENT
ROD,STRAIGHT,HEADLE
SEAL PLATE STUD
LOWER PIVOT BRACKET
NAVY REQUIREMENT
PAD,CUSHIONING
SFC EVACUATION TOOL:WRENCH,SPANNER
SHACKLE, 1"
SHACKLE, 5/8"
SWIVEL,LINK AND LIN</t>
  </si>
  <si>
    <t>ACTUATOR,ELECTRO-ME
ADAPTER,HOSE TO UNI
ELBOW,HOSE
ELBOW,HOSE TO UNION
ADAPTER,STRAIGHT,HO:ADAPTER,STRAIGHT,PI:ELBOW,HOSE
BAG,PADDED,14X16
BAG,PADDED,22X22
BAG,PADDED,14X16
BLANKET, LEAD WOOL
BAG,PADDED,22X22
CLOTH,SILICA GLASS
FILTER HOUSING
HI-TEMP FAST TP,LP
HOSE ASSEMBLY,NONME
KIT, ISOLATION, FLG
MESH SHIRT,LARGE
NAVY REQUIREMENT
SHIELDING,LEAD WOOL
TAPE,FASTENER,LOOP</t>
  </si>
  <si>
    <t>5 KVA TRANSFMER
8 PC SCWDVR BIT SET
ADAPTER,SOCKET WREN
ADPRT, 1.75 HEX CAP
ANVIL,JEWELER'S
AS40 VIAL CAP TOOL
BLIND RIVET
COMPRESSOR,VALVE SP
CONTACT POSITIONER,
CRIMPER,TOOL
CRIMPING INSERT SET
CRIMPING TOOL,TERMI
CROWFOOT ATTACHMENT
EXTENSION,SHORT
EXTENSION,SOCKET WR
EXTRACTOR
HEX WRENCH, STUBBY
HOOK,CROCHET
INSERTER AND REMOVE
INSERTER,ELECTRICAL
INSERTION,TOOL
KEY INSERTION TOOL
KEY,SOCKET HEAD SCR
NAVY REQUIREMENT
PLIERS
PRESETTING TOOL,TUB
PROTRACTOR,DIGITAL
PUNCH,CENTER,AUTOMA
RATCHET HEAD,SOCKET
REMOVAL TOOL
REMOVAL,TOOL
REMOVER,ELECTRICAL
RIVETER, BLIND
SCREW BIT
SOCKET,SOCKET WRENC
SPANNER WRENCH
TOOL,REMOVAL
TOOL,SPECIAL ALIGNM
TWEEZERS
TWEEZERS,CRAFTSMAN'
VALVE LOCKOUT
VISE,MULTIPOSITION
WRENCH, BOX&amp;OE
WRENCH, OPEN END
WRENCH,RATCHET
WRENCH,SLOW,CLOSE
WRENCH,SPANNER
WRENCH,TORQUE
ADAPTER, SQ. DRIVE
ADAPTER,SOCKET WREN
ADAPTER,TORQUE WREN
BASE AND COLLET
CABLE PULL GRIP
CONTACT POSITIONER,
CRIMPING TOOL,TERMI
EXTRACT TOOL,I C
GRABBER TOOL
HANDLE,SOCKET WRENC
INSERTER AND REMOVE
INSERTER,ELECTRICA</t>
  </si>
  <si>
    <t>1050 DENIER BAL NYL:CANVAS, DUCK, #6
ADHESIVE
AIR DAM, CENTER PNL:AIR DAM, CENTRAL PNL
CANVAS, DUCK, #6
CARTRIDGE, FILTER
CARTRIDGE, WASTE
CIRCUIT BREAKER SUB
CIRCUIT CARD ASSY
CONNECTOR,PLUG,ELEC
CONTACTOR,MAGNETIC
CONTROL UNIT,ALARM
CONTROL-INDICATOR:SEPA PURCHASE ORDER N0010419PDC73 FOR REPAIR OF PARTS
CONTROLLER,FLUID PU
DIAPHRAGM,VALVE,FLA
DIE SET,CRIMPING:DIE, CRIMPING TOOL:MULTIPLIER,TORQUE W
EPSILON COUPLER
FILTER,FLUID
LAMP, LED T-1 3/4
MEGGER
PLUNGER
ROLLER,PAINT
ROUND HEAD SCREW
RUB RAIL DETAIL
SYSTEM ENABLE ON-OF
SEAL
SPEC COLOR STD, CHL
UPS RECTIFIER
SEPA:UPS RECTIFIER
VALVE
VALVE, BTFLY
VALVE, BTFLY:VALVE,BUTTERFLY:VALVE,CONTROL DIAPH:VLV,PRESS RED, 1 IN
WIRE MESH,KNITTED</t>
  </si>
  <si>
    <t>BUS TRANSFER SWITCH:VSFD MOD 2 ASSY
CABLE,FIBER OPTIC
CONTROL,LIGHT SOURC
CONTROLLER,HOIST
POWER MODULE
VSFD MOD 2 ASSY
POWER MODULE
STRAINER ELEMENT
STRAINER ELEMENT,SE</t>
  </si>
  <si>
    <t>ACTUATOR,ELECTRO-ME
SERVOVALVE ASSY
ADMINISTRATIVE CHANGE TO SHIPPING LOCATION
ADMINISTRATIVE MODIFICATION TO CLARIFY REPAIR DIRECTION
CORRECTION OF SHIP-TO DODAAC FOR 2 DIRECT SHIP UNITS
EXTENSION OF REPAIR TIME.  CORRECTION OF CONTRACT PRICE IN CARS (NOT IN MODIFICATION)
VALVE,SOLENOID
CIRCUIT CARD ASSEMB
IMPELLER,PUMP,CENTR
PUMP UNIT,CENTRIFUG
PUMP,CENTRIFUGAL
SLEEVE,SHAFT,PUMP
NAVY REQUIREMENT
PUMP,CENTRIFUGAL
NAVY REQUIREMENT
VALVE,ANGLE
VALVE,REGULATING,FL
VALVE,SAFETY RELIEF
NAVY REQUIREMENT
VALVE,MANIFOLD,SHUT
NAVY REQUIREMENT
PUMP UNIT,CENTRIFUG:PUMP,CENTRIFUGAL
PUMP,CENTRIFUGAL
VALVE ASSEMBLY</t>
  </si>
  <si>
    <t>CONTROL-INDICATOR
CONTROLLER,TEMPERAT
ELECTRONIC SWITCH
PRESSURE SCREW
RELAY, LOCKOUT
SWITCH
SWITCH ASSEMBLY
SWITCH
SWITCH,ROTARY
SWITCH
SWITCH ASSEMBLY
SWITCH,ROTARY
SWITCH ASSEMBLY
SWITCH,ROTARY
SWITCH,SENSITIVE
SWITCH,ROTARY</t>
  </si>
  <si>
    <t>ACTUATOR,ELECTRO-ME
ADAPTER,STRAIGHT,HO
ADAPTER,STRAIGHT,PI
TEE,PIPE
ADAPTER:NAVY REQUIREMENT
AMENDMENT TO INCLUDE WAWF CLAUSE
EXTINGUISHER,FIRE
HALON FIRE EXTINGUISHER
EXTINGUISHER,FIRE
HOSE,1-1/4IN:TUBING,NONMETALLIC
HOSE,METALLIC
HOSE,NONMETALLIC
HOSE,PREFORMED
TUBING,NONMETALLIC
HOSE,MONITORED,10FT
HOSE,SILICONE
JUMPER,CONT,10FT
NEEDLE VALVE
RETAINER,DISK,VALVE:VALVE,BALL,3-WAY
STATOR,PUMP
TUBING
TUBING,NONMETALLIC
VALVE,BALL,3-WAY
VALVE/ACTUATOR ASSY</t>
  </si>
  <si>
    <t>AMPLIFIER SUBASSEMB:AMPLIFIER,RADIO FRE
AMPLIFIER,RADIO FRE
AMPLIFIER-POWER SUP
CONTROL,RADIO SET T
MODEM,COMMUNICATION
NAVY REQUIREMENT
CIRCUIT CARD ASSEMB:PWB ASSY,RCVR PROTE
CLEANER,VACUUM,ELEC
CLOTH,FIBERGLASS
COUPLER,ANTENNA
ELECTRON TUBE
ELECTRON TUBE:SEPA
GASKET
HANDSET
IMAGEING UNIT
INDICATOR,ANGLE
SWITCHBOARD,ALARM,S
INTERFACE UNIT,AUTO
LOCAL INTERFACE UNI:RECEIVER-TRANSMITTE
NAVY REQUIREMENT
POWER SUPPLY
PRE/POSTSELECTOR
PUMP ACTUATOR
PUMP,CHEM W-SUBASY
PUMP ACTUATOR
PWB ASSY,RCVR PROTE
REAR PANEL ASSEMBLY
RECEIVER-TRANSMITTER
SWITCH,PUSH
SWITCHBOARD,ALARM,S</t>
  </si>
  <si>
    <t>REPAIR OF F CONDITION SPARE TO A CONDITION
TELEPHONE SET
TELEPHONE SET</t>
  </si>
  <si>
    <t>FIRING VALVE ASSEMBLY
FIRING VALVE ASSY
INTERLOCK ASSEMBLY
MANF, PRESS REGLTG
VALVE,PNEUMATIC
VALVE,RELIEF,PRESSU
FIRING VALVE ASSY:VALVE,REGULATING,SY
L1 PARTS KIT, BALL VALVE
NSN: 7HH 4820 012683225      0001AA: 1 EA, PCO CONCURS AND 
ITEM NM: VALVE,GATE          AUTHORIZES PROPOSED REWORK /
REF NO: S15F-3 8IN AND 8620  PROXY CAV CLAUSE INCORPORATED.
NSN: 7HH 4820 012683225  0001AA: 1 EA, PACKAGING CHARGE 
ITEM NM: VALVE,GATE      INCORPORATED (RE: IL-STD-2073-1E 
S15F-3 8IN AND 8620      W/CHANGE 1).
PARTS KIT,ANGLE VLV
PARTS KIT,BALL VALV
STEM,FLUID VALVE
PARTS KIT,ANGLE VLV:PARTS KIT,BALL VALV:STEM,FLUID VALVE
PARTS KIT,BALL VALV
VALVE, REGULATING, FL NIIN 014677768 QTY. 2
VALVE,REGULATING,FL</t>
  </si>
  <si>
    <t>BARRELS
REPLACEMENT PARTS
NOS2 DELIVERY AJUSTMENT
NOS2 REQUIREMENT
NOS2 REQUIREMENT
NSN: 7HH 5895 014853306          0001AA: 2 EA
ITEM NAME: AMPLIFIER-MODULATOR   0001AB: 2 EA
REF NO: 5D89702G01
NSN: 7HH 5895 014853306       0001AA: 2 EA, DEFINITIZED.
ITEM NM: AMPLIFIER-MODULATOR  0001AB: 2 EA, DEFINITIZED.
REF NO: 5D89702G01
NSN: 7HH 6625 014787589         0001AA: 1 EA
ITEM NAME: HEX INPUT ASSY
REF NO: 5D89711G01
NSN: 7HH 6625 014787589   0001AA: 1 EA, S/N 1007, DEFINITIZED. 
ITEM NM: HEX INPUT ASSY
REF NO:5D89711G01</t>
  </si>
  <si>
    <t>HEATING UNIT,INFRAR
TRANSMITTER,BOTTOMI</t>
  </si>
  <si>
    <t>4MM ALLEN WRENCH
VALVE LOCKOUT
9 IN NOSE ASSEMBLY
ADAPTER,DRIVE EXTEN
WRENCH,SEAT RING
ADPRT, 1.500 HEXCAP
CRIMPING TOOL ASSY
FIXTURE ASSEMBLY
JACK EXTENSION
NAVY REQUIREMENT
TOOL,INSERTION,SPEC
TOOL,SPECIAL ALIGNM
WRENCH,SPANNER
ADPRT, 2.375 HEXCAP
ADPTR,CAP,7/16V&amp;D,S
AST THR VLV JACK AY
LAPPER,POPPET VALVE
PULLER,MECHANICAL
TOOL POST HOUS "A"
TOOL,MNL OPR,SPCL
CRIMPING TOOL ASSY:SPECIAL PACKING TOO:TOOL,GASKET REMOVAL:WRENCH, SEAT RING
CRIMPING TOOL,SHEET
CROWFOOT ATTACHMENT
DIE,CRIMPING TOOL
FIXTURE ASSEMBLY
NAVY REQUIREMENT
CUTTER,ROLLER,SPECI
DIE SET,CRIMPING
FIXTURE ASSEMBLY
FME PLUG ASSYSCH40:GUIDE,INNER:LAPPER,POPPET VALVE:PULLER,MECHANICAL:TOOL,MNL OPR,SPCL
INSERTER,ELECTRICAL
NAVY REQUIREMENT
PRG FLOW TEST TOOL
PULLER,MECHANICAL
PULLERMECHANICAL
SOCKET SET,SOCKET W
TOOL,INSERTION,SPEC
WRENCH
PULLERMECHANICAL
REMOVER,ELECTRICAL
WRENCH,SPANNER
REMOVER,ELECTRICAL
TOOL POST HOUS "A"
TOOL,INSERTION,SPEC
TOOL,MNL OPR,SPCL
TOOL POST HOUS "A"
TOOL,SET,SCREW
VISE,VACUUM BASE,SP
WRENCH,OCTAGONAL SE
WRENCH,SEA</t>
  </si>
  <si>
    <t>COMPRESSOR SET,POWE
FAN, BATTERY EXHAUST VENTILATION
FAN, ENGINE ROOM VENTILATION RECIRCULATION
FAN, FORWARD VENTILATION EXHAUST
FAN, FORWARD VENTILATION SUPPLY
FAN, GALLERY EXHAUST VENTILATION
FAN, MAIN INDUCTION VENTILATION SUPPLY
FAN, MISSILE COMPARTMENT VENTILATION EXHAUST
FAN, MISSILE COMPARTMENT VENTILATION SUPPLY
FAN, NAVIGATION CENTER MCC EQUIPMENT
SEALER FRAME ASSY</t>
  </si>
  <si>
    <t>NOS2
RIFLE PARTS
WW98</t>
  </si>
  <si>
    <t>BALL VALVE 3.000 IN
BONNET
CAP,VALVE
DISC
VALVE, BUTTERFLY
VALVE, GLOBE, 1/2IN
VALVE,GLOBE
VALVE,GLOBE 3 INCH
BONNET:DISC:VALVE, BUTTERFLY:VALVE,GLOBE
CAP,VALVE
DISK,VALVE
STEM,FLUID VALVE
VALVE, BUTTERFLY
VALVE, GLOBE, 1/2IN
VALVE, GLOBE, 3/4IN
SIDE PLUG
VALVE,CHECK</t>
  </si>
  <si>
    <t>BEV GEAR AND PINION
BUSHING,MACHINE THR
CONTROL,I/O PLATE
VIPAC
CONTROL,I/O PLATE
CONVERTER,FREQUENCY
CONVERTOR,FREQUENCY
COUPLING,SW
ELBOW,CL 3000,SW
ELBOW,CL3000,SW
REDUCER,CNTRC,BW
TEE,BW
ELBOW LR
ELBOW SR
FREQUENCY CONVERTER
NAVY REQUIREMENT
MIXER STAGE,FREQUEN
NUT,SLF-LKG HEX
PANEL COMMUNICATION
POINTER,DIAL
REPIPET, (1.0 ML)
RF MODEM, 2.4GHZ
ROLL FLEX PUMP
SLEEVE,SHAFT,PUMP
SPRING,HELICAL,COMP
STEM
STEM,NEEDLE VAVLE
SWITCHING SET,COMMU
TRANSFORMER,POWER
TUBE,METALLIC
TUBING,NONMETALLIC
VALVE,GLOBE
VALVE,TOOL,SPECIAL</t>
  </si>
  <si>
    <t>1/4" CLEARFLO  TBG
ADAPTER,STRAIGHT,PI
AMPLIFIER ASSEMBLY
ANTENNA BYPASS AY
CABLE, SENSOR 120IN
NETWORK STUB
BEAKER,POLY 600ML
BULB,CIRCULATING,LA
CLAMP,UTILITY,LABOR
BUCKLE
BUCKLE, CAM
BUFFER KIT
BUFFER,DRY SALT
LITHIUM HYDROXIDE,M
STANDARD PHOSPHATE
CABLE ASSEMBLY,POWE
CLAMP,LABORATORY SU
CLOTH,CLEANING
CONNECTOR,PLUG,ELEC
CONTROL UNIT
ENCLOSURE, FCR
NAVY REQUIREMENT
RADIO SET CONTROL G
REMOTE CONT HEAD AY
CONTROLLER,EDITING,
ENCLOSURE, FCR
RADIO SET CONTROL G
ENCLOSURE, FCR
GASKET,SYNTHETIC RU
HOSE ASSEMBLY,1 IN
INSULATOR,SPACER
NAVY REQUIREMENT
NOZZLE,TURBOJET 1IN
O-RING
OIL SEAL,SPECIAL
PACKING KIT
SAS HD KIT
SPRING,HELICAL,COMP
TEE, REDUCING
TERMINAL BLOCK
TERMINAL,LUG
TOOL BOX,PORTABLE</t>
  </si>
  <si>
    <t>15 KVA TRANSFMER
ALARM SIREN, ASSY
BUZZER
CONTROL,ALARM
ALARM,SMOKE,AUTOMAT
NAVY REQUIREMENT
BATTERY CHARGER
POWER SUPPLY
TRANSFORMER
BUS,CONDUCTOR
CABLE ASSEMBLY
CABLE ASSEMBLY,POWE
CABLE ASSEMBLY,SPEC
POWER CABLE ASSY
BUS,CONDUCTOR
CABLE ASSEMBLY
CABLE ASSEMBLY,POWE
CABLE, CAT5E 25FT
CABLE, COMMUNICATN
EXTENSION CABLES
POWER CABLE ASSY
PWR, AC LOAD 5&amp;6
RCP-CABLE-10
BUS,CONDUCTOR
CABLE ASSEMBLY,POWE
CABLE, COMMUNICATN
EXTENSION CABLES
OMEGA CABLE
RS232 CABLE
BUS,CONDUCTOR
BUS,CONDUCTOR:CABLE ASSEMBLY:CABLE ASSEMBLY,SPEC:EXTERNAL POWER SUP:OMEGA CABLE:POWER CABLE ASSY:RCP-CABLE-10
BUZZER
CABLE ASSEMBLY,SPEC
CABLE, CAT5E 25FT
CHLORIDE SOLN 1L/M
FUSE,CARTRIDGE
NAVY REQUIREMENT
POWER SUPPLY
RELAY,ELECTROMAGNET
SCREWDRIVER, HANDLE
THERMOMETER,SELF-IN</t>
  </si>
  <si>
    <t>CABLE P-WELD C-ADPT
CABLE,POWER,ELECTRI
CABLE,SPECIAL PURPO
ION EXCHANGE COMPOU</t>
  </si>
  <si>
    <t>ANODE,CORROSION PRE
HANDLE,MANUAL CONTR
ANODE,CORROSION PRE
ANODE,CORROSION PRE:CAP,PROTECTIVE,DUST:CLAMP,SYNCHRO:COVER,ACCESS:COVER,PROTECTIVE,DU:DRAIN PIPE BRACKET:FOOT LOCK CLIP,SPEC:GUARD, ADJUSTMENT:INSERT/BALL PLUNGER:LEXAN COVER:LOCKING PLATE,NUT A:PIN,SECURING:RETAINING CLAMP:SLIDE,DRAWER,EXTENS:STOP BAR:U-CLAMP
BLANK TAILPIECE
BOSS,0.50NPS,WLDXBW
THREAD PIECE
BODY
GAGEBOARD,4.500IN
HANDLE,MANUAL CONTR
HANDLE,RECESS
HANDWHEEL
KEY PENETRATION
BOOT,TERMINAL,TY-1
BOOT,TERMINAL,TY-2
BOOT,TERMINAL,TY-3
BRACKET,MOUNTING
GAGEBOARD,4.500IN
LIFTING ASSY
BRACKET,STRAINER
COVER, FUNNEL
COVER,ACCESS
HANDWHEEL
HANGER,PIPE
BRACKET,STRAINER:HANDWHEEL:PLUG,VENT
BREATHER PLUG 79A
COVER,ACCESS
COVER,PROTECTIVE,DU
JACKING BAR
LOCKING PLATE,NUT A
PLATE,MOUNTING
PLUG,EXPANSION
ROD SHIELDING
SEAL,ANTIPILFERAGE
SLEEVE COVER ASSY
SLIDE,DRAWER,EXTENS
STANDOFF,THREADED,S
SUPPORT COLUMN
U-CLAMP
CAP-PLUG,PROTECTIVE
HANDWHEEL
HINGE
CAP-PLUG,PROTECTIVE
HANDWHEEL ASSY 24IN
HANGER,PIPE
LOCKING DEVICE
U-CLAMP
CLAMP,SYNCHRO
COVER,PROT</t>
  </si>
  <si>
    <t>BACK UP RING
GASKET
MTLC AND RBR GASKET
NAVY REQUIREMENT
PACKING PREFORMED
PACKING,PREFORMED
RING,WIPER
SEAL
SEAL,WIPER
GASKET
GASKET, REFLEX
GASKET
GASKET, SUPRT PLUG
NAVY REQUIREMENT
PACKING,PREFORMED
GASKET
MTLC AND RBR GASKET
PACKING ASSEMBLY
PACKING,PREFORMED
RING,WIPER
GASKET
NAVY REQUIREMENT
PACKING,PREFORMED
GASKET
NAVY REQUIREMENT
SEAL,ROTARY
GASKET
PACKING (SWIVEL)
SEAL-SHAFT
GASKET
PACKING MATERIAL
GASKET
PACKING, PREFORMED
GASKET
PACKING,PREFORMED
GASKET
GASKET AND SEAL SET
RETAINER,PACKING
SEAL RING,METAL
SEAL,NONMETALLIC CH
GASKET AND SEAL SET
GASKET, REFLEX
GASKET,SEAT:PACKING,PREFORMED
GASKET:KIT,SEAL FACE REPLM
GASKET:MTLC AND RBR GASKET:O-RING:PACKING:PACKING,PREFORMED:RETAINER,PACKING:RING,WIPER:SEAL,PLAIN ENCASED
KIT,SEAL FACE REPLM
NAVY REQUIREMENT
PACKING ASSEMBLY
NAVY REQUIREMENT
NAVY REQUIREMENT:O-RING:PACKING,PREFORMED
NUT,PLAIN,HEXAGON
O-RING
OUTER O-RING,V RE
PLUG INNER O-RING
PACKING ASSEMBLY
PACKING SET
PREFILTER,RC VENT
RETAINER, SEAL:RING,PACKING CHAMB
RETAINER,PACKING
RING,PACK</t>
  </si>
  <si>
    <t>ARC CHUTE ASSY
BELL MODULE
CABLE ASSEMBLY,POWE
CABLE ASSEMBLY,SPEC
CABLE ASSY,NDI JUMP
INDICATOR-TRANSMITT
POWER SUPPLY
RECTIFIER ASSEMBLY,
TRANSFORMER
TRANSFORMER, POWER</t>
  </si>
  <si>
    <t>CRIMPING TOOL,TERMI
DAMPENER, FL PRESS
DAMPENER,FLUID PRES
GAGE, PRESSURE
GAGE,DIFFERENTIAL,D
GAGE,PRESSURE,DIAL
GAGE,TEMP 0-250F,UN
MULTI CALIB GAS
PLUG, BW
PROBE,TEMP RTD
RTD
SEPARATOR,BRNG
SNUBBERNN
THERMO (5 WIRE KIT)
THERMOMETER,SELF-IN
TRANSMITTER,PRESSUR
WIRE,THERMOCOUPLE
DAMPENER,FLUID PRES
GAGE,DIFFERENTIAL,D
GAGE,PRESSURE
GAGE,PRESSURE,DIAL
MULTI CALIB GAS
NAVY REQUIREMENT
PROBE,TEMP RTD
SNUBBER,1/4 BITE TY
TEMPERATURE SENSOR
THERMOMETER,SELF-IN
TRANSMITTER,TEMPERA
ZERO CALIB GAS
DAMPENER,FLUID PRES
GAGE,DIFFERENTIAL,D
THERMOCOUPLE
DAMPENER,FLUID PRES
GAGE,PRESSURE,DIAL
SNUBBER
THERMOMETER,SELF-IN
DAMPENER,FLUID PRES:GAGE,PRESSURE,DIAL:SNUBBER,1/4 BITE TY:THERMOMETER,SELF-IN
FLAME DETECTOR
TUBE, GAS DETECTOR
FOAM RUBBER AIR BLK
GAGE,DIFFERENTIAL,D
RELAY,THERMAL
REMOVAL TOOL
SP6 SAMPLING PUMP
SWITCH GUARD
TEMP CONTROLLER:TRANSMITTER,TEMPERA
TRANSMITTER,PRESSUR
TUBE, GAS DETECTOR</t>
  </si>
  <si>
    <t>ADAPTER, VALVE STEM
HANDLING TOOL,UNCRI
HANGER ASSEMBLY RUB
LOCKING DEVICE
RING,FRAME LOCKING
SHIM,ADJUSTING
VENTING ADAPTER TOO
ADAPTER,SPECIAL
ADAPTER-UNION
COMPRESSION SLEEVE
GLAND CLAMP
HANDLING TOOL,UNCRI
HOUSING
LOCKING DEVICE
PAD,CUSHIONING
PORT LIFTING PAD
PORTABLE FOUNDATION
SHIM,ADJUSTING
ADAPTER,SPECIAL
ADAPTER,STRAIGHT,HO
FLANGE, SW
FLANGE,PIPE,BLIND
ADAPTER-UNION
COMPRESSION SLEEVE
HANDLING TOOL,UNCRI
LOCKING DEVICE
PORTABLE PAD
RESTRAINING,BAR ASS
VENTING ADAPTER TOO
ADPTER RTCHET, 1/2"
BAR ASSY
Z BAR ASSY
BEARING,PLAIN,SPHER
BRACKET ASSY, SUPRT:BRACKET,ANGLE:BRACKET,MOUNTING:CAP,PROTECTIVE,DUST:CONNECTOR,ROD END:COVER HDW,INNER:HANDLE:LOCK CLIP SPLIT RNG:LOCKING CUP,SPECIAL:LOCKING PLATE,NUT A
BUSHING, STEM:JACK SUPPORT:LOCKING CUP,SPECIAL:LOCKING DEVICE:PLATE,GRAPPLE,REFUE:PLATE,SPECIAL:PORT PULLEY ASSY:TEST KIT:TOOL,PIERCING ASSEM
BUSHING,CONNROD:CAP,PLAS,3-8IN,IPS:FLANGE, SW:FLANGE,PIPE,BLIND:PLUG,PIPE:SWIVEL NUT ELBOW:THREADED,ADAPTER
BUSHING,NONMETALLIC
CASE ASSY, PCF
CONNECTING LINK,RIG
C</t>
  </si>
  <si>
    <t>Arkansas</t>
  </si>
  <si>
    <t>BULK WALL CHARGES
IERI
NOS2 REQUIREMENT</t>
  </si>
  <si>
    <t>LAG SEAL</t>
  </si>
  <si>
    <t>CHARCOAL,ACTIVATED,
CHASSIS,ELECTRICAL-
CIRCUIT CARD ASSEMB
COMPUTER SUBASSEMBL
HDMI CABLE
NAVY REQUIREMENT:PUMP,ROTARY:PUMPING UNIT,HYDRAU
NSN: 7HH 2815 015067131          0001AA: 1 EA, 0001AB: 1 EA,
ITEM NAME: CYLINDER HEAD,DIESE   0001AC: 1 EA, 0001AD: 1 EA
REF NO: 145-3216                 AND 0001AE: 1 EA.:NSN: 7HH 2815 015067131       0001AA - 0001AE, P/N 10R-8618,
ITEM NM: CYLINDER HEAD,DIESE  INSPECTION AT THE PACKAGING SITE 
REF NO: 145-3216   AT: FIGURES PACKAGING CO (CAGE CODE: 5E927):NSN: 7HH 2815 015067131  CATERPILLAR REMANUFACTURED P/N 10R-8618,
ITEM NM: CYLINDER HEAD,DIESE  0001AA: 1 EA, AB: 1 EA, AC: 1 EA 
REF NO: 145-3216          AD: 1 EA, AND AE: 1 EA, DEFINITIZED.
NSN: 7HH 6110 015824294                      0001AA: 3 EA
ITEM NAME: ENGINE CNTRL MODULE               0001AB: 2 EA
REF NO: CAT 176-7503 FLASH WITH 194-9714:NSN: 7HH 6110 015824294          0001AA: 3 EA, DEFINITIZED.
ITEM NM: ENGINE CNTRL MODULE     0001AB: 2 EA, DEFINITIZED.
REF NO: CAT 176-7503 FLASH WITH 194-9714
NSN: 7HH 6685</t>
  </si>
  <si>
    <t>ACTUATOR,ELECTRO-ME
ADACS CONTROLLER
ANTENNA SUBASSEMBLY
BAR,METAL
CABLE, SENSOR 174IN:PHOTO SENSOR, WB
CHILLER,WATER,REFRI
CIRCUIT CARD ASSEMB
CONTROL UNIT,ALARM
CONTROLLER ADACS
ELBOW,PIPE
FRONT COVER ASSEMBL
HEATER,DUCT TYPE,PO
HEATER,SPACE,ELECTR
IMU
INTERFACE UNIT,COMM
PWR SPLY MOD 18LB/H
ROD,WELDING
SU-252/U TWS
TERMINAL BOARD
THERMAL IMAGING SYS
TUBE,METALLIC
TWT KU-BAND HPA
TWT TRI-BAND
TWT KU-BAND HPA</t>
  </si>
  <si>
    <t>BEARING UNIT,THRUST
SEAT ASSEMBLY
DDG STERN TUBE SHAFT REPAIR
PROPELLER,MARINE
SEAL ASSEMBLY,SHAFT
SEAT ASSY SPLIT</t>
  </si>
  <si>
    <t>1000 BASE SX NIC
KEYER
ADDRESSABLE MODULE
BOTTLE, 1 QUART
CABLE,SPECIAL PURPO
CONTACT,ELECTRICAL
DIODE,ARRAY,YELLOW
LED DISPLAY
ELECTRONIC MODULE,S:KEYER
FILTER
KEYER
LED DISPLAY
NAVY REQUIREMENT
LIGHT EMITTING DIOD
MARKER,BLACK
MICROCIRCUIT
MICROCIRCUIT,DIGITA
MICROCIRCUIT,DIGITA
MICROCIRCUIT,MEMORY
MICROCIRCUIT,DIGITA
MICROCIRCUIT,LINEAR
MODULE,VALV CONT
RECTIFIER
SEMICONDUCTOR DEVIC
TRANSISTOR
SEMICONDUCTOR DEVIC
TRANSISTOR
SEMICONDUCTOR DEVIC:TRANSISTOR
ZERO CALIB GAS REG</t>
  </si>
  <si>
    <t>BEARING,SLEEVE
BLOWER, 65URAI
DEFLECTOR,DIRT AND:DIAPHRAGM:GOV VALVE BONNET:LEVER PLATE SPECIAL:NOZZLE PLATE-PORT:PLATE, NOZ, STBD HP
GAGE,PRESSURE,DIAL
GOV VALVE BONNET
HIGH PRESSURE AIR COMPRESSOR
HIGH PRESSURE AIR COMPRESSOR REPAIR
HPAC
NSN: 7HH 4310 011007532        MFG FACILITY: 0DFD9
ITEM NM: CARTRIDGE ASSEMBLY    0001AA: 2 EA, SHIP TO UIC IS  
REF NO: 492C                   CHANGED FROM Q98717 TO W25G1U.
NSN: 7HH 4310 011007532      MFG FACILITY: 0DFD9 
ITEM NM: CARTRIDGE ASSEMBLY  0001AA: 2 EA, DEFINITIZED.
REF NO: 492C
TRIDENT CLASS HIGH PRESSURE AIR COMPRESSOR
HIGH PRESSURE AIR COMPRESSOR REPAIR
TRIDENT CLASS HIGH PRESSURE AIR COMPRESSOR
LEVER PLATE SPECIAL</t>
  </si>
  <si>
    <t>A1B INTERMEDIATE RA
A1BSR HOUSING ASSY
ADAPTER,STRAIGHT,TU
CONNECTOR,PORT RED
ANION GUARD COLUMN
ANION SEP COLUMN
DIGITAL DRY BATH
BACK UP RING
CLEAR VACUM TUBING
TUBING,NONMETALLIC
CONNECTOR,RECEPTACL
DRUM CARTRIDGE
FILTER ELEMENT,INTA
FILTER HOUSING SPEC
FUSE,CARTRIDGE
GALLEY PUMP
HEADER REPAIR MOLD
KEYING PLUG SPECIAL
LIGHT FIXTURE
LUG, COMPRESSION
MARKER,BLACK
NAVY REQUIREMENT
NIPPLE,TUBE
O-RING
PUMP CV CARTRIDGE
RADIO ENCLOSURE
SCREW, MACHINE
SHIPPING CAP
TUBING,NONMETALLIC
VALVE BODY INSUL.
VALVE,CHECK
VALVE,SAFTY RELIEF
VALVE,CHECK
VALVE,GLOBE
X5J INTRFC BD
XG75P POS CHARGE AY</t>
  </si>
  <si>
    <t>BAG,PLASTIC
PIN,STRAIGHT,HEADLE
PLASTIC SHEET
SHEET, YEL, OPQ, EU
VALVE, BUTTERFLY</t>
  </si>
  <si>
    <t>ADAPTER, 6F TO 8F, ELL
BASKET ASSY
REPAIR MODULE,STRAI
ADAPTER,STRAIGHT,HO:ADAPTER,STRAIGHT,SW:SCREEN ASSEMBLY:STRAINER,Y,3INCH
ADAPTER,STRAIGHT,TU
REPAIR MODULE,STRAI
STRAINER,Y,3INCH
CARTRIDGE,NEEDLE VA
VALVE,GLOBE
CARTRIDGE,NEEDLE VA:VALVE,FLOW CONTROL:VALVE,GLOBE
ELECTRODE,WELDING
NAVY REQUIREMENT
VALVE, BALL,1/4 ODS
VALVE, OIL THRMSTC
NSN: 7HH 5998 015455548 GL 0001AA: S/N 3570, 0001AB: S/N 3472,
ITEM NM: DIGITAL I O CARD  0001AC: S/N 3227, 0001AD: S/N 1287,
REF NO: 100H421G02     AND 0001AE: 1 EA, S/N 3603, DEFINITIZED.
NSN: 7HH 5998 015455548 PP       0001AA: 3 EA
ITEM NAME: DIGITAL I O CARD      0001AB: 2 EA
REF NO: 100H421G02
NSN: 7HH 5998 015455548 PP  0001AA: 3 EA
ITEM NM: DIGITAL I O CARD   0001AB: 2 EA
REF NO: 100H421G02       NAVSUPWSSFA25 (PROXY-CAV) DISPOSITION.
PUMP,CENTRIFUGAL
STRAINER,SEDIMENT
NSN: 7HH 4730 015328962 PP
REQUIREMENT IS FOR THE TEARDOWN, EVALUATION AND REPAIR/ MODIFY  OF QUANTITY 1 SEDIMENT STRAINER.
VALVE, 3-WAY MIXING
VALVE, BALL
VALVE, BALL,1/2 ODS
VALVE, BALL,3/4 ODS
VLV,</t>
  </si>
  <si>
    <t>COMPRESSOR,REFRIGER
DISPOSABLE FILTER
FILTER ELEMENT,AIR
FILTER MEDIA,AIR CO
FILTER ELEMENT,AIR
FILTER MEDIA,AIR CO</t>
  </si>
  <si>
    <t>RELAY AND INDUSTRIAL CONTROL MANUFACTURING</t>
  </si>
  <si>
    <t>ANGLE, RLY BRKT SPT
ELECTROMECH RELAY
RELAY ASSEMBLY
RELAY, ELECTROMAGNET
RELAY,ELECTROMAGNET
ANGLE, RLY BRKT SPT
RELAY ASSEMBLY
RELAY,ELECTROMAGNET
RELAY,SOLID STATE
RELAY,THERMAL
RELAY, ELECTROMAGNET:RELAY, EOT:RELAY,ELECTROMAGNET:RELAY,SOLID STATE</t>
  </si>
  <si>
    <t>ADAPTER
ADAPTER,STRAIGHT,TU
ELBOW,PIPE
ELBOW,TUBE
FERRULE,BRAZING,TUB
FLANGE
FLANGE,PIPE
NAVY REQUIREMENT
NIPPLE,TUBE
NUT,UNION
ORIFICE
PLATE, ORIFICE
PLUG,PIPE
REDUCER BODY,TUBE
TEE
TEE, UNION
TEE,RED
TEE,REDUCING
THREADPIECE, BW
UNION THREADPIECE
ADAPTER BUSHING
BOLT,FLUID PASSAGE
ELBOW,PIPE
ELBOW,TUBE
FLANGE, SW
FLANGE,PIPE
NIPPLE,TUBE
NUT,TUBE COUPLING
PLUG,1.5IN,IPS,UNIO
PLUG,PIPE
PLUG,PLAS,1 1-2IN,I
PLUG,PLAS,1IN,IPS
PLUG,PLAS,2IN,IPS
REDUCER,PIPE
RESTRICTOR,FLUID FL
SLEEVE,COMPRESSION,
TAILPIECE,UNION
TEE
THREADPIECE
TRUNNION LOCK BOLT
UNION ASSY
UNION THREADPIECE
ADAPTER:ADAPTER,STRAIGHT,PI:BOLT,FLUID PASSAGE:CAP 3-4IN IPS UNION:CAP,PLAS,3-4IN,IPS:ELBOW 90D:ELBOW, 45D:ELBOW,PIPE:FLANGE:FLANGE, BLIND:FLANGE,500IN:NIPPLE,PIPE:NUT,TUBE COUPLING:NUT,UNION:PLUG:PLUG ASSY:PLUG,1IN,IPS,UNION:PLUG,2IN,IPS,UNION:PLUG,3-4IN,IPS,UNIO:PLUG,PIPE:PLUG,PLAS,1-2IPS:PLUG,PLAS,1.25IN,IP:PLUG,PLAS,3-4IPS:REDUCER,PIPE:RESTRICTOR,FLUID FL:TEE:TEE, REDUCING:UNION ASSY:VENT VALVE ADAPTER,
BEARING,WASHER,THRU
BRACKET,MOUNTIN</t>
  </si>
  <si>
    <t>BUOY,RADIO TRANSMIT
CABLE ASSEMBLY,SWIT
CABLE,SPECIAL PURPO
CCA,DC-DC CONVERTER
COUPLER,ROTARY,RADI
NAVY REQUIREMENT
COUPLER,ROTARY,RADI
JOINT ROTARY ELEVAT
LOCKPLATE,F-R,3S</t>
  </si>
  <si>
    <t>BOILER TUBE
MOTOR,HYDRAULIC</t>
  </si>
  <si>
    <t>AMPOULE,DISSOLVED O</t>
  </si>
  <si>
    <t>BALLISTIC GELATIN
RIFLES</t>
  </si>
  <si>
    <t>RUBBER AND PLASTICS HOSES AND BELTING MANUFACTURING</t>
  </si>
  <si>
    <t>HOSE,CONTAMIN,25FT
HOSE,MONITORED,25FT
HOSE,MONITORED,35FT
HOSE,MONITORED,50FT
HOSE,CONTAMIN,25FT
HOSE,MONITORED,25FT
HOSE,MONITORED,10FT
HOSE,MONITORED,50FT
HOSE,NONMETALLIC
TUBING,NONMETALLIC</t>
  </si>
  <si>
    <t>COUNTER,ELECTRONIC,
MICROWAVE PULSE COU
COUNTER,ELECTRONIC,
TEST SET,ELECTRICAL
GENERATOR,FUNCTION
REFLECTOMETER, OPTIC
REFLECTOMETER,OPTIC
REFLECTOMETER,OPTIC
VIBRATION ANALYZER</t>
  </si>
  <si>
    <t>0.032 LOCKING CABLE
0.062 INSTLN TOOL
5 IN NOSE ASSEBMLY
CONTACT POSITIONER,
CRIMPING TOOL,TERMI
DIE,CRIMPING TOOL
INSERTER,ELECTRICAL
POSITIONER TOOL
REMOVAL TOOL
REMOVER,ELECTRICAL
0.062 LOCKING CABLE:PLIERS,RETAINING RI
CONTACT POSITIONER,
CRIMPING TOOL,TERMI
DIE,CRIMPING TOOL
REMOVAL TOOL
CONTACT POSITIONER,
INSERTION TOOL,SPEC
TOOL NOSE EXTENTION
TOOL KIT,GENERAL ME</t>
  </si>
  <si>
    <t>ADAPTER BODY,TUBE-H
ADAPTER,STRAIGHT,TU
BLOWER,AIR BARRIER
BUS,CONDUCTOR
VGA CABLE SPLITTER
CABLE, ASSEMBLY, RA
CADPAK ESD
CARTRIDGE, OIL
NAVY REQUIREMENT
SCREW,CAP
SEAL KIT
CADPAK ESD
CONN AY,MO V
CAP, PYPR FM DIELEC
CAPACITOR
CAPACITOR,FIXED,ELE
CAPACITOR,FIXED,MET
CAPACITOR
CAPACITOR, ALUMINUM
CAPACITOR, TANTALUM
CAPACITOR,FIXED,CER
CAPACITOR,FIXED,ELE
CAPACITOR,FIXED,MET
CAPACITOR,FIXED
CAPACITOR,FIXED,ELE
NAVY REQUIREMENT
CAPACITOR,FIXED,CER:CAPACITOR,FIXED,ELE:CAPACITOR,FIXED,MET:CAPACITOR,FIXED,PLA
CARD CAP
MOUNTING PAD,ELECTR
STRIP,ELECTRICAL
CATION TRAP COLUMN
CLEANER,PIPELINE,AI
CONNECTOR,PLUG,ELEC
CONTACTOR,MAGNETIC
COUPLER
HORN/BOX
OIL PLUG
DELAY LINE
FILTER, RADIO FREQUENCY
FILTER,RADIO FREQUE
FILTER,AIR,ELECTROS
FILTER,RADIO FREQUE
KIT, ISOLATION, FLG
LABEL PLATE SET
LEAK DETECTOR
LOCKWIRE .062 DIAM
MK 48 MOD 0 UMBILICAL CABLE
NAVY REQUIREMENT
SHIELD,ELECTRONIC C
NAVY REQUIREMENT
NETWORK STUB
OSCILLATOR,CRYSTAL
PLATE,IDENTIFICATIO
RESISTOR
RESISTOR,FIXED,FILM
SCREWDRIVER, MAG
SEALING COMPOUND
SE</t>
  </si>
  <si>
    <t>BEARING
INDICATOR,SIGHT,LIQ
PUMP ASSY
PUMP REPAIR
SALINITY FUNCTION
SEAT,VALVE
SIGN
TRIM AND DRAIN ASSY</t>
  </si>
  <si>
    <t>$SYNTH MODULE:PEC DISTRIBUTION:PRE POSTSEL:REPAIR OF TMR 3302 MODEM:SYNTH MODULE
ACN: 7GH-5895-H7B-7751
ASSY 400W POWER AMP
CANCELLATION
DATE EXTENSION.
PRE POSTSEL
TMR 3302 MODEM
ACU I/F
AMPLIFIER-MODULATOR
CCA PROCESSOR
NSN: 7HH 5895 014713192      0001AA: 2 EA
ITEM NAME: CCA,DIGITAL I O   0001AB: 2 EA
REF NO: 100H421G01           0001AC: 1 EA
NSN: 7HH 5895 014853306         0001AA: 8 EA, 0001AB: 9 EA
ITEM NAME: AMPLIFIER-MODULATOR  0001AC: 3 EA, 0001AD: 2 EA
REF NO: 5D89702G01
AMPLIFIER-MODULATOR
NSN: 7HH 5895 014853306        0001AA: 1 EA, FUNDING INCREASE.
ITEM NM: AMPLIFIER-MODULATOR   0001AB: 1 EA, FUNDING INCREASE.
REF NO: 5D89702G01
NSN: 7HH 5895 014853306      0001AA: 8 EA TO 1 EA. 0001AB:
ITEM NM: AMPLIFIER-MODULATOR  9 EA TO 1 EA. 0001AG - 0001AH,
REF NO: 5D89702G01  0001AJ - 0001AN, 0001AP - 0001AX, FUNDING.
NSN: 7HH 5895 014853306      0001AC: S/N 1014, 0001AD: S/N 1146,
ITEM NM: AMPLIFIER-MODULATOR 0001AE: S/N 1074, 0001AF: S/N 1096,
REF NO: 5D89702G01           0001AG: S/N 1383, DEFINITIZED.
A</t>
  </si>
  <si>
    <t>A10 ENCLOSE W/FRAME:A7 ENCLOSE W/ FRAME
ABSORBER,OVERVOLTAG
ACTUATOR,ELECTRO-ME
ARMATURE,RELAY
ASSY BASEBAND MODUL
ASSY RF/IF MODULE
DEFINITIZATION
NAVY REQUIREMENT
PEC PPS
ASSY BASEBAND MODUL
ASSY BASEBAND MODUL:REPAIR OF PEC, PPS.
BLOWER ASSY
CABLE AND CONDUIT A
CABLE,SPECIAL PURPO
CARD CAGE ASSY:CCA,PROCESSOR; NSN: 7HH 5998 014785574; PART #: 100H432G06 OR 100H418G03; REQUIREMENT = REPAIR.:CIRCUIT CARD ASSEMB:CIRCUIT CARD ASSEMBLY; NSN: 7HH 5998 014933668; PART #: 2051F74G01; REQUIREMENT = REPAIR.:CIRCUIT CARD ASSEMBLY; NSN: 7HH 5998 015675874; PART #: 2053F79G01; REQUIREMENT = REPAIR.:COVER,PROTECTIVE,DU:LOW VOLTAGE PWR SU:MOV ASSEMBLY:NSN: 7HH 5998 013389782      0001AB: 1 EA, S/N 0010, DEFINITIZED.
ITEM NM: ELECTRONIC COMPONEN
REF NO: 1296H31G01:NSN: 7HH 5998 014114804       0001AA: 1 EA, SERIAL NUMBER 6015,
ITEM NM: CIRCUIT CARD ASSEMB  DEFINITIZED.
REF NO: 1347H51G01:NSN: 7HH 5998 014933663        0001AA: 1 EA, S/N 1076, 
ITEM NM: CIRCUIT CARD ASSEMB   DEFINITIZED.
REF NO: 2051F54G01:NSN: 7HH 5998 015</t>
  </si>
  <si>
    <t>ADAPTER,TEST
CLEANER,PIPELINE,AI
ELECTRON G-M TUBE
FILTER,RADIO FREQ I
FILTER,RADIO FREQUE
FREQUENCY SYNTHESIZ
GYROSCOPE,RATE
NAVY REQUIREMENT
POWER SUPPLY
TEST PANEL,PNEUMATI</t>
  </si>
  <si>
    <t>ANGLE CLIP:BRACKET,MOUNT,USIM:BRACKET,PHOTOSENSOR:CIRCUIT BREAKER:HANDLE,DOOR:PLATE,MOUNTING,USIM:RACK ASSY,HVSP VCB:RACKING ASSY, VCB
BLOCK-SUPPORT
BRIDGE
NAVY REQUIREMENT
SCREW-SPECIAL
BRACKET,MOUNT,USIM
PLATE,MOUNTING,USIM
RACK ASSY,HVSP VCB
RACKING ASSY, VCB
RESET ASSEMBLY
FACE ASSEMBLY,SPLIT
GAGE,CAISSON
GAGE,DEPTH AND PRES
GAGE,DEPTH AND PRES
GUARD,SPRING
HANGAR 3/8 TUBING
HANGAR 1/2 TUBING
PLUNGER,QUICK RELEA
QUICK ENGINE CHANGE
SCREW, HOLDING</t>
  </si>
  <si>
    <t>AMPLIFIER,ELECTRONI
BOLT,ECCENTRIC
BRACKET,MOUNTING
DISK,SOLID,PLAIN
CAP,SCREW SOCKET HD
CAP,VALVE
POPPET,VALVE
CHANGE MATERIAL ACCEPTANCE CONDITIONS
CIRCUIT CARD ASSEMB
CIRCUIT BREAKER
CIRCUIT CARD ASSEMB
DWSM MODULE
PANEL,MODULE STATUS
DWSM MODULE:PANEL,MODULE STATUS
ELECTRONIC COMPONEN
FIBER OPTIC CABLE
GASKET
HALF COUPLING 3/4"
INC-C-CAN TEST AY
SPIDER, HANDWHEEL
INSPECTION PENETRAN
NAVY REQUIREMENT
NUT,SELF-LOCKING,HE
WASHER ASSORTMENT
PACKING INSERT TOOL
TORQ TL KEY WASHE
TORQ TL SP CAPSCRE
PRINTED WIRING BOAR
SHACKLE, 7/8"
TOOL,SPECIAL
VALVE SEAT</t>
  </si>
  <si>
    <t>CCA CPU (1 SLOT)
SERVER DDS
CCA CPU (1 SLOT):UPDATE VENDOR CAGE INFORMATION
CONTROL-INDICATOR
FLOW GUIDE, OUTER
INDICATOR, LEVEL
METER ASSEMBLY,ELEC
PANEL,TEST,ELECTRIC
SENSOR,CURRENT
SHUTTER ARM STOP
TRANSDUCER, MODDULE
TRANSDUCER,MOTIONAL</t>
  </si>
  <si>
    <t>1W18:DODIC MW19:DODIC: DWEA:DODIC: MT99 IMPULSE CARTRIDGE:DODIC: MW19:DODIC: SR90:JL42:JL42, JL43, JL44:MJ21:SQ85:WB51
CARTRIDGE, FIRE EXTINQUISHER
SS66
DODIC MW19
DODIC: JL43
DODIC: MW19
DODIC: WB51
DODIC:SQ85
JL42, JL43, JL44
MJ21
SQ85
WB51
DODIC WB51
DODIC: JL42, JL43, JL44
DODIC: JL42,JL43,JL44
DODIC: JL43
DODIC: WB51
DODIC:SQ85
JL42 FIRE EXTINGUISHER CARTRIDGE
MH59
MJ21
MW19 SEAWARS CARTRIDGE
MW19 SEAWARS CARTRIDGE ASSEMBLIES
SQ85
SQ85, SQ86
SR90 CARTRIDGE FIRE EXTINGUISHER
DODIC: SS67
MF21
MG67
MT32
SEAT STABILIZATION ROCKET MOTOR
SS67
UPLOAD OF XW36 MK205
XW36
DODIC: SS67
MG67
MT32
SEAT STABILIZATION ROCKET MOTOR
SS67
UPLOAD OF XW36 MK205
IMPULSE CARTRIDGE, MT85
JL42 FIRE EXTINGUISHER CARTRIDGE
SAME AS ITEM 0001
SR90 CARTRIDGE FIRE EXTINGUISHER
MT32
SEAT STABILIZATION ROCKET MOTOR
SS66</t>
  </si>
  <si>
    <t>DIAPHRAGM
FLOWMETER
INDICATOR,LEVEL
INDICATOR,LIQ LEVEL
INDICATOR,LIQUID QU
LIQUID LEVEL IND
INDICATOR,LIQUID QU
TRANSMITTER
INDICATOR,LIQUID QU
INDICATOR,LIQUID QU:SENSOR, LIQUID LVL
LEVEL SENSOR
REPAIR OF SENSOR
SENSOR
TEAR&amp;EVALUATION, REPAIR ITEM, NIIN 015992012, PART NO. D10032-1, LEVEL SENSOR, QTY:6
LEVEL SENSOR
TRANSMITTER,LIQUID
LEVEL SENSOR
SWITCH,LIQUID LEVEL</t>
  </si>
  <si>
    <t>ADAPTER, VALVE STEM
BALL,VALVE,PORTED
DISC
PARTS KIT,BALL VAL
PARTS KIT,BALL VALV
PARTS KIT,BALL VLV
SEAT,VALVE
TAILPIECE,VALVE
VALVE,BALL
ADAPTER, VALVE STEM:BALL,CHECK:DISC,CARRIER:DISK,VALVE:NAVY REQUIREMENT:VALVE, BALL:VALVE,BALL
BALL (UNCOATED)
BALL,VALVE,PORTED
BUSHING,ROTARY,VALV
DISC
DISK,VALVE
NAVY REQUIREMENT
PARTS KIT,BALL VALV
STEM
VALVE, BALL
VALVE,BALL
BALL,VALVE,PORTED
DISC
HANDWHEEL LOCKNUT
PARTS KIT,BALL VALV
SEAT, VALVE
SEAT,VALVE
STEM
STEM,VALVE</t>
  </si>
  <si>
    <t>CARTRIDGE, BLACK
CARTRIDGE, BLK (HY)
CARTRIDGE, CYAN
CARTRIDGE, MAGENTA
KIT, BLACK&amp;COLOR
LABEL TAPE,PRESSURE
TONER CTRG, BLACK
TONER CTRG, CYAN
TONER CTRG, MAGENTA
CARTRIDGE, BLACK
CARTRIDGE, YELLOW
LETTERING SET,REPRO
TAPE,PRESSURE SENSI
CARTRIDGE, BLK (HY)
LABEL MAKER
TAPE,PRESSURE SENSI
CARTRIDGE, CYAN
CARTRIDGE, YELLOW
CARTRIDGE, MAGENTA
CARTRIDGE, TONER
LAMINATED LABELTAPE
LETTERING SET,REPRO
LOGO LABEL KIT
MAGENTA CARTRIDGE
TAPE, MARKING
TAPE,PRESSURE SENSI
TONER COLLECTION
WASTE TONER BOTTLE
CARTRIDGE, TONER:CYAN CARTRIDGE:LABEL TAPE,PRESSURE:LAMINATED LABELTAPE:TAPE:TAPE, MARKING:TAPE,PRESSURE SENSI
HDLN RUB-ON LTR
LAMINATED LABELTAPE
LOGO LABEL KIT
NAVY REQUIREMENT
PCT-2M GA INST TAPE
TAPE,ADHESIVE
TAPE,PRESSURE SENSI
WASTE TONER BOTTLE
TWO-SIDED TAPE</t>
  </si>
  <si>
    <t>DATA ACQUISITION UN
DATA SERVER 3U
DELIVERY DATE EXTENSION WHILE WAITING FOR REPAIR PRICE QUOTE
DISPLAY UNIT
DISPLAY UNIT
TERMINAL,DATA PROCE
FILTER ELEMENT,FLUI
POWER DIST UNIT
TERMINAL,DATA PROCE</t>
  </si>
  <si>
    <t>45 DEGREE ELBOW
ELBOW,12IN,90DEG
ELBOW,PIPE
ELBOW,PIPE LR
ELBOW,PIPE
VALVE,CHECK</t>
  </si>
  <si>
    <t>CIRCUIT CARD ASSEMB
NAVY REQUIREMENT
SCSI CONTROL CARD
CIRCUIT CARD ASSEMB:CIRCUIT CARD ASSEMBLY
CONTROLLER
COOLER, LUBE OIL
CYLINDER
GASKET
GUN CONTROL UNIT
MOUNT,RESILIENT,WEA
PROCESSOR,FILE SERV
PUMP UNIT,CENTRIFUG
SEPA
PUMP UNIT,CENTRIFUG
PUMP UNIT,CENTRIFUG:PUMP,CENTRIFUGAL
STEM NUT
TRANSDUCER,MOTIONAL</t>
  </si>
  <si>
    <t>LOCKING CUP
PLUG
SEAL PLATE
STUD,CONTINUOUS THR
STUFFING BOX,HOUSIN
TRANSDUCER,ASSEMBLY
WASHER,FLAT</t>
  </si>
  <si>
    <t>BOLT,MACHINE
CAPSCREW
SCREW-CAP
SCREW-HOLD
CAPSCREW
SCREW-CAP
SET SCREW
SETSCREW
CAPSCREW
CURR XFMR WASHER
CURR XFMR WASHER:WEAR WASHER
NUT, HEX HEAVY
NUT,PLAIN,ROUND
NUT, HEX HEAVY:WASHER,LOCK
NUT, TUBE
NUT-COVERED
WASHER,FLAT
RIVET,NYLON
SCREW, CAP, HEX HD
SCREW,CAP,SOCKET HE:SETSCREW
SPANNER SCREW
STUD RETAINER:TOOLHEAD STUD
STUD, SHOULERED AND:STUD,CONTINUOUS THR
STUD,CONTINUOUS THR
STUD,FULL BODY
STUD,SHOULDERED AND
STUD,SHOULDERED</t>
  </si>
  <si>
    <t>CALIBRATOR,PORTABLE
COMPUTER SYSTEM,DIG
LASER PRINTER
PRINTER,AUTOMATIC D
U.S. NAVY REQUIREMENT.
PRINTER,AUTOMATIC D
PUMP,RECIPROCATING
TEST SET,INDICATOR
THERMOMETER,INDICAT
VALVE ASSY</t>
  </si>
  <si>
    <t>DEFINITIZE CONTRACT.
THERMOCOUPLE,TOP
DOME,COMB
HARNESS,THERMOCOUPL
THERMOCOUPLE,GAS TU
THERMOCOUPLE,TOP
THERMOCOUPLER
MODIFICATION TO DEFINITIZE SUBJECT CONTRACT.
THERMOCOUPLE,TOP</t>
  </si>
  <si>
    <t>CAP, DUST
SENSOR,PROXIMITY
CARTRIDGE,HYDRAULIC
CONTROL,ANTENNA
COOLER,FLUID ELECTR
GROMMET
GROUND WIRE
GROMMET:I.D. PLATE
RECEIVER,LIGHT SIGN
RECEIVER,LIGHT,SIGN
RECEIVER,LIGHT SIGN
RELAY
WIRE, 10AWG</t>
  </si>
  <si>
    <t>FAN, VANEAXIAL
FAN,VANEAXIAL
RECONSIGNMENT
FAN, VANEAXIAL
FAN,VANEAXIAL
WHEEL ASSEMBLY
FAN, VANEAXIAL
FAN,VANEAXIAL
WHEEL ASSY
FAN, VANEAXIAL:FAN,VANEAXIAL:IMPELLER,FAN,AXIAL
FILTER KIT,CURTAINS</t>
  </si>
  <si>
    <t>ANODE ASSY10-2,10.0</t>
  </si>
  <si>
    <t>CAPACITOR, RESISTOR, COIL, TRANSFORMER, AND OTHER INDUCTOR MANUFACTURING</t>
  </si>
  <si>
    <t>L4 REACTOR
L4 REACTOR, QTY 22/EA
L4 REACTOR
REACTOR
RESISTOR ASSEMBLY</t>
  </si>
  <si>
    <t>ADMINISTRATIVE MODIFICATION
ADMINISTRATIVE MODIFICATION.
DISPLAY,OPTOELECTRO
ADMINISTRATIVE MODIFICATION
BILATERAL MODIFICATION
DEFINITIZE CONTRACT.
DISPLAY, OPTOELECTRO
DISPLAY,OPTOELECTRO
AMPLIFIER,ELECTRONI
DISPLAY, OPTOELECTRO
DISPLAY,OPTOELECTRO
MODIFICATION TO UPDATE SHIP-TO.
ELECTRONIC MODULE,S
FAN, 6" WITH GROUND
NAVY REQUIREMENT
PROCESSOR MODULE
PROCESSOR MODULE
SEAT RING
SEMICONDUCTOR, IGBT</t>
  </si>
  <si>
    <t>ADMIN MOD TO FIX MOD 03.
ADMINISTRATIVE MODIFICATION
ADMINISTRATIVE MODIFICATION.
CCA,PROCESSOR
CIRCUIT CARD ASSEMB
CPU MODULE
DEFINITIZE CONTRACT
DEFINITIZE DELIVERY ORDER.
DEFINITIZE REPAIR ORDER
DEFINITIZE SUBJECT DELIVERY ORDER.
DEFINTIZE DELIVERY ORDER.
ELECTRONIC COMPONEN
FULLY DEFINITIZE DELIVERY ORDER.
FULLY DEFINITIZE SUBJECT DELIVERY ORDER.
GRAPHICS MODULE
LINE CARD, NLC-A-GE
MEDIA MODULE
NAVY REQUIREMENT
STORAGE NETWORK ASS
UPDATE DCMA DODAAC.
AFC ASSY
POWER DETECTOR ASSE
AFC ASSY:IF TMG RGLR ASSY:POWER DETECTOR ASSE
BRAKE,ELECTRIC
CAV REPORTING ORDER
CHANGES SHIP-TO FOR SUBCLIN 0001AD, QTY. 1.
CIRCUIT CARD ASSEMB
CIRCUIT CARD ASSEMBLY
CPU MODULE
DEFINITIZE CHANGE ORDER.
ELECTRONIC COMPONEN
GRAPHICS MODULE
LINE CARD, NLC-A-GE
MEDIA MODULE
MULTIPLE ITEMS
MULTIPLE NSNS
MULTIPLE REPAIRS
NAVY REQUIREMENT
STORAGE NETWORK ASS
CFA TUBES:ELECTRON TUBE DOUBLE DUTY CFA
CHANGE SHIP-TO FOR SUBCLIN 0001AD, QTY. 1.
MULTIPLE REPAIRS
RADIO FREQUENCY ASS
CIRCUIT CARD ASSEMB
CPU MODULE
ELECTRONIC COMPONEN
MODIFICATI</t>
  </si>
  <si>
    <t>ACTUATOR,ELECTRO-PN
BRIDGE,RESISTANCE
BUS BAR FLEXIBLE
MULTIMETER
TEST SET,RADIO FREQ
NAVY REQUIREMENT
TEST SET,RADIO FREQ
OHMMETER
TEST SET,RADIO FREQ</t>
  </si>
  <si>
    <t>DRUM,SHIPPING AND S
ECV PWR/CNT UNIT
ECV SUBASSY
FILTER ASSEMBLY
FILTER ELEMENT,FLUI
FILTER,FLUID
NAVY REQUIREMENT
FILTER ASSEMBLY
FILTER ELEMENT,FLUI
FILTER ASSEMBLY
FILTER,FLUID
RECTIFIER,METALLIC
ROLL FLEX PUMP
SEAL,PLAIN
TOOL BOX
TYVEK COVERALLS XXL
VACUUM, 6 GALLON</t>
  </si>
  <si>
    <t>PLUMBING FIXTURE FITTING AND TRIM MANUFACTURING</t>
  </si>
  <si>
    <t>COMPACTOR,TRASH DIS</t>
  </si>
  <si>
    <t>ACTUATOR, ELECTRO-ME:ACTUATOR,ELECTRO-ME
ACTUATOR,ELECTRO-ME
CONDITIONER POWER L</t>
  </si>
  <si>
    <t>MOUNT,RESILIENT,WEA</t>
  </si>
  <si>
    <t>ADAPTER,ELECTRICAL
ANTENNA
BACKSHELL,CONNECTOR
CABLE ASSEMBLY
CABLE ASSEMBLY,SPEC
CABLE, GVAC/RVC
CABLE ASSEMBLY,SPEC
CONNECTOR,RECEPTACL
CONTROLLER, MOTOR
NAVY REQUIREMENT
POWER SUPPLY
TRACKBALL,DATA ENTR</t>
  </si>
  <si>
    <t>PUMP UNIT,CENTRIFUG
SEPA  
PUMP UNIT,CENTRIFUG, NIIN 013034150 QUANTITY (6) REPAIR</t>
  </si>
  <si>
    <t>CONTAINMENT,PVO
PROTECTIVE EQUIPMEN</t>
  </si>
  <si>
    <t>DISK DRIVE UNIT
INTERFACE UNIT,AUTO
NAVY REQUIREMENT
SOLTEC RECORDER KIT</t>
  </si>
  <si>
    <t>CIRCUIT CARD ASSY
RATE GYRO UNIT</t>
  </si>
  <si>
    <t>BOT END STOP BUSH
HOSE
HOSE ASSEMBLY,NONME
HOSE ASSEMBLY,NONME
TUBING,NONMETALLIC
HOSE ASSEMBLY,NONME
HOSE,NONMETALLIC
TUBING 12" DIA EU
TUBING 7" DIA EU
VALVE, BTFL,16.0IN</t>
  </si>
  <si>
    <t>FAN,CENTRIFUGAL
FAN,VANEAXIAL
NAVY REQUIREMENT:NSN: 7HH 4140 015596034
ITEM NAME: IMPELLER,FAN,CENTRI
REF NO: 265386451:NSN: 7HH 4140 015596034       0001AA: 1 EA, DEFINITIZED. DISPO:  
ITEM NM: IMPELLER,FAN,CENTRI  BER / SCRAP IN PLACE.
REF NO: 265386451
TRANSMITTER,LIGHT S</t>
  </si>
  <si>
    <t>CIRCUIT CARD ASSEMB
EXTENDER CARD,ELECT
CIRCUIT CARD ASSEMB
FASTNER PNL
TELEPHONE SET
VALVE ASSEMBLY</t>
  </si>
  <si>
    <t>CABLE ASSEMBLY,SPEC
PENETRATOR,HULL
POWER SUPPLY
POWER SUPPLY, UNINT
POWER SUPPLY
POWER SUPPLY:POWER SUPPLY, UNINT</t>
  </si>
  <si>
    <t>BALL AND ROLLER BEARING MANUFACTURING</t>
  </si>
  <si>
    <t>BEARING, B. E.
BEARING, F. E.
BEARING,ROD END
CIRCUIT CARD ASSY
RETAINER AND ROLLER
SEAT,BEARING</t>
  </si>
  <si>
    <t>DISK DRIVE UNIT
NAVY REQUIREMENT
DISTRIBUTION BOX
MOTOR,ALTERNATING C
VALVE,GLOBE</t>
  </si>
  <si>
    <t>CUTTER, CARTRIDGE ACTUATED
M492
MD87
PIN PUSHER, CTG ACTUATED, XW76
CUTTER, REEFING LINE:M492:MD87:MD91, SURVIVAL KIT, LOCKING CORD CUTTER:THU-13/A CUTTER, CARTRIDGE ACTUATED
IERI</t>
  </si>
  <si>
    <t>RECT FOAM HEAD SWAB
SLEEVES,ARM,RADIOAC
WETSUIT XXL EU NYLN</t>
  </si>
  <si>
    <t>ADAPTER,HOSE
HOSE ASSEMBLY
HOSE ASSEMBLY,NONME
HOSE,.250 ID
HOSE,3/4IN
HOSE,BRAIDED REINF
HOSE,NONMETALLIC
TUBING,NONMETALLIC
HOSE ASSEMBLY,NONME
HOSE,1-1/4IN
HOSE,NONMETALLIC
TUBING,NONMETALLIC
TUBING,PLASTIC
HOSE ASSEMBLY,NONME
HOSE ASSEMBLY,NONME:HOSE, .375 ID:HOSE,NONMETALLIC
HOSE ASSY
HOSE,BRAIDED REINF
HOSE,NONMETALLIC
HOSE,SPECIAL
TUBING, FOOD GR PVC
TUBING,NONMETALLIC</t>
  </si>
  <si>
    <t>CIRCUIT CARD ASSEMB
HARN CRYG 15GAL BTL
LABEL PLATE
LNA,X BAND
MARKER,IDENT,SPALT
MOTOR,DIRECT CURREN
NAVY REQUIREMENT
POWER SUPPLY,UNINTE
POWER SUPPLY
POWER SUPPLY,UNINTE
POWER SUPPLY:UPS W/BACKUP SWITCH
RECTIFIER ASSEMBLY,
REPAIR OF 38 EACH POWER SUPPLY
SCREW,CAP,HEXAGON H</t>
  </si>
  <si>
    <t>COPPER ROLLING, DRAWING, EXTRUDING, AND ALLOYING</t>
  </si>
  <si>
    <t>BAR,METAL
BONNET
COVER,ELECTRICAL SW
ELBOW,PIPE
FILL/DRAIN TUBE AY.
PIPE,SMLS
TUBE,BENT,METALLIC
PIPE,METALLIC
PIPE,SMLS
TUBE,BENT,METALLIC
TUBE,METALLIC
PIPE,METALLIC
PIPE,METALLIC:TUBE,BENT,METALLIC
TUBE ASSEMBLY
TUBE,METALLIC
TUBE,STRUCTURAL</t>
  </si>
  <si>
    <t>NONFERROUS METAL (EXCEPT COPPER AND ALUMINUM) ROLLING, DRAWING, AND EXTRUDING</t>
  </si>
  <si>
    <t>ADAPTER ASSEMBLY
TEE,PIPE
BAR,METAL
SLING,MULTIPLE LEG</t>
  </si>
  <si>
    <t>DISPLAY UNIT
MOTOR,ALTERNATING C
OFFICE DUSTER
OIL,DUOSEAL,MIX STA
SAFRAN FADEC ETF40B</t>
  </si>
  <si>
    <t>FILTER SUBASSEMBLY</t>
  </si>
  <si>
    <t xml:space="preserve">CALIBRATOR, PORT, HD:CALIBRATOR,PORT,HD:MANIFOLD ASSY
CALIBRATOR,PORTABLE
MANIFOLD
CALIBRATOR,PORTABLE
CIRCUIT CARD ASSEMB
DECREASE QUANTITY CLIN 0005AA
ELECTRONIC COMPONEN
INCORPORATE NOVATION AGREEMENT SECOND AMENDMENT, BETWEEN EXELIS INC. (TRANSFEROR) AND HARRIS CORPORATION (TRANSFEREE), AND THE UNITED STATES OF AMERICA, DATED 31 DECEMBER 2015.
CIRCUIT CARD ASSEMB
DECREASE QUANTITY CLIN 0005AA
ELECTRONIC COMPONEN
INCREASE QUANTITY CLIN 0005AA
CIRCUIT CARD ASSEMB
DEFINITIZE THE REPAIR OF ELECTRICAL BOARDS
NSN: 7HH 5998 015618734       0001AA: 2 EA, S/N 107 AND H010,
ITEM NM: CIRCUIT CARD ASSEMB  FUNDING INCREASE TO SUPPORT
REF NO: 173540-01             DEFINITIZATION BY DCMA ACO.
NSN: 7HH 5998 015618734       NOVATION AGREEMENT, EXELIS TO 
ITEM NM: CIRCUIT CARD ASSEMB  HARRIS CORPORATION.
REF NO: 173540-01             001AA: 2 EA
NSN: 7HH 5998 015827476       NOVATION AGREEMENT, EXELIS TO
ITEM NM: CIRCUIT CARD ASSEMB  HARRIS CORPORATION.
REF NO: GCP1790057-2          0001AA: 3 EA
NSN: 7HH 5998 015827476    </t>
  </si>
  <si>
    <t>1HM 9530-01-049-7957 L1 BAR,METAL
1HM 9530-01-241-1994 L1 BAR,METAL
BAR,METAL
BAR,METAL
FLANGE</t>
  </si>
  <si>
    <t>BASKET
BEARING,THRUST
BOT END SSB BLOCK
BUSHING,SLEEVE
CIRCUIT BREAKER
CIRCUIT CARD ASSEMB
ELBOW LR
FUNDING CORRECTION
MOD
NSN 7HH 4320 011810888 QTY 1
CENTRIFUGAL PUMP
PARTS KIT,CENTRIFUG
PUMP UNIT, CENTRIFUG
PUMP UNIT,CENTRIFUG
PUMP, CENTRIFUGAL
PUMP, CENTRIGUAL
PUMP,CENTRIFUGAL
REPAIR OF CARPER PROGRAM NAVAL PUMP
ROTOR ASSEMBLY,PUMP
TRIM&amp;DRAIN MOTOR
TRIM&amp;DRAIN PUMP AND MOTOR
TRIM&amp;DRAIN PUMP&amp;MOTOR
WARREN TRIM AND DRAIN PUMP AND MOTOR
WORTHINGTON MOTOR REPAIR
FUNDING CORRECTION
NSN 7HH 4320 011810888 QTY 1
CENTRIFUGAL PUMP
PUMP,CENTRIFUGAL
REPAIR OF CARPER PROGRAM NAVAL PUMP
REPAIR OF NAVAL PUMP SYSTEMS
ROTOR,PUMP
TRIM&amp;DRAIN PUMP&amp;MOTOR
MAIN FEED PUMP
MOTOR
OVER AND ABOVE WORK
PUMP UNIT, CENTRIFUG
PUMP, CENTRIFUGAL
PUMP,CENTRIFUGAL
WARREN TRIM&amp;DRAIN PUMP
WORTHINGTON TRIM&amp;DRAIN PUMP AND MOTOR
WORTHINGTON TRIM&amp;DRAIN PUMP&amp;MOTOR
OVER AND ABOVE WORK:PUMP,CENTRIFUGAL:ROTOR,PUMP:TRIM&amp;DRAIN PUMP&amp;MOTOR:WORTHINGTON TRIM&amp;DRAIN PUMP AND MOTOR
PACKING,PREFORMED
PLASTIC SHEET
PLUG,MACHINE THREAD
ROTOR,STEAM TURBINE
SPACER,</t>
  </si>
  <si>
    <t>NAVY REQUIREMENT:VALVE, BALL 4INCH:VALVE,BALL
PARTS KIT, BALL VALVE L1
PARTS KIT,BALL VALV
VALVE, BALL 4INCH
VALVE,BALL
PARTS KIT,BALL VALV
VALVE, FLOAT
VALVE,BALL
VALVE,SOLENOID</t>
  </si>
  <si>
    <t>ADHESIVE
BEARING THRUST
CARTRIDGE, FILTER
COUPLING SEAL KIT
GASKET
GASKET KIT, P7300
KIT,SEAL
NAVY REQUIREMENT
O-RING
OIL SEAL,SPECIAL
PACKING ASSEMBLY
PACKING,PREFORMED
RING,WIPER
RUBBER STRIP
SEAL AND GASKET KIT
SEAL,PLAIN
SEAL,PLAIN ENCASED
SEAL,RUBBER STRIP
SHEET, NONMETALLIC
DIE,CRIMPING TOOL
ELECTRODE
GASKET
GASKET SET
GASKET, DOOR
GASKET, SHEET
PACKING
PACKING ASSEMBLY
PACKING, PREFORMED
PACKING,PREFORMED
RETAINER,PACKING
RUBBER STRIP
SEAL RING,METAL
SEAL, SHAFT
SEAL,NONMETALLIC RO
SEAL,NONMETALLIC ST
SEAL,PLAIN
SEAL,PLAIN ENCASED
SHEET, NONMETALLIC
SPACER,SLEEVE
GASKET
GASKET, CUSHION
GASKET, SEAL
OIL SEAL
PACKING,PREFORMED
RUBBER STRIP
SEAL,PLAIN
GASKET
NAVY REQUIREMENT
GASKET ASSORTMENT
PARTS KIT,SEAL REPL
GASKET:GASKET,SHEET:OIL SEAL,SPECIAL:PACKING ASSEMBLY:PACKING,PREFORMED:PARTS KIT,SEAL REPL:RETAINER,PACKING:RUBBER STRIP:SEAL RING,METAL:SEAL, OIL:SEAL, SPECIAL:SEAL,PLAIN:SEAL,PLAIN ENCASED
NAVY REQUIREMENT
O-RING
O-RING 35C/L DIAX.2
O-RING 37C/L DIAX.2
O-RING,RUBBER
NAVY REQUIREMENT
O-RING
O-RI</t>
  </si>
  <si>
    <t>COLLET,WELDING TORC
ELECTRODE
ELECTRODE,WELDING
ROD,WELDING
ELECTRODE,WELDING
HOSE,NONMETALLIC
ROD,WELDING
V-V WELD CHILL RING
VALVE,BALL
VALVE,GLOBE</t>
  </si>
  <si>
    <t>San Jose, CA</t>
  </si>
  <si>
    <t>1W18
AWAU
DODIC MD16
DODIC:  XW54
DODIC: JL47
DODIC: JT99
DODIC: SS12
DODIC: XW72
JL46
JL53 ATU-136/A MECHANICAL ACTUATOR
JN05 FA-18 SHIELDED MILD DETONATING CORD
JPATS
MD17
MD33, MD36, SS45,&amp;SS46 COBRA WINDOW CUTTING ASSEMBLIES
MS81
MS94
MT06
MT06 INITIATOR
MT06, JAU-59/A CARTRIDGE ACTUATED INITIATOR
MW19
NSN 1377-01-300-0015, SU58
P/N: 827252-03
SAFETY ARMING DEVICE, DETONATOR
SAME AS ITEM 0001
SHIELDED MILD DETONATING CORD
SS08
SS14
SS17
SU58
WB47
WB49
WB54, WB55,&amp;WB56
WB55
XW53
XW53, DCU-241/A
XW54
XW77
1W18
COBRA WCAS
JL46
M663,  MK148 MOD 0 IMPULSE CARTRIDGE
MD 36
MD16
MD17
MD33, MD36, SS45, SS46 COBRA WINDOW CUTTING ASSEMBLIES
MG39 CANOPY OVERHEAD
MS81
MS94
MT06
MW19
SAFETY ARMING DEVICE, DETONATOR
SHIELDED MILD DETONATION CORD
SMDC
SS08
SS17
SS46 WINDOW CUTTING ASSEMB GUNNER WINDOW
SU58
WB47
WB49
WB55
XW53
XW53, DCU-241/A
XW54
XW72
XW77
DELIVERY ORDER 2:DODIC MD16:DODIC MF97:DODIC:  XW54:DODIC: DWFF:DODIC: JL47:DODIC: JL99:DODIC: JN79-JN82:DODIC: MF97:DODIC: MS63:DODIC: SS14:DODIC: XW72:MD33, MD36, SS</t>
  </si>
  <si>
    <t>ACTUATOR, MECHANICAL
ACTUATOR,MECHANICAL
NAVY REQUIREMENT
ACTUATOR,MECHANICAL
HEAD,CYLINDER
HEAD,LINEAR ACTUATI
HEAD,CYLINDER:HEAD,LINEAR ACTUATI</t>
  </si>
  <si>
    <t>ANCHOR,CONCRETE
ASSY, SUPPORT CAP
BLOCK-SUPPORT
BOTTOM COVER:CL HD BOLT HLS PLUG:COVER, UDC:COVER,ACCESS:COVER,CLEAR PLASTIC:COVER,PROTECTIVE,DU:FAN DAMPER RING:FIXED SIDE COVER:HANDLE,MANUAL CONTR:HANDWHEEL:HARDWARE KIT,VC4000:HASP, I/O DROP ENCL:HASP, VFDC DOOR:HASP, VFDC ENCLOSUR:HINGE:HINGE RISER:HINGE,BUTT:MOUNTING PLATE:PAD,CUSHIONING:PADLOCK:PLATE,MOUNTING:PLUG,EXPANSION:REMOVBLE SIDE COVER:TOP COVER:WHEEL,SOLID,METALLI
BRACKET,MOUNTING
BRACKET,PHOTOSENSOR
CARABINE, 19 MM
COVER,ACCESS
HANDWHEEL
HASP ASSEMBLY
MULTI CABLE TRANSIT
PAD,CUSHIONING
PLATE,MOUNTING
RJ45 PORT LOCK
ROTATING EYE HASP
SHIPPING CAP
SLIDE,DRAWER,EXTENS
SLIDE,TY 350 MOD LH
STANDOFF,THREADED,S
STRAP,WEBBING
TERM BLK END PLT
THREAD PROTECTOR
UPS SLIDE RAIL SET
BRACKET,MOUNTING
CLAMP,LOOP
COVER,ACCESS
COVER,PROTECTIVE,DU
HANDLE,MANUAL CONTR
MOUNTING RACK
NAVY REQUIREMENT
PLATE,MOUNTING
PLUG,EXPANSION
RADIO HOLSTER
ROD,STRAIGHT,HEADLE
STRAP ASSY
BRACKET,SPEAKER EXT
DRIVE,RIGHT ANGLE
KNOB
BUCKLE
BUMPER
COVER,ACCESS
COVER,PROTECTIVE,DU
CUP</t>
  </si>
  <si>
    <t>MAST:SEAL, WAVEGUIDE
SCREW,CAP,SOCKET HE
STEM DISC BONNET AY
T-DOM  LOC-PIN PLT
VALVE,BALL</t>
  </si>
  <si>
    <t>ADMINISTRATIVE MODIFICATION
NAVY REQUIREMENT
AMMETER
METER,ELECTRICAL FR
METER,ELECTRICAL,MU
CABLE, SEAL
MICROPATCH BLACK
CAV ORDER
CCA, MOTHER BOARD
CIRCUIT CARD ASSEMB
DISCHARGER,
ELECTRONIC COMPONEN
FUEL NOZZLE
NOZZLE, FUEL INJECTI
NOZZLE,FUEL INJECTI
METER,ELECTRICAL FR
METER,SPECIAL SCALE
METER,ELECTRICAL,MU:METER,SPECIAL SCALE
NAVY REQUIREMENT
NOZZLE,FUEL INJECTI
TRANSDUCER,GAS TURB
TRANSDUCER,MOTIONAL</t>
  </si>
  <si>
    <t>ADHESIVE MANUFACTURING</t>
  </si>
  <si>
    <t>ADHESIVE
NAVY REQUIREMENT
ADHESIVE
COATING,VAPOR BARRI</t>
  </si>
  <si>
    <t>BER DISPOSITION INSTRUCTION:PUMP,ROTARY:SHIPMENT DODAAC AND CAO CHANGE.
COMPRESSOR,RECIPROC
FILTER ELEMENT,INTA
FILTER HOUSING SPEC
PLATE,VALVE STOP
PUMP,ROTARY
RING,WEARING
SP/DP+ PRM PUMP ASY</t>
  </si>
  <si>
    <t>CARBON WRAPPED CANISTERS
NOS2 REQUIREMENT
NOS2 REQUIREMENT  CARBON WRAPPED CANISTERS
COCK,PLUG
PUMP, CENTRIFUGAL:PUMP,CENTRIFUGAL
SERVOACT ASSY, TTV</t>
  </si>
  <si>
    <t>A1B INTERMEDIATE RA
HOUSING,PROPORTIONA
BEARING,SLEEVE
THRUST BRG WASH AY
CAN
COVER,CONN,ELECT
CUSHION
POWER SUPPLY(UPS)
PROTECTIVE D
CYLINDER,GRADUATED,
DEFLECTOR,DIRT AND
FUSE, 1.5 AMP
GASKET PANEL
ISOLATOR
GUARD,ROLLER TUBE
TUBE, GAS DETECTOR
H25B LEAK DET
HOUSING,PROPORTIONA:NAVY REQUIREMENT
HPOI TUNER SPLI
INSETION TOOL
LAMP,CARTRIDGE
MODULATOR,RADAR
MODULE ASSY, SHIELD
MULTI-GAS MONITOR
NRP,HPOI TUNER SPLI
PIN,COTTER
PROBE, REPLACEMENT
SP6 SAMPLING PUMP
RECORDER, DIG VOICE
SODIUM THIOSULFATE
TUBE, GAS DETECTOR
TUBE, PUMPING
TUBE, GAS DETECTOR
TUBE, PUMPING
VENT, LOUVERED
WIRE,NONELECTRICAL</t>
  </si>
  <si>
    <t>AMPLIFIER,SYNCH BST
MEMORY CARD,PERSONA
AMPLIFIER,SYNCH BST
DISPLAY,LIQUID CRYS
DISPLAY,TOUCHSCREEN
DISPLAY,LIQUID CRYS
DISPLAY,TOUCHSCREEN
HYDRAULIC TEST
IMAGE TRANSFER KIT
KEYBOARD,DATA ENTRY
TRACKBALL,DATA ENTR
LABEL PLATE
NAVY REQUIREMENT
PRINTER,AUTOMATIC D
SATA DVD DRIVE
SHIELD, PROTECTIVE
SOFTWARE, TRANSMIT</t>
  </si>
  <si>
    <t xml:space="preserve">ACU I/F
CANCELLATION
DATE EXTENSION.
PEC ALC
TMR 6490 REMOTE CON
ANALOG PCU ASSY
CHASSIS,ELECTRICAL
PWR SUP CHASSIS
ANALOG PCU ASSY
INT CONTROL ASSY
ANTENNA COUPLER
AS200 PSU
POWER SUPPLY
ASSY 400W POWER AMP
CHASSIS,ELECTRICAL-
CONNECTOR
CONNECTOR, BUS
DELIVERY DATE EXTENSION
POWER SUPPLY UNIT
POWER SUPPLY, UNIT
POWER,SUPPLY,UNIT
DUAL 500W POWER AMP
PEC ALC
FUSE, TIME DELAY
GENERATOR,TIME CODE
IPIP ASSEMBLY
MOBI RECEIVER
NSN: 7HH 5998 014924367         0001AA: 1 EA, 0001AB: 1 EA,
ITEM NAME: CIRCUIT CARD ASSEMB  0001AC: 1 EA, 0001AD: 1 EA.
REF NO: 2055F23G01
NSN: 7HH 5998 014933668         0001AA: 2 EA
ITEM NAME: CIRCUIT CARD ASSEMB  0001AB: 1 EA
REF NO: 2051F74G01
NSN: 7HH 5998 015598236 PP        0001AA: 1 EA
ITEM NAME: AVR INPUT ASSY
REF NO: 6D30115G01
NSN: 7HH 5998 014933668       0001AA: 1 EA. S/N 1029, 
ITEM NM: CIRCUIT CARD ASSEMB  0001AB: 1 EA, S/N 1024,
REF NO: 2051F74G01          0001AC: 1 EA. S/N 1023, DEFINITIZED.
NSN: 7HH 5998 015598236 PP 0001AA: 1 EA, SERIAL NUMBER 1029,
ITEM NM: AVR INPUT ASSY </t>
  </si>
  <si>
    <t>ACCELERATOR SCOOP
BALL PLUNGER
BOOT,TOGGLE SEAL
CARTRIDGE
COMPRESSOR UNIT,ROT
COMPARATOR MODULE,S
COMPRESSOR,AIR
COMPRESSOR,ROTARY
CORE,RLD FLTR MEDIA
GAGE,DIFFERENTIAL,D
INSUL,TUBE FORM
INTERFACE UNIT,COMM
MORPHOLINE,TECHNICA
SODIUM PHOSPHATE,TR
NAVAL REQUIREMENT
ROTOR,TURBINE
NSN: 7HH 5895 013888695         0001AA: 1 EA, DEFINITIZED. 
ITEM NAME: INTERFACE UNIT,COMM  TEST EQUIPMENT NOT REPAIRABLE.
REF NO: 509E538ARG-1  RTN ASSET TO "F" CONDITION STOCK/CLOSEOUT
PIPE,METALLIC
PLUG,PIPE
RETAINING RING
ROTOR
ROTOR,TURBINE
VALVE,GOVERNOR,ASSE
ROTOR,TURBINE
VALVE,GOVERNOR,ASSE
STRAINER</t>
  </si>
  <si>
    <t>MACHINE SHOPS</t>
  </si>
  <si>
    <t>ADAPTER,ELECTRICAL
SLEEVE,MARKER,WIRE
BELT
BRAKE HOSE:CA,12 CNDCT:CARTRIDGE, OIL FILTER:CONN AY,MO V:HOSE, HEATER, 3/8":HOSE, M52X2, 1310MM:HOSE,BRAKE CHAMBER:HOSE,KIDNEY LOOP:LINER:LINER,PROTECT PLATE:ROD:SCREW,TCEI,M6X20:SPRING
CHASSIS,ASSY
CONDUIT
CONDUIT, FLEX METAL
COMB SHELF CH 1-4
COMBINER SHELF 3
COUPLING,ELECTRICAL
DRAWER,ELECTRICAL E
FAN TRAY
FERRULE, 20 AWG
FERRULE,ELECTRICAL
KVM ASSEMBLY
PROTECTOR,ELECTRICA
SHELF,ELECTRICAL EQ
CONTROL HEAD:CORD GRIP,.75IN:DRAWER,ELECTRICAL E:GROUND STRAP ASSY:JUNCTION BOX:PANEL MOUNT:PLATE,ELECTRICAL GR
DETERGENT,GENERAL P
FILTER MEDIA,AIR CO
FITTING,1/4,INCH
GASKET
P.I.D. TEMPERATURE
NUT,PLAIN,HEXAGON
SCREW, FIL. HD, MS
TOOL, INSERT/REMOVAL
WASHER,FLAT</t>
  </si>
  <si>
    <t>BURET,LABORATORY
CIRCUIT CARD ASSEMB
COMMUNICATIONS CONT
DEPTH ELEMENT ASSEM
DISPLAY,46" EMI TBL
ELBOW,PIPE
FACEPLATE, 0 - 120%
FACEPLATE, 0-60 PPM
FREQUENCY SYNTHESIZ
KEYBOARD DATA ENTRY
KEYBOARD,DATA ENTRY
KEYBOARD,DATA ENTRY:NAVY REQUIREMENT
MODULATOR SUBASSEMB
PANEL,INDICATOR
POWER SUPPLY
ROD,PISTON
SYNTHESIZER,ELECTRI</t>
  </si>
  <si>
    <t>BLANK MAGNETIC AND OPTICAL RECORDING MEDIA MANUFACTURING</t>
  </si>
  <si>
    <t>TONER, BLACK
TONER, MAGENTA
TONER, YELLOW</t>
  </si>
  <si>
    <t>GASKET
GASKET, FLAT
PACKING ASSEMBLY
SEAL RING,METAL
WINDOW GASKET
GASKET,SEAT:PACKING,PREFORMED
NAVY REQUIREMENT:PACKING ASSEMBLY:SEAL RING,METAL:WINDOW GASKET
PACKING ASSEMBLY
PACKING KIT
PARTS KIT,SEAL REPL
RETAINER
RETAINER,PACKING
ROD,WELDING</t>
  </si>
  <si>
    <t>DODIC: M934</t>
  </si>
  <si>
    <t>DODIC: BWLW
DODIC: BWLW, BWLX, CWQB</t>
  </si>
  <si>
    <t>ELECTRONIC CONNECTOR MANUFACTURING</t>
  </si>
  <si>
    <t>AC CONTACTOR
CONTACT,ELECTRICAL
AC CONTACTOR:CONTACT ASSEMBLY,EL:CONTACT,ELECTRICAL:NAVY REQUIREMENT
CONNECTOR,PLUG,FIBE
CONTACT ASSEMBLY,EL
CONTACT,ELECTRICAL
CONTACT,ELECTRICAL
JCT BOX, STBD LP
NITROGEN PORT
WIRING HARNESS, INT</t>
  </si>
  <si>
    <t>PUMP UNIT,CENTRIFUG
PUMP UNIT,CENTRIFUG:PUMP,CENTRIFUGAL</t>
  </si>
  <si>
    <t>NAVY REQUIREMENT:PIPE:PIPE, SML, 0.50IN:TUBE,METALLIC
PIPE, SEAMLESS
PIPE, SML, 0.50IN
PIPE,METALLIC
TUBE,METALLIC</t>
  </si>
  <si>
    <t>GAGE,PRESSURE 0-200
GAGE,PRESSURE,DIAL
GAGE,PRESSURE,DIAL
GAGE,PRESSURE,DIAL:PRESSURE GAUGE</t>
  </si>
  <si>
    <t>BILATERAL MODIFICATION
CONTACTOR,MAGNETIC
CONTROL-DISPLAY,OPT
REGULATOR,VOLTAGE
SLEEVE
UPS RECTIFIER</t>
  </si>
  <si>
    <t>AMMONIUM HYDROXIDE,
CONTROL,JOY STICK
CONVERTER GROUP SIG
DISPLAY
GENIE 3.2.1
RECEIVER SUBASSEMBL
STARTER,ENGINE,AIR
VALVE,SOLENOID</t>
  </si>
  <si>
    <t>ACTUATOR,POWER LEVE
FILTER,GAS TURBINE
ACTUATOR,POWER LEVE
GREASE,AIRCRAFT AND
GYROSCOPE,INTEGRATI
LINER,COMBUSTION CH
MANIFOLD ASSEMBLY
LINER,COMBUSTION CH
MANIFOLD ASSEMBLY
SILICA CLR RGNT SLD</t>
  </si>
  <si>
    <t>COMPRESSOR, RECIPRO
COMPRESSOR,RECIPROC
NIIN 009123043
COMPRESSOR, RECIPRO
COMPRESSOR,RECIPROC
NSN 7HH 4310 009123043
COMPRESSOR,RECIPROC
COMPRESSOR,RECIPROC
NAVY REQUIREMENT
OSCILLATOR,NONCRYST</t>
  </si>
  <si>
    <t>DISPLAY,OPTOELECTRO
HOIST,CHAIN
HOIST,CHAIN:WINCH,DRUM,HAND OPE
HOOK BLOCK ASSEMBLY:SLING, 30 IN LG
ROD,OPERATING,FORWA
SLING,MULTIPLE LEG</t>
  </si>
  <si>
    <t>NSN: 7HH 4310 005333898        0001AA: 7 EA
ITEM NM: COMPRESSOR UNIT,ROT   AMOUNT OBLIGATED IS INCREASED TO
REF NO: 818-7545              SUPPORT DEFINITIZTION BY DCMA ACO.
PUMP UNIT,CENTRIFUG</t>
  </si>
  <si>
    <t>ADAPTER,CONNECTOR,F
CAPACITOR,FIXED,ELE
CASE,CHAIN
CONNECTOR
CONNECTOR,PLUG,FIBE
CONTACT ASSEMBLY,EL
CONTACT,ELECTRICAL
HTR INST KIT
SHIELDING GASKET,EL
CONTACT,ELECTRICAL
MOUNTING PAD,ELECTR
STRIP,ELECTRICAL
CONTACT,ELECTRICAL
CONTACT,ELECTRICAL:COOLER,AIR,ELECTRON:MOUNTING PAD,ELECTR
DELAY LINE:MODIFICATION
FIBER OPTIC KIT
FUSE,CARTRIDGE
HOUSING,ELECTRONIC
RUBBER INSULATOR
SANDING DISC</t>
  </si>
  <si>
    <t>CABLE,COAX ARMOR
CABLE,ELECTRICAL
CABLE,POWER,ELECTRI
CABLE,SPECIAL PURPO
CABLE,COAX ARMOR
CABLE,SPECIAL PURPO
CABLE,SPECIAL PURPO</t>
  </si>
  <si>
    <t>3WIRE SWITCH MODULE
CIRCUIT CARD ASSEMB
CONVERTER,FREQUENCY
MICROCIRCUIT ASSEMB
PANEL,ELECTRICAL-EL
POWER SUPPLY
POWER SUPPLY ASSEMB
POWER SUPPLY:POWER SUPPLY ASSEMB
PROCESSOR,RADAR DAT
SWITCHING UNIT,AUDI</t>
  </si>
  <si>
    <t>AMPLIFIER,AUDIO-RAD
AMPLIFIER,RADIO FRE
POWER AMPLIFIER ASS
REPAIR OF AMPLIFIER, AUDIO-RAD
AMPLIFIER,RADIO FRE
CABLE ASSEMBLY, SPEC
ELECTRON TUBE
PAPER,FILTER
POWER SUPPLY
PRINTER,AUTOMATIC D
REPAIR OF AMPLIFIER, AUD-RAD
SENSOR,FLOW</t>
  </si>
  <si>
    <t>ASSY, FEED ROLLER
CARTRIDGE, MAGENTA
CARTRIDGE, WASTE
CARTRIDGE, YELLOW
FUSE ASSEMBLY
CARTRIDGE, BLACK
CARTRIDGE, CYAN
CARTRIDGE, WASTE
FUSE ASSEMBLY
IMAGEING UNIT
CARTRIDGE, BLACK
CARTRIDGE, WASTE
CHARGING STATION
FUSE ASSEMBLY
HARNESS, TOUGHPAD
STRAP,TABLET SHOULD
USB PORT BLOCKER
DRILL,ELECTRIC,PORT
GREASE,AIRCRAFT
PIN SPRING
PAD
POWER SUPPLY(UPS)
TRANSFER UNIT KIT</t>
  </si>
  <si>
    <t>BAG,12X24,ESTR,GRN
FOOTWEAR COVERS
BAG,BOTTLE CONTAIN
GLOVE RING
PROTECTIVE EQUIPMEN
TUBING,NONMETALLIC</t>
  </si>
  <si>
    <t>HYDROGEN PEROXIDE,A
NITRATE RESIN AND C
HYDROGEN PEROXIDE,A
SODIUM PHOSPHATE,TR
HYDROGEN PEROXIDE,A</t>
  </si>
  <si>
    <t>N00124</t>
  </si>
  <si>
    <t>NAVAL WAR COLLEGE</t>
  </si>
  <si>
    <t xml:space="preserve">
CITRIX PROVISIONING SERVICES (PVS)
''IGF::CL::IGF''
  ADMANAGER PLUS PROFESSIONAL EDITION
  RWVBCARE-GOLDPLUS
 SOFTWARE MAINTENANCE
''IGF::CL::IGF''
''IGF::CL::IGF'' POLYCOM MAINTENANCE
   RS-BAS-3155GG4-1YR
  422-REN-S-GOLD- 7110-1YR
  CISCO SMARTNET
  PALO ALTO FIREWALL SUPPORT
 HARDWARE MAINTENANCE
 HARDWARE MAINTENANCE RENEWAL
 PALO ALTO
''IGF::CL::IGF''
APC
DISPLAY
EPSON PROJECTORS
KEYBOARD AND MICE
MACBOOK
MANAGEMENT SOFTWARE LICENSE
NEXUS 2000 10GT
SPNL-6065-V2
''IGF::CL::IGF''
IGF::CT::IGF, EFM TEAM BUNDLE-SAAS, RENEWAL
MESSAGE CLASSIFICATION ULTRA USER LICENS
   PALO ALTO SUPPORT PAN-SVC-PREMUSG-M-100-P-100-R
  COMMVAULT SOFTWARE PREMIUM SUPPORT
  EMC MAINTENANCE
  PAN-AF-1YR
  RWVBCARE-GOLDPLUS
 MAINTENANCE SUPPORT
 SOFTWARE MAINTENANCE
 SOFTWARE RENEWAL
''IGF::CL::IGF''
, BASE - IT SUPPORT SERVICES
, OPT II - IT SUPPORT SERVICES
, SENIOR TECHNICAL EDITOR
, SETUP/INSTALLATION OF 6 EMC AVAMAR ABS
ADMANAGER
PALO ALTO AUTOFOCUS
ADOBE ACROBAT
ANNUAL SOFTWARE SUBSCRIPTION
BITTITAN BRAND USER MIGRATION B</t>
  </si>
  <si>
    <t xml:space="preserve">
MEMBERSHIP RENEWAL
PROFESSOR
INSTRUCTOR
PROFESSOR
  CFMCC LABOR
  CFMCC SUPPORT
  CLOSEOUT MOD
  ELOC NEWPORT
  GRADING SUPPORT
  INSTRUCTOR LABOR
  INSTRUCTORS
  MOD PROFESSOR
  MOD TO CLOSE-OUT ELOC NEWPORT
  S&amp;W INSTRUCTOR
 ASSISTANT WEB INSTRUCTOR
 CFMCC FACILITATOR
 ELECTIVES INSTRUCTOR
 ELECTIVES INSTRUCTOR FALL QUARTER
 ELECTIVES INSTRUCTOR SPRING QUARTER
 FUNDING FOR CLIN 0001
 GRADING SUPPORT
 JMO INSTRUCTOR
 LABOR
 MOD TO CLOSE-OUT CFMCC NAPLES, ITALY
 TSDM INSTRUCTOR
 WEB INSTRUCTOR
''IGF::CL::IGF''
''IGF::CL::IGF'' CFMCC INSTRUCTOR
''IGF::CL::IGF'' INSTRUCTOR LABOR
'''' ELECTIVE INSTRUCTOR
IGF::CT::IGF, LITERATURE REVIEW
IGF::CT::IGF, TECHNICAL SUPPORT
JMO INSTRUCTOR
JMO PROFESSOR
PROFESSOR
S&amp;W INSTRUCTOR
TSDM INSTRUCTOR
TSDM PROFESSOR
ASSISTANT TSDM PROFESSOR
JMO INSTRUCTOR
JMO PROFESSOR
PROFESSOR
   FACILITATOR
   FE510A
   MOD TO ADD WORK W/IN SCOPE
   S&amp;W WEB
   THEATER SECURITY DECISION MAKING-WEB
   TSDM INSTRUCTOR
  CFMCC
  CFMCC PEARL HARBOR
  CLOSE OUT MOD ELOC NEWPORT
  CL</t>
  </si>
  <si>
    <t>''IGF::CL::IGF''
, LEAD TRAINING ADMINISTRATOR
, PLANNING/IMPLEMENTATION SUPPORT STAFF
, PLANNING/IMPLEMENTION SUPPORT STAFF
,LEAD TRAINING ADMINISTRATOR
, LEAD TRAINING ADMINISTRATOR
LEAD TRAINING ADMINISTRATOR
PLANNING/IMPLEMENTATION SUPPORT STAFF
MATERIAL COORDINATOR
PLANNING/IMPLEMENTION SUPPORT STAFF</t>
  </si>
  <si>
    <t xml:space="preserve">
HARDWARE MAINTENANCE SUPPORT
, CONTRACT LABOR EFFORT
, CYBER WARFARE ONLINE LESSON
,CYBER WARFARE ONLINE LESSON
, COURSE FACILITATOR SUPPORT SERVICES
, OPTIONI. FACILITATOR EDUCATIONAL SUPPORT
, COURSE FORMATING
  MOD TO ADD CLAIMANT CODE
  PME COURSE
CLOSE OUT
COURSE FACILITATOR SUPPORT SERVICES
DELL MAINTENANCE
IMODULES LMHS SERVICE FEE
SEA FACILITATORS
SYMPHONY PLATFORM MIGRATION
TRAINING</t>
  </si>
  <si>
    <t xml:space="preserve">
HPE MAINTENANCE SUPPORT
INFOBLOX PREMIUM MAINTENANCE:PREMIER ONSITE
NUTANIX HARDWARE PLATFORM</t>
  </si>
  <si>
    <t>''IGF::CL::IGF''
SOFTWARE SUBSCRIPITON
  SOFTWARE
 SOFTWARE MAINTENANCE
 SOFTWARE RENEWAL
 WEB BASED APPLICATION
''IGF::CL::IGF''
  ELA RENEWAL
 SOFTWARE
''IGF::CL::IGF''
11-2381-LIC-BPA
SELFCHECK SYSTEM
ADOBE LICENSE RENEWAL
BEPRESS
EVOC CONTENT LICENSE
 SOFTWARE MAINTENANCE
SAAS EVALUATION ENVIROMENT
SOFTWARE SUBSCRIPITON
SOFTWARE SUBSCRIPTION RENEWAL
SYMPHONY CLOUD
ADOBE LICENSE RENEWAL
EVOQ CONTENT ONDEMAND-OPTION YR 2
VMWARE
ALUMNI PORTAL
SAAS PLUS
WEB BASED APPLICATION
ALUMNI PORTAL:ANNUAL FEE AND LICENSE SERVICE FEE:ANNUAL LICENSE:OPTION ONE
BLACKBOARD COURSE DELIVERY
CAC DEVELOPMENT
BLACKBOARD COURSE DELIVERY
IGF::CT::IGF, PRESERVICA'S SOFTWARE AND CLOUD DATABASE
EVOC CONTENT LICENSE
SUBSCRIPITON</t>
  </si>
  <si>
    <t>''IGF::CL::IGF''
DOUBLE TROLLEY EXL
TABLES
FURNITURE
VARIDESK PRO PLUS
WORKSTATIONS
NOVA SOLUTIONS WORKSTATION
VERSTEEL TABLE
OFFICE 152 MODULAR WALL
OFFICE SPACE WORKSTATIONS</t>
  </si>
  <si>
    <t xml:space="preserve">
COPYRIGHT PERMISSION
BOOK
BOOKS
SEAPOWER: A GUIDE FOR THE 21ST CENTURY
TEXTBOOK
BOOK
BOOKS
TEXTBOOK
BOOK
BOOKS
BOOKS</t>
  </si>
  <si>
    <t xml:space="preserve">
BEHAVIORAL SCIENCE RESEARCHER
   MOTION STUDY
  MOD
  MOD TO CLOSE OUT
  MOD W/IN SCOPE
''IGF::CL::IGF''
IGF::CT::IGF, COMPREHENSIVE ANALYSIS
  CASE STUDY
''IGF::CL::IGF''
, SERVICES
BASE TRAVEL:STATISTICAL MODELS RESEARCH
BEHAVIORAL SCIENCE RESEARCHER
BEHAVIORAL SCIENCE RESEARCHER:REMOTE MPA ASSESSMENT OF 3 LEADERS
CASE STUDY
COMPREHENSIVE ANALYSIS
MPA FULL ASSESSMENT
OPTION ONE
COMPREHENSIVE ANALYSIS:OPTION TWO:SOI REPORTS
CONSULTANT/AUTHOR</t>
  </si>
  <si>
    <t xml:space="preserve">
SUBSCRIPITON RENEWAL
MICROFILM
''IGF::CL::IGF''
 POLITICS COLLECTION
 SUBSCRIPITON RENEWAL
 SUBSCRIPTION
''IGF::CL::IGF''
288 ELECTRONIC EBOOKS
49 ELECTRONIC EBOOKS
51 EBOOK TITLES
EQUIPMENT AND TECHNOLOGY INTELLIGENCE
LIBRARY PLATFORM
SUBSCRIPITON RENEWAL
SUBSCRIPTION
ACADEMIC CORE WITH WITH TOPIC PAGES
BUSINESS MONITOR ONLINE- ALL SERVICES
DATABASE RENEWAL
DATABASE SUBSCRIPTION
DATABASE SUBSCRIPTIONS
EBSCO PACKAGE SUBSCRIPTION
SUBSCRIPITON RENEWAL
ONLINE SUBSCRIPTION
PQCENTRAL
RENEWS
SUBSCRIPITON
SUBSCRIPITON RENEWAL
SUBSCRIPTION
ACADEMIC CORE WITH WITH TOPIC PAGES
BUSINESS MONITOR ONLINE- ALL SERVICES
DATABASE SUBSCRIPTION
DATABASE SUBSCRIPTIONS
LEASE PLAN
ONLINE SUBSCRIPTION
ONLINE SUBSCRIPTION RENEWAL
SPRINGSHARE TOOLS
ANNUAL LICENSE:ANNUAL SUBSCRIPTION:CATALOGING SUBSCRIPTION:JDET IC OL SUBSCRIPTION:SUBSCRIPTION
ANNUAL SUBSCRIPTION
ARCHIVE PURCHASE
BUSINESS MONITOR ONLINE- ALL SERVICES
DATABASE RENEWAL
DATABASE SUBSCRIPTION
EBSCO SUBSCRIPTION
FINANCIAL TIMES SUBSCRIPTION
 SUBSCRIPTION
JANES DEFENSE
JDE</t>
  </si>
  <si>
    <t xml:space="preserve">
ADVANTAGE ULTRA SERVICE PLAN
MAINTENANCE SUPPORT RENEWAL
''IGF::CL::IGF''
CHRISTIE D13HD-HS
ANNUAL SOFTWARE SUBSCRIPTION
AUTOEVEREST
GOOGLE ENTERPRISE
HP GENERATION 9 SERVERS
INFOBLOX MAINTENANCE
IV 8200N
SHARP ITEM</t>
  </si>
  <si>
    <t xml:space="preserve">
PREMIUM SUPPORT RENEWAL
AUDIO SWITCHING BOARDS DGX3200-ASB
FIREEYE EMAIL THREAT PREVENTION CLOUD:NUTANIX</t>
  </si>
  <si>
    <t>N00164</t>
  </si>
  <si>
    <t>NSWC CRANE</t>
  </si>
  <si>
    <t>1
ADDITIONAL LABOR FUNDING FOR
ADMINISTRATIVE AND PROGRAM SUPPORT FOR ACQUISITION EXTENDED ENTERPRISE DEPARTMENT
ADMINISTRATIVE SUPPORT
BUSINESS OPERATIONS SUPPORT SERVICES
COMMON DIGITAL SENSOR ARCHITECTURE (CDSA) CORE SYSTEM DEVELOPMENT
CONTRACTOR SHALL PROVIDE SERVICES IN SUPPORT OF ELECTRO-OPTICS TECHNOLOGY DIVISION PROVIDES FULL LIFE-CYCLE SUPPORT FOR MILITARY AND NATIONAL SECURITY ELECTRO-OPTIC AND LASER SYSTEMS, INCLUDING TECHNICAL/PROGRAM MANAGEMENT, TECHNOLOGY TRANSITION, DESIGN, ENGINEERING, LOGISTICS, TEST AND EVALUATION, SUSTAINMENT, MAINTENANCE, AND REPAIR SERVICES.
CORPORATE COMMUNICATIONS, PUBLIC AFFAIRS, PATENT, AND STRATEGIC PLANNING
DE-OBLIGATE FUNDING
DE-OBLIGATION OF FUNDING
ENG, TECH, AND PROG MGMT SUPPORT SERVICES FOR DEFENSE SECURITY SYS AFLOAT/ASHORE
ENGINEERING AND ADVANCED SCIENTIFIC AND TECHNICAL SUPPORT SERVICES FOR THE RADAR TECHNOLOGIES DIVISION.
ENGINEERING AND TECHNICAL SUPPORT FOR SMALL ARMS WEAPONS SYSTEMS DIVISION
ENGINEERING AND TECHNICAL SUPPORT SERVICES FOR CODE 809 MISSI</t>
  </si>
  <si>
    <t xml:space="preserve">(DRAFT)
 ENGINEERING ANALYSIS AND EXPERTISE IN SUPPORT OF THE PEO IWS 4.0 PORTFOLIO OF PROGRAMS IN FOREIGN MILITARY SALES.
 IWS CONSOLIDATED SB SET-ASIDE  - BFM
 IWS OMNIBUS
 PMS 317 CONTRACTOR SUPPORT IN THE AREAS OF BUSINESS FINANCIAL MANAGEMENT AND INTEGRATED LOGISTICS (SB SET-ASIDE).
 PRODUCTION AND DEPLOYED SENSOR SYSTEMS OVERARCHING PROGRAM, ENGINEERING/TECHNICAL, TEST AND EVALUATION, ACQUISITION AND PRODUCTION, AND BUSINESS SUPPORT FOR  NAVAL SEA SYSTEMS COMMAND (NAVSEA)/ PROGRAM EXECUTIVE OFFICE (PEO) INTEGRATED WARFARE SYSTEMS (IWS), ABOVE WATER SENSORS DIRECTORATE (PEO IWS 2) DEPLOYED SENSOR PROGRAMS.
 SHIPS
 SMALL BUSINESS SET ASIDE - PROFESSIONAL SUPPORT SERVICES FOR PEO LCS
 THE CONTRACTOR SHALL PROVIDE ENGINEERING, TECHNICAL, AND PROFESSIONAL SUPPORT SERVICES TO PEO IWS 2.0 IN THE AREA OF PROGRAM MANAGEMENT FOR ALL PEO IWS 2.0 PROGRAMS (RADAR AND ELECTRONIC WARFARE (EW)).  THE CONTRACTOR
(DRAFT)
 SHIPS
AMPHIBIOUS WARFARE PROGRAM OFFICE (PMS377) REQUIREMENTS FOR NON-PERSONAL PROFESSIONAL SUPPORT </t>
  </si>
  <si>
    <t xml:space="preserve">
 CATEGORY 2 AND CATEGORY 3 LEVELS OF REPAIR IN SUPPORT OF MK-82 DIRECTORS.
 CATEGORY 2 AND CATEGORY 3 LEVELS OF REPAIR IN SUPPORT OF SPS-48, SPS-49, SPS-67(V)1 ANTENNA SYSTEMS.
 INCREMENT OF FUNDING
 LABOR
 LABOR CEILING BALANCE CLIN 0031
 SERVICES IN SUPPORT OF MAINTENANCE AND UPGRADE OF AN/SPS-49 BELOW DECK RADAR SYSTEMS.
 SERVICES IN SUPPORT OF NON-ESTABLISHED RADAR RESTORATION SYSTEMS.
 SUBASSEMBLY REPAIR AND RELATED TECHNICAL SUPPORT SERVICES
 SUBASSEMBLY REPAIR AND RELATED TECHNICAL SUPPORT SERVICES.
 TRAVEL FOR MK-82 AND AN/SPG-62 INSTALLATION SUPPORT SERVICES.
 TRAVEL FOR MK-82 DEPOT AND MK-99 DEPOT ROTATABLE POOL TECHNICAL SUPPORT EFFORTS.
 TRAVEL FOR MK-82 DEPOT AND MK-99 DEPOT ROTATABLE POOL TECHNICAL SUPPORT SERVICES.
INCREMENTAL FUNDING  
INCREMENTAL FUNDING;
AIRBORNE MISSION PROCESSOR (AMP) SPARES
AIRBORNE MISSION PROCESSOR (AMP):AIRBORNE MISSION PROCESSOR (AMP) SPARES
AIRFRAME BEARINGS
BIPOLAR TRANSISTOR
DELAY LINE, QUADRANT ASSEMBLY
AN/SPS-48 ANTENNA CATEGORY 2 LEVEL OF REPAIR
AN/SPS-48 ANTEN</t>
  </si>
  <si>
    <t xml:space="preserve">
        ENGINEERING SERVICES LABOR
    INCREMENTAL LABOR
  INCREMENTAL LABOR
INCREMENTAL LABOR
ADDITIONAL LABOR FUNDING
DE-OBLIGATE FUNDING
ENGINEERING, TECHNICAL, AND PROGRAMMATIC
DE-OBLIGATION OF UNLIQUIDATED FUNDS FOR CLOSEOUT
ENGINEERING SERVICES LABOR
ENGINEERING SERVICES LABOR
ENGINEERING SERVICES LABOR 
 PROVIDE AN ENTERPRISE SOLUTION ENCOMPASSING A FULL RANGE OF ENGINEERING SUPPORT SERVICES FOR PEO IWS 10.0 HIGHLY INTERRELATED PRODUCT LINES DEVELOPED FOR THE FUNCTIONAL AREAS OF SYSTEM ENGINEERING, SHIP INTEGRATION AND TEST AND PRODUCT DEVELOPMENT FOR THE SSDS INTEGRATED COMBAT SYSTEM (ICS).  PROVIDE WARFARE SYSTEMS (WS) AND ICS ENGINEERING FOR CARRIERS AND LARGE DECK AMPHIBIOUS SHIPS AND PROVIDE SUPPORT TO THE WS ENGINEERING TECHNICAL TEAM (WSETT) AND OTHER PLATFORM RELATED IPTS.
 THE AN/USQ-82(V) PROGRAM REQUIRES WELL-INTEGRATED&amp;EXPERIENCED PSS TO ASSIST THE PROGRAM OFFICE IN EXECUTING ITS RESPONSIBILITIES. THIS RFP SEEKS A CONTRACTOR WITH KNOWLEDGE AND EXPERTISE IN THE AREAS OF: PROGRAM MANAGEME</t>
  </si>
  <si>
    <t>16X12 SWITCH MATRIX,80 MHZ TUNER MODULE, 500 MHZ TUNER MODULE, MOTHERBOARD 3.2
22485-1 UYX-4 PROCESSOR BOX:AN/SSX-1 ASSEMBLIES/SUBASSEMBLIES SPARES MANUFACTURING ORDER.:THE PURPOSE OF THIS MODIFICATION IS TO ADD GFP FOR INCORPORATION FOR THE DELIVERABLE.:THIS MODIFICATION IS TO ADD ENGINEERING CHANGE PROPOSALS AS ATTACHMENTS IN SECTION J.:THIS MODIFICATION IS TO INCORPORATE APPROVED REQUEST FOR VARIANCE AS AN ATTACHMENT INTO SECTION J.
AN/SSX-1 ASSEMBLIES/SUBASSEMBLIES SPARES MANUFACTURING ORDER:MODIFICATION TO EXTEND DELIVERY DATE PER SECTION F DELIVERY NOTE OF ORIGINAL DELIVERY ORDER FOR 22485-1 UYX-4 PROCESSOR BOX LESS IFD-120
AZ-6VPX-SPC1 6U MOTHERBOARD
COMMON CHASSIS AN/ZLQ-1 V2 DERIVATIVE SYSTEMS SUPPORT
AZ-6VPX-SPC1 6U MOTHERBOARD:COMMON CHASSIS SRAS INCLUDING TUNER MODULE/RX MODULES, MOTHERBOARDS, AND SIGNAL PROCESSOR SWITCHES:PURCHASE OF COMPONENTS IN SUPPORT OF COMMON CHASSIS PROGRAM
COM CHASSIS- AZURE MOTHERBOARD (P/N AZ-6VPX-SPC11), TUNER MODULE/RX MODULES (P/N) AZ-RX1-208), DIGITAL TUNER MODULE/5</t>
  </si>
  <si>
    <t>RAILROAD ROLLING STOCK MANUFACTURING</t>
  </si>
  <si>
    <t xml:space="preserve">
SECOND-GENERATION D5 RAIL CAR
SECOND-GENERATION D5 RAIL CAR FIRST
SECOND-GENERATION D5 RAIL CAR
SECOND-GENERATION D5 RAIL CAR DESIGN
SECOND-GENERATION D5 RAIL CAR FIRST</t>
  </si>
  <si>
    <t xml:space="preserve">
 SDRW FAIRING ANGLE REFURBISHMENT
14.25GR  ETS INITIATOR BLOCK
150GR SIDE INITIATION INITIATOR BLOCK
AIR SOLENOID VALVE ASSEMBLY (LSV)
AIR SOLENOID VALVE ASSY (PM)
ALQ-218(V)2 FACTORY SYSTEM BENCH (FSB)
ALQ-240 SYSTEM BENCH
AN/ALQ-184 LB HVPS-POTTING MOD
AU TPS TRAY
BASE MOUNTING PLATE
BRACKET, FRONT, SWITCH
CCFLIR2 FIXTURE PLATE&amp;ASSEC.
CENTER CONDUCTOR
DATA TAKE OFF ASSY
FOAM INSERT, BATTERY KIT, BOTTOM
GMV 1.1 TWO CAN AMMO BRACKET -2
HOLDING FIXTURE STRUCTURE, WRA 5
HV/DIVIDER CHASSIS
ITV, BRAKE LIGHT FLICKER UPGRADE
ITV, CTIS UPGRADE (LSV)
ITV, ENGINE INTAKE BOX
ITV, HALF SHAFT REPLACEMENT
ITV, HEADLIGHTS
ITV, HEADLIGHTS P/N: 61608A1000
ITV, OCCUPANT SAFETY FEATURES (PM)
ITV, PM FRONT SHAFT
ITV, UNIVERSAL JOINT, (PM REAR)
MOLD RANTEC A5
PARTS KIT FOR AF FIXED SITE SHELTER
PLATE, STOCK, SERPENTINE
PLATE, STOCK, SERPENTINE WAVEGUIDE
PLATE, TOP, MOBILE CART
PM CTIS KITS UPGRADE
POWER DISTRIBUTION UNIT
T2 BRACKET -A
14.25GR AMBIENT WITNESS PLATE
14.25GR SIDE INITIATION INITIATOR BLOCK
150GR AMBIENT WITNESS PL</t>
  </si>
  <si>
    <t>APX 4000 UHFR1 MHZ MODEL 2 PORTABLE
CDMA (CODE DIVISION MULTIPLE ACCESS) 200
CDRLS
SYSTEMS ENGINEERING AND DESIGN
CONTINUED DEVELOPMENT AND ENHANCEMENT OF THE MOSAIC SOFTWARE (MOSAIC 2.0)
MOSAIC 2.0
SYSTEMS ENGINEERING AND DESIGN
DRS SIGNAL SOLUTIONS MICROWAVE VME TUNER
DRT1000C/CTL30 CIRCUIT CARD ASSEMBLY
FEDERATED DATA AND QUERY FUSION
GSM (GLOBAL SYSTEM FOR MOBILE COMMUNICAT
MULTI-RAT CORE UPGRADE
HIGH GAIN HORN ANTENNA
ON-SITE SUPPORT
R&amp;D FOR ONLINE PERSONA FUSION
RESEARCH AND DEVELOPMENT FOR ONLINE PERSONA FUSION
RIDGED HORN ANTENNA
TT&amp;E CONICAL LOG SPIRAL ANTENNA</t>
  </si>
  <si>
    <t xml:space="preserve">
ADEPT TRAINING
LABOR FOR ENGINEERING SERVICES
LABOR FOR ENGINEERING SERVICES
SERVICES/SYSTEM OPERATION TRAINING
SERVICES
ADD INCREMENTAL FUNDING FOR LABOR (ENGINEERING SERVICES) AND TRAVEL/ODCS.:ADEPT TRAINING:ENGINEERING SERVICES IN SUPPORT OF ADAPTIVE DIAGNOSTIC ELECTRONIC PORTABLE TEST-SET:FUNDING FOR ENGINEERING SERVICES LABOR IN SUPPORT ADAPTIVE DIAGNOSTIC ELECTRONIC PORTABLE TEST SET
ADEPT PRODUCTION UNIT KIT
ADEPT TRAINING
LABOR FOR ENGINEERING SERVICES
AMPLIFIER P/N:  AU-MX-7663-2
BAND 1 MOD RECURRING
POWER MODULE REPAIR
BAND 1 MOD RECURRING  
   BAND 1 MOD RECURRING
CALIBRATION
CALIBRATION OF ADEPT UNITS
SCREENING, EVALUATION, AND CALIBRATION OF ADEPT UNITS
CALIBRATION:OVERHAUL OF ADAPTIVE DIAGNOSTIC ELECTRONIC PORTABLE TEST-SETS (ADEPT):OVERHAUL OF ADEPT UNITS:SCREENING, OVERHAUL, AND CALIBRATION OF ADAPTIVE DIAGNOSTIC ELECTRONIC PORTABLE TEST-SET
CPFF CONTRACT CEILING
DE-OBLIGATE FUNDS
P/N: 713030-4  S/N: 05040209
ENGINEERING SERVICES
ENGINEERING SERVICES:ENGINEERING SERVICES IN SUPPORT OF ADVAN</t>
  </si>
  <si>
    <t xml:space="preserve">
FINAL TEST PLAN, CDRL A007
1.6TB 2.5 INCH ENTERPRISE VALUE 6G
32GB DDR4-2666-MHZ RDIMM/PC4
CATALYST 9300 48-PORT POE+
CISCO ISR 4451 AX BUNDLE WITH APP AND SE
CONFIG 2 POWER SUPPLY
CS-KITP60-K9++
FIREPOWER 2110 BUNDLE
MEMORY 64GB DDR4-2666-MHZ
RACK SERVER, CISCO UCS C220
40GBASE-SR4 QSFP TRANSCEIVER MODULE WITH
CISCO CATALYST 3650 48 PORT DATA
DELL 86 TOUCH INTERACTIVE MONITOR
PRECISION 5820 TOWER XCTO BASE
PSINST-ESRS
5915 ROUTER
AXIS P5635-E MKII 60HZ
BASE SWITCH
CATALYST 3K-X 1G NETWORK MODULE
CISCO RUGGED AIR COOL AND PARVUS ETHERNET BREAKOUT BOARD
BRAND NAME SERVER
CATALYST 9300 48-PORT NETWORK:CISCO INTEL EXON PROCESSOR 2.1 GHZ 8160/150W 24C/33MB CACHE/DDR4 26
CISCO ISE ENDPOINT APEX LICENSE
CISCO ONE WLAN CONTROLLER
DELL PRECISION TOWER 3620 XCTO BASE
LAPTOP, DELL LATITUDE E5570
NON CATALOG ITEMS
RDTE- PRICED CLIN
CONFIGURABLE MICROTOWERS
D3-2S12FX-400
PARTS EXCHANGE
SERVER, CISCO UCS C220 M4
UNITY 2X4 PORT 16GB FC IO UPG
DE-OBLIGATE FUNDS
DE-OBLIGATE FUNDS AND CLOSE CONTRACT
DELL DIGITAL KVM SWITCH
D</t>
  </si>
  <si>
    <t>AEGIS TECHREP BUSINESS OPERATIONS, SECURITY AND INFORMATION TECHNOLOGY. (UNRESTRICTED)
ANNUAL HARDWARE MAINTENANCE/SUPPORT
ENGINEERING SERVICES
MPA CALIBRATION
ENGINEERING SERVICES
HARDWARE MAINTENANCE AND INSTALLATION
RADIATED ENERGY TRACKING SYSTEM BEAM PEAK ACCURACY RISK REDUCTION AND FIELD OF REGARD (FOR) UPGRADE
SEA-21, PEO SHIPS AND PEO LCS, REQUIRES FLEET INTRODUCTION SUPPORT SERVICES FOR NEW CONSTRUCTION AND IN-SERVICE SHIP CLASSES.  SERVICES ARE REQUIRED FOR NEW CONSTRUCTION THAT INCLUDE SHIPBOARD AND OPERATIONAL EXPERTISE IN THE AREAS OF ADMINISTRATION, MANPOWER, PERSONNEL, TRAINING, LOGISTICS, ENGINEERING AND TECHNICAL, COMMISSIONING, SHIPBOARD NAVAL TACTICAL COMMAND SUPPORT SYSTEM (NTCSS), AND INFORMATION TECHNOLOGY SERVICES.  MODERNIZATION MANNING AND TRAINING AND FLEET TRANSITION SUPPORT.</t>
  </si>
  <si>
    <t>DEPLOYABLE STANDARD ARMORY
EARTH COVERED MAGAZINE
WATERTIGHT MAGAZINE
DEPLOYABLE STANDARD ARMORY</t>
  </si>
  <si>
    <t>AC POWER SOURCE
BATTERY TEST SYSTEM
BATTERY TRANSFER SWITCH REPAIR
CORELIS SCAN TAP-4
DECODE SOFTWARE
MT/SCANEXPRESS SOFTWARE SYSTEM
USN PRODUCTION OF CWI NOISE TEST SETS
WAVEFORM SYNTHESIZERS</t>
  </si>
  <si>
    <t>3,000 RD. CONTAINER W/O LID
DC DRIVE MOTOR AND DRIVE GEAR ASSEMBLY
MK49 MOD1, 7.62MM MINI TITANIUM HYBRID
3,000 RD. CONTAINER W/O LID
7.62MM HOUSING ASSEMBLY
BREECH BOLT ASSEMBLY:MK49 MOD1, 7.62MM MINI TITANIUM HYBRID
FEED CHUTE ASSEMBLY, 7.62MM, MK44 GWS
MK49 MOD1, 7.62MM MINI TITANIUM HYBRID
ROTOR W/LUGS, TITANIUM
PROVISIONED ITEMS ORDER</t>
  </si>
  <si>
    <t>PEO AIRCRAFT CARRIERS PERSONAL SUPPORT SERVICES (UNRESTRICTED)</t>
  </si>
  <si>
    <t>ARMY - MEDIUM  ACOUSTIC HAILING DEVICE
ASS'Y CAMERA HOUSING  P/N 112958-02
LARGE ACOUSTIC HAILING DEVICE (LAHD)
LARGE ACOUSTIC HAILING DEVICE (LAHD) AND MOUNTS
ARMY - MEDIUM  ACOUSTIC HAILING DEVICE
TEST TEARDOWN AND EVALUATION OF A MARITIME SYSTEM</t>
  </si>
  <si>
    <t>ANTENNA
BAND II ANTENNA FIRST ARTICLE
BAND II SEMI OMNI ANTENNA ASSEMBLIES
BAND III ANTENNA FIRST ARTICLE
BAND II SEMI OMNI ANTENNA ASSEMBLIES
BAND II SEMI OMNI ANTENNA ASSEMBLIES:BAND III ANTENNA FIRST ARTICLE
EA-18G EXTENDED LOW BAND RADOME
ENGINEERING AND TECHNICAL SERVICES
TR-343 BOOT ASSEMBLY MOLD
TR-343 TRANSDUCER BOOT ASSEMBLIES
TR-343 SONAR TRANSDUCER FIRST ARTICLE
TR-343 TRANSDUCER BOOT ASSEMBLIES
TRANSDUCER CERAMIC STACK ASSEMBLIES</t>
  </si>
  <si>
    <t>.45 CALIBER JACKETED HOLLOW POINT (JHP):5.56MM RRLP, MK255
5.56MM LONG RANGE AMMUNITION
5.56MM RRLP, MK255
5.56MM RRLP, MK255 MOD 1
5.56MM SPECIAL BALL, LONG RANGE AMMUNITION</t>
  </si>
  <si>
    <t>FIRST FOCAL PLANE S-VPS:FIRST FOCAL PLANE S-VPS WITH T8 RETICLE</t>
  </si>
  <si>
    <t>MK 20 MOD 2, ELECTRIC SQUIB
MK20 MOD2 ELECTRIC SQUIB - PRODUCTION
MK 20 MOD 2, ELECTRIC SQUIB
MK20 MOD2 ELECTRIC SQUIB - PRODUCTION</t>
  </si>
  <si>
    <t xml:space="preserve">
NON-WARRANTY RECON III REPAIRS
NON-WARRANTY FAILURE TT&amp;E
NON-WARRANTY REPAIRS
NON-WARRANTY REPAIRS S/N BS0357
TEST TEARDOWN&amp;EVAUATION (TT&amp;E)
TRAINING
4 CHANNEL DIGITAL RECEIVER
PDF SYNTHESIZER
4 CHANNEL DIGITAL RECEIVER AND ARC BUS CONTROLLER
PDF SYNTHESIZER
PDF TUNER
90 LB PULL HOUSING
ASSEMBLY, ROTATING BRIDGE (SPARE)
BNVD - STANDARD AN/PVS-31A
COTI ADAPTER RING
REPAIRS
SPARE PARTS AN/PVS-15 SERIES, AN/PVS-18, AND AN/PVS-31 NIGHT VISION GOGGLES (NVG)
90 LB PULL HOUSING
= "CRITICAL FUNCTIONS" WATERLOAD EVALUATION
 = "CRITICAL FUNCTIONS" WATERLOAD REPAIR
ADD EXTERNAL DIRECT CITE DOCUMENT NUMBER:BINOCULAR NIGHT VISION DEVICES (BNVD):BINOCULAR NIGHT VISION DEVICES (BNVDS):DELIVERY SCHEDULE AND WAWF CLAUSE REVISIONS.:FIX DELIVERY SCHEDULE.:MODIFICATION OF DELIVERY DATES.:PARTS FOR SUSTAINMENT OF THE VAS PROGRAM:PROCUREMENT OF STANDARD SPARE WHITE PHOSPHOR IMAGE TUBE:REPAIR PARTS
ADDITION OF 2 CLAUSES
ASSEMBLY, ROTATING BRIDGE (SPARE)
BATTERY CAP ASSEMBLY
BINOCULAR NIGHT VISION DEVICES (BNVD)
BNVD - STANDARD </t>
  </si>
  <si>
    <t>"US NAT" PROBLEM RESOLUTION&amp;SA
248496F
BRAND NAME MENTOR GRAPHICS
OPTION #1
OPTION #4
SOFTWARE LICENSE
400-AOWP
BRAND NAME MENTOR GRAPHICS
BRAND NAME OR EQUAL TO
BRAND NAME OR EQUAL- HONEYWELL
BRAND NAME SUPER TALENT TECHNOLOGY CORP
BRAND NAME:  ALTERA
BROCADE 360 24PT FULL FABR 8GB SFPS
CIRESON TEAM-EDITION LICENSE
PDF SHAREFORMS FOR SP 2013
SMARTDEPLOY
CIRESON TEAM-EDITION LICENSE MAINTENANCE:PDF SHAREFORMS FOR SP 2013
COMPUTER
COMPUTER - SWXR168471
DELL COMPUTERS AND ACCESSORIES
OPTION#11 RACK
COMPUTER / MONITOR
DELL PRECISION T5810
POWEREDGE DELL R630 SKU 210-ACXS
COMSOL SOFTWARE
DE-OBLIGATGE FUNDS CLOSE OUT
DELL T5810 WORKSTATION
EXERCISED OPTION #2, CLIN 0007, COMPUTER - SWXR168471
OPTION#11 RACK
FPGA BOARD
HP WORKSTATION Z240
INTERCEPTOR CS
MICROSOFT PREMIUM SOFTWARE SERVICES
MODEMS AND ANTENNAS
NI PXIE-4305 ANALOG INPUT MODULE
RAM G1333184U
REDHAWK SERVER 2-USER
SMARTDEPLOY
STINGRAY STUDIO 64 BIT WITH OG.NET
TERM SITE LICENSE
UNITY PRO TWO-YEAR SUBSCRIPTION
USB TEST ADAPTER
V93K SOC SYSTEM UPGRADE</t>
  </si>
  <si>
    <t xml:space="preserve">
CVN-71
CVN-71 TI-04 SUPPORT
MSC CASREP
USCG CASREP
USCG TI-01 SUPPORT
 CVN
 NSC INCREMENTAL FUNDING SUPPORT
 NSC JAMES AND STRATTON INSTALLS
 NSC STRATTON INSTALLATION LABOR
 USCG 87' CUTTER CLASS SHIP
 USCG 87' CUTTER CLASS SHIP INSTALL MATERIAL AND PREP
USCG 87' CUTTER ALBACORE MATERIAL
PC CLASS
PC CLASS SHIP INSTALL MATERIAL AND PREP
PC CLASS SHIP INSTALL, TRAVEL, AND MATERIAL
THIS DELIVERY ORDER IS FOR SERVICES TO SUPPORT AN/SLQ-32(V)4,SLA-10B, ULQ-16 AND MK53 DECOY LAUNCHER SYSTEM REMOVAL ABOARD CVN 73.
THIS MODIFICATION IS TO UPDATE THE STATEMENT OF WORK (SOW) TO INCLUDE THE SWLINS WITHIN THE SOW RATHER THAN REFERENCE THEM THROUGH THE DRAWINGS.
USCG MATERIAL
CEILING
ENGINEERING AND TECHNICAL SUPPORT OF ELECTRO-OPTIC SYSTEM SHIP INSTALLATIONS
FUNDING IN SUPPORT OF ENGINEERING SERVICES LABOR AND TRAVEL SUPPORTING ELECTRO-OPTIC SENSORS
FUNDING LABOR ENGINEERING SUPPORT UNDER TI-0002
IGF::CT::IGF
INCREMENTAL FUNDING IN SUPPORT OF TI-01
INCREMENTAL FUNDING FOR NSC WAESHE
INCREMENTAL FUNDING FOR SEA STAR</t>
  </si>
  <si>
    <t xml:space="preserve">3.5MM CALIB. KIT
346B NOISE SOURCE
CLIN 0004 - AA FREQUENCY RANGE
            AB ANALYSIS BANDWIDTH
            AC LOW NOISE PATH
            AD MICROWAVE PRESELECTOR BYPASS
            AE PREAMPLIFIER
HANDHELD SPECTRUM ANALYZER
KEYSIGHT BRAND NAME TEST EQUIPMENT
KEYSIGHT TECHNOLOGIES INC
KEYSIGHT TECHNOLOGIES INC.
METER, LCR
OSCILLOSCOPE
PHASE NOISE ANALYZER
POWER METER P SERIES DUAL CHANNEL
PSG ANALOG SIGNAL GENERATOR
RF ANALOG SIGNAL GENERATOR
RF THERMISTOR POWER METER
ROHDE&amp;SCHWARZ
ROHDE&amp;SCHWARZ SMA-B103
TEKTRONIX AWG5012C
TEKTRONIX MD04104C
TELEDYNE LECROY OSCILLOSCOPE
WAVERUNNER 8254M
YOKOGAWA PX8000
AC POWER SOURCE
ANRITSU MG3691C
BRAND NAME SIGNAL GENERATOR
KEITHLEY INSTRUMENTS INC.
KEYSIGHT TECHNOLOGIES INC.
KEYSIGHT TECHNOLOGIES INC. N9030A
KEYSIGHT TECHNOLOLGIES INC.
PRICED CLIN RELATED TO
PRICED SUBCLIN RELATED TO
ROHDE&amp;SCHWARZ
ROHDE&amp;SCHWARZ NRP8S
TEKTRONIX MDO4101CGSA
TELEDYNE LECROY
ARBITRARY WAVEFORM GENERATOR
BATTERY TESTER
DIGITAL MULTIMETER
GENERATOR, PULSE
GENERATOR,SIGNAL
HIGH CURRENT SMU
</t>
  </si>
  <si>
    <t xml:space="preserve">
THE PURPOSE OF THIS MODIFICATION IS TO INCREMENTALLY FUND FOR ENGINEERING SERVICES.
THE PURPOSE OF THIS MODIFICATION IS TO MAKE ADMINISTRATIVE CORRECTIONS TO CLIN 30001AR EXTENDED DESCRIPTION.
THE PURPOSE OF THIS MODIFICATION IS TO MAKE ADMINISTRATIVE CORRECTIONS TO THE CLINS SO THE CONTRACTOR CAN INVOICE.
IGF::OT::IGT
THE PURPOSE OF THIS MODIFICATION IS TO MAKE ADMINISTRATIVE CORRECTIONS TO CLIN 3001AR IN THE EXTENDED DESCRIPTION.
DE-OBLIAGATE FUNDS     CACI CH53K LABOR
ENGINEERING AND TECHNICAL SERVICES TO PROVIDE ANALYSIS TESTING AND TECHNICAL DATA SUPPORT:ENGINEERING SERVICES - LABOR:LABOR CEILING:SYSTEM FAILURE ANALYSIS AND CORRECTIVE ACTION SERVICES:SYSTEM FAILURE ANALYSIS AND CORRECTIVE ACTION SERVICES.
ENGINEERING SUPPORT
ENGINEERING SUPPORT SERVICES
THE PURPOSE OF THIS MODIFICATION IS TO EXTEND THE POP EXPIRE DATE FOR SLIN 3001AC.
THE PURPOSE OF THIS MODIFICATION IS TO INCREMENTALLY FUND FOR ENGINEERING SERVICES ADDED SLINS 3001AM AND 3001AN, AND UPDATE GFP LIST IN SECTION J ASSOCIATED WITH 3001AN.
</t>
  </si>
  <si>
    <t>PRODUCTION OF WINCH (US)
REFURBISHMENT OF WINCH (FMS)
REFURBISHMENT OF WINCH (US)
PRODUCTION OF WINCH (US)
REFURBISHMENT OF WINCH (US)</t>
  </si>
  <si>
    <t xml:space="preserve">= "CRITICAL FUNCTIONS" V3 CONVERTER-REPAIR
V3 CONVERTER-REPAIR
AIRBORNE MISSION PROCESSOR ENGINEERING SERVICES
AN/SLA-10D PRE-TRIGGER CONVERTER AND BLANKING UNIT USED IN SHIP ONBOARD RADAR SYSTEM:ES-3601 ELECTRONIC SUPPORT MEASURES (ESM) SYSTEM
AN/SLA-10D PRODUCTION UNIT
SRA AND SLA 10 D PRODUCTION UNITS
AN/SLA-10D PRODUCTION UNIT
BRAND NAME TEST FIXTURE, ROTATOR
C-PCB ASSEMB
DE-OBLIGATE FUNDS
DE-OBLIGATE FUNDS CLOSE OUT
DEVELOPMENT THRU PROTOTYPE
SPA COMPONENT REPAIRS
ELEVEN (11) PCAB LRIP UNITS
ENGINEERING SERVICES
ENGINEERING SERVICES-LEVEL OF EFFORT
:FOR OTHER FUNCTIONS
ENGINEERING SERVICES-LEVEL OF EFFORT
ENGINEERING SERVICES-LEVEL OF EFFORT
FY13  SPA COMPONENT REWORK DOWNCONVERTER
REPAIR ROBIN SYSTEM PN 143600-01 SN 107
IGF:: OT::  RF SWITCH P/N:  N7-413D481T
RF SWITCH P/N:  N7-413D481T
J-BOX ASSEMBLY
JOB ORDER CEILING
LAN NODE CARD
LAY-IN SPARES TO BE PROVIDED AS GFP ON FUTURE ORDERS FOR REPAIRS TO WRAS AND SRAS FOR THE USQ-149 SYSTEM
P/N 857505-001 PCB ASSEMBLY
REPAIR ROBIN SYSTEM PN 143600-01 SN 107
</t>
  </si>
  <si>
    <t>7 DAYS ADDITIONAL FSR SUPPORT FOR SITE X.:INSTALLATION&amp;FIELD SERVICE 6 MONTHS
INSTALLATION&amp;FIELD SERVICE 6 MONTHS
INSTALLATION&amp;FIELD SERVICE 6 MONTHS, 6 MONTHS ENGINEERING REACHBACK SUPPORT, TRAVEL, AND MATERIAL
LABOR C-SUAS EO/IR SURVEILLANCE SYSTEM
OCONUS FSR SUPPORT, TRAVEL,&amp;ENGINEERING REACHBACK</t>
  </si>
  <si>
    <t>HEATING, VENTILATION, AIR CONDITIONING
HEATING, VENTILATION, AIR CONDITIONING FOR RAILCARS THAT TRANSPORT MISSILES</t>
  </si>
  <si>
    <t>AN/SPS-67(V)3/5 ANTENNA ASSEMBLY KIT
RADAR RESTORATION HARDWARE
ANTENNA SUB-ASSEMBLY
CHANGE A: NO COST
CONTROLLER CIRCUIT CARD ASSEMBLY
MMW DOUBLER MODULE
CONTROLLER UNIT
DETECTOR DOWNCONVERTER AND COMPARATOR MODULES:MMW PDF ACTIVITY DETECTOR DOWNCONVERTER:SUPPORT OF OT-209/ALQ-99F(V)REPAIR DEPOT
DE-OBLIGATE EXCESS EXPIRING FUNDS.
ENGINEEREING SERVICES:ENGINEERING SERVICES (JOB ORDER CEILING)
ENGINEERING SERVICES
ENGINEERING SERVICES
ENGINEERING SERVICES (JOB ORDER CEILING)
MMW DOUBLER MODULE
PERFORMANCE POSITIONER
RADAR RESTORATION HARDWARE
RADAR RESTORATION HARDWARE KITS
RDT&amp;E SERVICES
SLQ-32(V)6 FULL REPAIRS FOR P/N:77A126686P4 AND P/N: 77A126686P8
SLQ-32(V)6 INSTALLATION SPARE PARTS
SLQ-32(V)6 INSTALLATION SPARE PARTS
SLQ-32(V)6 INSTALLATION SPARE PARTS - ASEA ENCLOSURE, P/N 77A126686P1
SUPPORT OF OT-209/ALQ-99F(V)REPAIR DEPOT
THE PURPOSE OF THIS MODIFICATION IS TO PROVIDE INCREMENTAL FUNDING AND CLARIFY THE TERMS OF CLAUSE 5252.216-9122.</t>
  </si>
  <si>
    <t>ANNUAL ENHANCED HARDWARE AND SOFTWARE SUPPORT
ANNUAL ENHANCED HARDWARE SUPPORT
MCDC VERIFICAITON TOOL
BRAND NAME CAMBIUM- P/N WB3040HH
BRAND NAME OR EQUAL:DELL PRECISION 7730:COMPUTER
DC ULTRA
EKAHAU SITE SURVEY 8.X
OPTION #  1 TERM LICENSE AGREEMENT
OPTION #2 DATABASE SUBSCRIPTION
OPTION #3 CISCO SMARTNET
P/N: SA ANA
DELL LAPTOPS
OPTION # 1 COMPUTER
DELL POWEREDGE R640 DOMAIN CONTROLLER
EMC TECH. RESISTOR DIAMOND CHIP
ENHANCED HARDWARE SUPPORT
INDUSTRIAL 3U RACK MOUNT COMPUTER/SERVER
LAPTOP AND OPTICAL DRIVE
MCDC VERIFICAITON TOOL
MICROSOFT HOLOLENS
OPTION #2 DATABASE SUBSCRIPTION
OPTION #3 CISCO SMARTNET
PRECISION MINI WORKSTATION
OPTION #  1 TERM LICENSE AGREEMENT
OPTION #1 DATABASE SUBSCRIPTION
OPTION #2 CISCO SMARTNET
SOFTWARE LICENSE
OPTION # 1 COMPUTER
OPTION #3 CISCO SMARTNET
OTHER FUNCTIONS
PIR DETECTORS
PMCCIA CARDS
QUAD SCREEN PROCESSOR</t>
  </si>
  <si>
    <t xml:space="preserve">
 FLEXNET MANAGER FOR ENGINEERING
12480195
12855-M3-23
9701-8601-17-MB3
9701-8944B
AUTODESK AUTOCAD 2018
AUTODESK AUTOCAF 2017
AUTODESK PRODUCT DESIGN SOFTWARE
AUTODESK PRODUCT DESIGN SUITE
SOFTWARE
SOLARWINDS SOFTWARE&amp;MAINTENANCE
SYMANTEC ENDPOINT ENCRYPTION
AUTOCAD
AUTODESKPRODUCT DESIGN COLLECTION
MFE COMPLETEDATAPRTXNAADV
SOLARWINDS SOFTWARE&amp;MAINTENANCE
SOLARWINDS STORAGE RESOURCE MANAGER
UPGRADE TO C-75 ACCESS POINT
AUTOCAD  TRAINING
AUTOCAD SOFTWARE ANNUAL SUBSCRIPTION:SOLARWINDS LOG&amp;EVENT MGR
AUTODESK PRODUCT DESIGN SUITE
BACKUP EXEC P/N: 13667-M0260
DLT SOLUTIONS SOLARWINDS
SOLARWINDS SOFTWARE LICENSE
BACKUP EXEC AGENT LICENSE AND MAINT
BLUECOAT REPORTER SOFTWARE MAINTENA
 END CUSTOMER SUPPORT LEVEL 1&gt;3
BRAND NAME CENTRIFY SOFTWARE
BRAND NAME LASERFICHE
BRAND NAME RADAR TECHNOLOGIES TEST EQUIPMENT.
BULK CAT6 ETHERNET CABLE GREEN
CHIMNEY SWEEP VIDEO CAPTURE
CISCO 4331 ROUTER
CISCO ASA FIREPOWER
DELL 16 GB CERTIFIED REPLACEMENT MEMORY
DELL 16GB CERTIFIED MEMORY MODULE
F3-SRV-CRT-1 WEEK
F5 BIG IP SERVIC</t>
  </si>
  <si>
    <t>830EB G5 I7 HP LAPTOP
HOLOGRAPHIC COMPUTER
ADVANCED TECHNOLOGY DIMENSIONAL
CATALYST 3850 24-PORT IP SWITCH
CISCO SECURITY COMPONENTS:DELL SERVERS&amp;ANCILLARY EQUIPMENT:EMC ISILON HARDWARE&amp;SOFTWARE SUPPORT
COMPUTER
TERM LICENSE AGREEMENT
ETHERNET SWITCH
LAPTOPS
P/N 4032AS1194-1
POWEREDGE SERVER
PROJECTOR
PROSUPPORT W/MISSION CRITICAL HARDWARE
PURE STORAGE FLASH/ARRAY:SOLARWINDS NETWORK PERFORMANCE MONITOR:TERM LICENSE AGREEMENT
RACK MOUNT SHELF KIT
RTF BASE SWITCH
SAMSUNG 850 PROSERIES MZ-7KE1T0BW 2.5" 1
SERVER
VERITAS RENEWAL
VIDEO SERVER RACK
VMWARE PUBL SEC BACKUP&amp;REPL
WS-X4748-SFP-E</t>
  </si>
  <si>
    <t>10.3 BLANK FIRING ADAPTER
MK13 SOUND SUPPRESSOR
MK13 SOUND/FLASH SUPPRESSOR
SOUND SUPPRESSOR
FLASH SUPPRESSOR</t>
  </si>
  <si>
    <t>CHARGE, DEMOLITION - PRODUCTION
LINEAR SHAPED CHARGES
MK 154 MOD 0 NONELECTRIC DETONATOR
MK 165 DETONATOR, NON-ELECTRIC DUAL
MK 168 DETONATOR, DELAY, WITH
MK 179 MOD 0 AND MK 180 MOD 0 PRODUCTION UNITS
MK 179 MOD 0 PRODUCTION UNITS
PRODUCTION UNITS
MK 154 MOD 0 NONELECTRIC DETONATOR
PRIMASHEET 3000
MK 161 MOD 1 DETONATOR
MK 165 DETONATOR, NON-ELECTRIC DUAL
MK 167 MOD 0 DETONATORS (MP53)
MK 179 MOD 0 PRODUCTION UNITS
MK 180 MOD 0 PRODUCTION UNITS
NON-ELECTRIC DETONATORS
MK 161 MOD 1 DETONATOR:MK 161 MOD 1 DETONATOR, NON-ELECTRIC:MK 167 MOD 0 DETONATORS (MP53):MK 179 MOD 0 AND MK 180 MOD 0 PRODUCTION UNITS:MK 179 MOD 0 PRODUCTION UNITS:MK 180 MOD 0 PRODUCTION UNITS:NON-ELECTRIC DUAL DETONATORS</t>
  </si>
  <si>
    <t>3 CAN AMMO BRACKET
GROUP I:  AMMO STORAGE SYSTEMS COMPONENT
INTERNAL SUPPORT
MATV-MK44 GWS INSTALLATION KIT
MINIMUM OBLIGATION OF FUNDS
MOUNT
SHIELD, .50 CAL GUN MOUNT
BUILD TO PRINT
GROUP I:  AMMO STORAGE SYSTEMS COMPONENT
CARRIAGE
GROUP E:  MK44 MOD 3 GUN WEAPONS SYSTEM
MINIMUM OBLIGATION OF FUNDS
SHIELD BRACKET ASSEMBLY
GROUP C:  ADAPTERS AND GROUND TRIPODS
LEG, TRIPOD MOUNT, RIGHT REAR
MINIMUM OBLIGATION OF FUNDS
STOP CAM, TRAIN, LARGE
GROUP C:  ADAPTERS AND GROUND TRIPODS
GROUP E:  MK44 MOD 3 GUN WEAPONS SYSTEM
GROUP I:  AMMO STORAGE SYSTEMS COMPONENT
GROUP K:  GUN ASSEMBLY COMPONENTS
GROUP L:  BOOSTER ASSEMBLY COMPONENTS
MINIMUM OBLIGATION OF FUNDS
GROUP L:  BOOSTER ASSEMBLY COMPONENTS
MK-13 SNIPER RIFLE STOCK SYSTEM (RH)</t>
  </si>
  <si>
    <t xml:space="preserve">
    SOLID EDGE CLASSIC P/N:  SE289-M
BASE AWARD -BRAND NAME SIEMENS SOFTWARE
SE PREMIUM FL (FLOATING)
SOFTWARE LICENSE
BASE AWARD -BRAND NAME SIEMENS SOFTWARE
SE CLASSIC NL
SIEMENS SITE LICENSE
SOLID EDGE
SIEMENS SITE LICENSE</t>
  </si>
  <si>
    <t>BIG-IP IS820 BEST BUNDLE
CISCO STORAGE SERVER CHASSIS
CONSULTING: STANDARD HOURLY
DELL MOBILE PRECISION 7510
DELL PRECISION TOWER 3620
DELL WORKSTATION
FLASH ARRAY
PROCUREMENT FOR CAT6 PLENUM CABLE,BLUE
PURE STORAGE FLASHARRAY
SPN0024</t>
  </si>
  <si>
    <t xml:space="preserve">
ENGINEERING SERVICES - LEVEL OF EFFORT
  CEILING BUCKET
 CEILING BUCKET
= "CRITICAL FUNCTIONS" REPAIRS OF POWER SUPPLY
POWER SUPPLY SN: 250530
ADDING INCREMENTAL FUNDING FOR ENGINEERING SERVICES:ADDING INCREMENTAL FUNDING FOR ENGINEERING SERVICES.:CEILING
ADEPT PRODUCTION UNIT KIT
CEILING
IGF:OT:IGF CEILING
CEILING BUCKET
INCREMENTAL FUNDING
CEILING BUCKET
REPAIRS
CIRCUIT CARD ASSEMBLY
DE-OBLIGATE
EA-18G ENGINEERING SERVICES CEILING CLIN
 EA-18G ENGINEERING SERVICES
 EA-18G ENGINEERING SERVICES CEILING CLIN
EA-18G ENGINEERING SERVICES CEILING CLIN
IGF;;OT;;IGF  EA-18G ENGINEERING SERVICES CEILING CLIN
EA-18G ENGINEERING SERVICES CEILING CLIN
ENGINEERING SUPPORT
   CEILING BUCKET
HIGH VOLTAGE TRANSFORMERS
INOD BLOCK 3 LONG RANGE THERMAL CLIP-ON
INOD BLOCK 3:MODIFICATION TO CORRECT LOA
MAJOR REPAIR
TEST, TEARDOWN, AND EVALUATION
MATERIAL
MODIFICATION TO CHANGE POP ON SLIN 0001AE
SERVICES IN SUPPORT OF COMMON CHASSIS SIGINT SYSTEM
REPAIR WORK
TEST TEARDOWN AND EVALUATION OF MARITIME SENSOR SYSTEM
TT&amp;E AND MINOR</t>
  </si>
  <si>
    <t>INERT GRENADE - PRODUCTION
PRODUCTION, MK 20 MOD 0 GRENADE
PRODUCTION, MK 20 MOD 0 GRENADE</t>
  </si>
  <si>
    <t>MK 79 MOD 2 PERSONNEL DISTRESS SIGNAL
MK 80 MOD 2 HAND FIRED (RED) SIGNAL
MK 79 MOD 2 PERSONNEL DISTRESS SIGNAL:MK 80 MOD 2 HAND FIRED (RED) SIGNAL</t>
  </si>
  <si>
    <t xml:space="preserve">
 = "CRITICAL FUNCTIONS"
1596 REMOTE PRODUCTION UNITS
1596 REUSABLE REMOTE QUAL UNITS
CABLE ASSEMBLIES
CABLE ASSEMBLY
DE-OBLIGATE FUNDS
RECEIVER
TADGEN III SYSTEM</t>
  </si>
  <si>
    <t xml:space="preserve">
7200940 RISER RING
CLAMP PLATE, GAP SPACER
8440219
AN/SPS 49 REFLECTOR SLATS
ASSEMBLY
B1 RT POD
BAR RETAINER
BENT REFLECTOR SLATS
 REFLECTOR SLATS
 REFLECTOR SLATS P/N 914411
BRACKET, REAR, 1U SERVER
BUSHING
COMPONENT PARTS TO FABRICATE BREECHPLATE ADAPTER
DIVIDER SHIELD
DOOR ASSEMBLY, REAR ACCESS, R/T POD
ITV, ENGINE INTAKE BOX
REAR COVER GASKET
SIGNAL ENTRY PANEL
DWG  11753910-1 CASE
ESM RADOME BOOT
TCU TEST FIXTURE JIG
WAVE GUIDE-INNER CONDUCTOR
ESM RADOME BOOT:SCREW, SHOULDERED, SHORT
FRAME, PHASED ARRAY
HELIX ASSEMBLY
HOOK
KIT, COVER, BATTERY, MINI NODE
MACHINE SHOP FABRICATION
MACHINING REQUIREMENTS
MACHINING REQUIREMENTS/BUILD TO PRINT
MK 93 MOD 4 GUN-MOUNT
MODIFICATION OF HYDRAULIC PUMPS
NOSE CONE, TUNGSTEN
PRODUCTION UNIT KIT, L5 CASE
PYLON ASSY, 14 IN BRU
RING
SEGMENT, OUTER RING, ASSY
SPS 49 REFLECTOR SLATS
TEST FIXTURE, FABRICATION
THREADED INSERTS
WAVEGUIDE ASSY P/N: 200587-1
WELDMENT, GUSSET, LIFTING EYE, ENCLOSURE</t>
  </si>
  <si>
    <t>STARWINDER MACHINE
TR-343 TRANSDUCER TRANSFORMER
TR-343 TRANSFORMER (US)
TR343 TRANSFORMER (U.S.)</t>
  </si>
  <si>
    <t>ALIGNMENT PINS FOR FABRICATED QUAD PLATES:QTY 4 QUAD PLATE FABRICATIONS WITH PROTECTIVE COVERS AND HANDLING/INSTALL FIXTURES:QUAD PLATE FAB AFT STBD&amp;FWD PORT
CASS INTERFACE DEVICE
D-5 BALLAST ISO TRANSPORT FIXTURE
D-5 BALLAST ISO TRANSPORT FIXTURE (BTF)
D-5 BALLAST
DWG G200217
FABRICATION OF HOLD DOWN PLATE ASSEMBLY
REPAIR OF LTV NOSE
SAFETY NET CLOSURE INTERFACE
TARGET SIGHT SYSTEM (TSS) TOP PLATES</t>
  </si>
  <si>
    <t>3 LB WAFER ASSEMBLY
BWC WAFER 45 LB
LOADED WAFER
OPERATIONAL INVENTORY UNITS LOT 4
OPERATIONAL INVENTORY UNITS LOTS 6-8
OPERATIONAL INVENTORY UNITS MJU67/B</t>
  </si>
  <si>
    <t xml:space="preserve">
BIG-IP SERVICE PREMIUM (LEVEL 1-3)
BRAND NAME DATA CORE PERPETUAL LICENSE
D3-2S12FX-1600
FOP CLIENT COMPUTER
HP LAPTOP BATTERY
IGF::CL::IGF JOINT RANGE EXTENSION HELP DESK SUPPORT
JOINT RANGE EXTENSION HELP DESK SUPPORT
SDI ENCODER
SWXQ182098 -  BASE AWARD AND OPTIONS FOR SUPERCOMPUTERS AND DATA STORAGE
SWXS168275 - BASE AWARD COMPUTERS</t>
  </si>
  <si>
    <t xml:space="preserve">
WIRELESS RF ASSESSMENT
ASA FIREPOWER
BANDPASS FILTER
BROADBAND AMPLIFIER
BUILD TO PRINT
CCA HV POWER SUPPLY
CCA INTERFACE U
CIRCUIT CARD ASSEMBLY A3
IUADP POWER SUPPLY
MINIGUN GCU A1
MOTHERBOARD CIRCUIT CARD ASSY
BUILD TO PRINT
CCA, GCP DISPLAY
IUADP POWER SUPPLY
IUADP POWER SUPPLY/CIRCUIT CARD
MICROCONTROLLER CCA - MACREQ13-02
CONICAL LOG SPIRAL ANTENNA
DE-OBLIGATE FUNDS
INTERFACE U CCA:IUADP MICROCONTROLLER&amp;IUADP POWER SUPPLY
LOW NOISE AMPLIFIER
MODIFICATION TO EXERCISE THE OPTION CLINS PROVIDING CABLES, CABLE SETS, AND INDIVIDUAL CABLES.
SPS-48E PEDESTAL ELECTRICAL CABLES
SPS-49 PEDESTAL ELECTRICAL CABLES
SPS-49 PEDESTAL RADIO FREQUENCY CABLES
SPS-49 PEDESTAL RADIO FREQUENCY CABLES
VARIABLE GAIN AMPLIFIER</t>
  </si>
  <si>
    <t>POWER BOILER AND HEAT EXCHANGER MANUFACTURING</t>
  </si>
  <si>
    <t>LIQUID TO LIQUID HEAT EXCHANGER</t>
  </si>
  <si>
    <t>Sacramento, CA</t>
  </si>
  <si>
    <t>CORRECT CONTRACT DEFICIENCY REPORT #43525:REPAIR OF THE SOLID STATE HIGH VOLTAGE SWITCH:REPAIR/REPLACEMENT/NEW MANUFACTURE OF THE SOLID STATE VOLTAGE SWITCH AND BIAS POWER SUPPLY.
NEW MANUFACTURE OF THE SSHVS
REFURBISHMENT OF SSHVS
REPAIR OF THE SSHVS AND BPS
TEST/TEARDOWN/EVALUATION OF  THE SSHVS
REPAIR OF SSHVS AND BPS FOR THE AN/SPS-49 RADAR SYSTEM
REPAIR OF THE SSHVS
TEST/TEARDOWN/EVALUATION OF  THE SSHVS
TEST/TEARDOWN/EVALUATION OF  THE SSHVS AND BPS
THORIATED TUNGSTEN WIRE
TOSHIBA W53-E THORIATED TUNGSTEN WIRE</t>
  </si>
  <si>
    <t>ANTENNA, HORN
DC HIPOT TEST SET
DEWPOINT HYGROMETER
INSPECTION PROBE P/N:  FBPSM03
PHASE ANGLE VOLTMETER
TEST SET,INSULATION
TUNERS
V(6) REPAIRS
TUNERS</t>
  </si>
  <si>
    <t>7335416 MODIFIED M24231/3-003
CONNECTOR 4 PIN
M24231/4-002 (MODIFIED PER 8338923)
RECEPTACLE ASSY 5PIN
7335416 MODIFIED M24231/3-003
CONNECTOR MOD 90 DEGREE 40-PIN
M24231/4-002 (MODIFIED PER 8338923)
CONNECTOR (MOD)
M24231/4-002 (MODIFIED PER 8338923)
CONNECTOR:CONNECTORS:CONNECTORS AND RECEPTACLES FOR CABLE MANUFACTURING</t>
  </si>
  <si>
    <t>ENGINEERING, TECHNICAL, OPERATIONAL&amp;ANCILLARY  SERVICES FOR NSWC CORONA DIV
NON-PERSONAL PROFESSIONAL ENGINEERING, TECHNICAL AND PROGRAMMATIC SUPPORT SERVICES IN THE AREAS OF ENGINEERING AND TECHNICAL SUPPORT SERVICES; SCIENTIFIC/ENGINEERING ANALYSIS AND STUDIES; TEST AND EVALUATION, INCLUDING LIVE-FIRE TESTING; TECHNICAL DATA SUPPORT, FIELD ENGINEERING; PROGRAMMATIC SUPPORT SERVICES, AND DATA MANAGEMENT SUPPORT.</t>
  </si>
  <si>
    <t>3 LB MPI COVER ASSEMBLY
45 LB KIT BOX 1
LX-14 BILLET 3"
NRE
45 LB KIT BOX 1:CHARGE, MODULAR, 25 LB. PLATE:DEMOLITION CHARGE
NRE</t>
  </si>
  <si>
    <t>PART NUMBER 01-644-1401
POWER SUPPLY AC/DC CONVERTER
REPAIR OF UNIT 6440001140306018
TEST, TEARDOWN AND EVALUATION
POWER SUPPLY AC/DC CONVERTER
TEST, TEARDOWN AND EVALUATION
POWER SUPPLY AC/DC CONVERTER</t>
  </si>
  <si>
    <t xml:space="preserve">
50SA-271 SMA
CABLES/HARNESSES
E/A-18G TROUGH HARNESS
DATA
PROTOTYPES
RF PROTOCOL CONCEPTS
DE-OBLIGATE FUNDS
FSR LOCATION KIT
J4 INTERFACE CABLE ASSEMBLY (W4)
POWER CABLE W /LAST ROUND SWITCH, LT MOD
PROTOTYPES:SOFTWARE
TEST&amp;REPAIR</t>
  </si>
  <si>
    <t>BARGE
DE-OBLIGATE FUNDS CLOSEOUT
EXERCISED OPTION  UNLIMITED POWER SUPPLY</t>
  </si>
  <si>
    <t>AC-DC POWER SUPPLY
POWER SUPPLY
AC-DC POWER SUPPLY
AC/DC CONVERTER
AC/DC CONVERTER POWER SUPPLY
AC/DC CONVERTERS
AC/DC CONVERTER
BALL SCREW, EYEPIECE
CONNECTOR
DC-DC CONVERTER POWER SUPPLY
MAGNA-POWER ELECTRONICS
POWER SUPPLY
PRINTED CIRCUIT BOARD FILL SYSTEM
ULTRASONIC C-SCAN SYSTEM</t>
  </si>
  <si>
    <t>ADD PART NUMBER AND CHANGE INSPECTION/ACCEPTANCE TERMS:PROCUREMENT OF MONITORS
BNVD BODY ASSEMBLY
BNVD POWER CABLE WITH BATTERY PACK
CALIBRATION
 CALIBRATION
- OVERHAUL OF ADEPT UNITS
CALIBRATION:OVERHAUL OF ADAPTIVE DIAGNOSTIC ELECTRONIC PORTABLE TEST (ADEPT)SETS.:OVERHAUL OF ADAPTIVE DIAGNOSTIC ELECTRONIC PORTABLE TESTSETS (ADEPT)
ENGINEERING SERVICES
  ENGINEERING SERVICES
ENGINEERING SERVICES
STAT TEST BOXES
TALIN 4000 UNIT</t>
  </si>
  <si>
    <t>BUILD TO PRINT
GROUP A:  STANDS
GROUP G:  MOUNT ASSEMBLY COMPONENTS
ID LABEL
MINIMUM OBLIGATION OF FUNDS
GROUP C:  ADAPTERS AND GROUND TRIPODS</t>
  </si>
  <si>
    <t>CLOSE QUARTER SIGHT&amp;CLIP-ON MAGNIFIER
CLOSE QUARTER SIGHT:CLOSE QUARTER SIGHTS
ENHANCED COMBAT OPTICAL SIGHT - HEAVY
SU-231A/PEQ
PRODUCTION HANDGUN REFLEX SIGHT
PRODUCTION HANDGUN REFLEX SIGHT:PRODUCTION HANDGUN REFLEX SIGHTS</t>
  </si>
  <si>
    <t>BATTERY BOX CURRENT LIMITING CIRCUIT ASS
CABLE ASSEMBLY MK 47 (W4)
EMERGING REQUIREMENTS
EMERGING REQUIREMENTS - OUTPUT
MK 44 CHARGING CABLE
MK 44 LIGHT INTERFACE POWER CABLE
MK 54 UMBILICAL HARNESS
SIB / RAC / POP TO RADIO CABLE ASSEMBLY
CABLE:CABLE REQUIREMENT:MK 44 CHARGING CABLE:MK 54 UMBILICAL HARNESS:WIRING HARNESS ASSEMBLY
EMERGING REQUIREMENTS
MK 44 CHARGING CABLE
MK54 UMBILICAL HARNESS
SIB / RAC / POP TO RADIO CABLE ASSEMBLY</t>
  </si>
  <si>
    <t>SENIOR LEVEL ENGINEERING AND INTEGRATED LOGISTICS SUPPORT FOR MK 15 CLOSE-IN WEAPON SYSTEM (CIWS) PRODUCTION/OVERHAUL ENGINEERING, DESIGN SYSTEMS ENGINEERING AND INTEGRATED LOGISTICS ENGINEERING MANAGEMENT.
TECHNICAL SUPPORT - YEAR 2 LABOR
 TECHNICAL SUPPORT SERVICES - YEAR 1
TECHNICAL SUPPORT - YEAR 2 LABOR
TECHNICAL SUPPORT - YEAR 2 LABOR. 
TECHNICAL SUPPORT SERVICES - YEAR 1
TECHNICAL SUPPORT SERVICES - YEAR 1</t>
  </si>
  <si>
    <t>CABLE FIELD REPAIR NORFOLK, VA
CONDUIT AND CABLE SHIPPING.
HIGH VOLTAGE CABLE
HIGH VOLTAGE WIRE CABLE
HV CABLE NEW NORFOLK&gt;40'
HV CABLE NEW SAN DIEGO&gt;40'
SAME AS CLIN 0007
DELIVERY DUE DATE CHANGES:EXTEND DELIVERY DUE DATES:EXTEND DELIVERY DUE DATES.:HIGH VOLTAGE CABLES:MODIFICATION TO REVISE CABLE DELIVERY DATES IN EXCHANGE FOR CONSIDERATION.:NEW MANUFACTURE OF CONDUIT AND HIGH VOLTAGE CABLES.
HIGH VOLTAGE WIRE CABLE</t>
  </si>
  <si>
    <t>EXPLOSIVE ACTUATED VALVE ASSEMBLY, MW02
PRODUCTION, EXPLOSIVE ACTUATED VALVE ASSEMBLY, MW02</t>
  </si>
  <si>
    <t>= "CRITICAL FUNCTIONS" REPAIR OF RESONANT RING
AN/SPG-62 WAVEGUIDE ASSEMBLY KIT:COUPLER,DIRECTIONAL
CATEGORY I REPAIR UNDER CLIN 0002
DELIVERY SCHEDULE CHANGE
COUPLER,DIRECTIONAL
DEPOT REPAIR
FSR SUPPORT - BASE YEAR
NEW MANUFACTURE
SOFTWARE DEFINED RADIO</t>
  </si>
  <si>
    <t>OPERATIONAL SUPPORT OF VERY LOW FREQUENCY (VLF), LOW FREQUENCY (LF) AND HIGH FREQUENCY (HF) COMMUNICATIONS; AND NUCLEAR COMMAND AND CONTROL COMMUNICATION (NC3) CONSISTING OF COMMUNICATION SUPPORT, ENGINEERING SUPPORT AND SERVICES, TRAINING, MAINTENANCE, MODERNIZATION, SUSTAINMENT, TECHNICAL SERVICES.</t>
  </si>
  <si>
    <t xml:space="preserve">
 REPAIRS
ASSEMBLIES
HPOI MODULE 2 ASSEMBLY
CCU
CDU
CDU REPAIR
REPAIR, CDU, P/N 1161220-110
CCU
DE-OBLIGATION OF FUNDS
P/N: 1161220-110 S/N: 1132, 1125, 1163,
REPAIR 1161220-110
DMV 184-2810
MAJOR REPAIR, CCU,
MINOR REPAIR PN: 1161100-101
MINOR REPAIR, CCU,
MINOR REPAIR, CDU
MINOR TO MAJOR REPAIR PN: 1161100-101
EXTENDING DELIVERY DATE FOR REPAIRS OF CDUS:MODIFICATION FOR CHANGE IN POP&amp;SERIAL NUMBERS.:MODIFICATION TO CHANGE FOB DESTINATION TO ORIGIN FOR CLINS 0001-0012:MODIFY DELIVERY ADDRESS:THE PURPOSE OF THE MODIFICATION IS TO CHANGE TO MINOR REPAIR VERSUS UPGRADING TO MAJOR REPAIR, THEREFORE THE ADDITIONAL FUNDING ISSUED ON THE PREVIOUS MODIFICATION IS NO LONGER REQUIRED.
GYRO
PRECISION TIMING SYSTEMS
RADOME, C-BAND ASSY
REPAIR, CDU, P/N 1161220-110
TRANSDUCER</t>
  </si>
  <si>
    <t>CERAMIC DICING
CRITICAL DESIGN REVIEW;
CRITICAL I/O 1/2/4G DUAL CHANNEL XMC
EVALUATION FOR REPAIR
EVALUATION/UPGRADE/STANDARD REPAIR
EVALUATION/UPGRADE/STANDARD REPAIR OF THE AN/SPS 48E ROTARY COUPLER
FIRST ARTICLE UNIT AND TESTING
FUNDING ACTION
FUNDING FOR NON STANDARD REPAIR
NEW MANUFACTURE
NON-STANDARD REPAIR OF AN/SPS 48E ROTARY COUPLER
PLACE OF PERFORMANCE UPDATE
RADOME MATERIAL - S1
POWER SUPPLY
PRECISION DICING OF CERAMIC STACKS
TR-333 HYDROHONE SYTACTIC DISC
WAVEGUIDE ASSEMBLY</t>
  </si>
  <si>
    <t xml:space="preserve">
= "CRITICAL FUNCTIONS"
 = "CRITICAL FUNCTIONS" STANDARD REPAIR
CALIBRATION
EXERCISE OPTION FOR NON STANDARD REPAIR
IGF::CT::IGF
EXERCISED OPTION NON STANDARD REPAIR 
IGF::CT::IGF
IGF::CT::IGF
FFP REPAIR OF EMI RECEIVERS:FFP REPAIR SPR-EXCAL:SPR-EXCAL
OPTION #28-SWXQ170970BRD NAMEOREQUALTO
PROBE SENSOR ASSEMBLY
RFNEST SYSTEM
SIGNAL RECORDER
SWXQ170970-BRD NAMEOREQUALTO</t>
  </si>
  <si>
    <t>BACKING PLATES IAW 6029155
CABLE, ASSY, OUTPUT/INPUT:MK 54 UMBILICAL HARNESS
CONDUIT ASSEMBLY
MINIMUM OBLIGATION OF FUNDS
FIRE UNIT VEHICLE KIT
HYDROPHONE HOUSING
MIDDLE CRADLE ASSEMBLY
MK 54 UMBILICAL HARNESS
SINGLE CABLE-707473-2
SPS-49 PEDESTAL RADIO FREQUENCY CABLES</t>
  </si>
  <si>
    <t>2M KIT USN SHORE
2M PARTS AND KITS
2M TRAINING PARTS AND KITS
KIT, BENCH 60"
KIT, PRC-2000 SCN
KIT, SV 72" BENCH
2M SUPPLIES
BASIC CLIN 0020/197
KIT, MICROSCOPE
OUTLET STRIP, W/ CORD (6 OUTLETS)
KITS AND SPARE PARTS FOR MICRO MINIATURE REPAIRS:KITS FOR MICRO MINIATURE REPAIRS:MISC. KITS AND SUPPLIES FOR MICRO MINIATURE TRAINING</t>
  </si>
  <si>
    <t xml:space="preserve">
BRAND NAME - DUAL CHANNEL DOWNCONVERTER
CMS-222 CALIBRATION AND MAINTENANCE
DUAL CHANNEL DOWNCONVERTER
FIELD PROBING
REPAIR DUAL CHANNEL DOWNCONVERTERS
TEST ADAPTER VEHICLE</t>
  </si>
  <si>
    <t>MK-13 SNIPER RIFLE STOCK SYSTEM (RH)</t>
  </si>
  <si>
    <t>3" LX-14 BILLET
NRE
BULK EXPLOSIVES
CHARGE, DEMOLITION - PRODUCTION</t>
  </si>
  <si>
    <t>RESEARCH&amp;DEVELOPMENT, PLATFORM INTEGRATION ASSOCIATED WITH REACTIVE ELECTRONIC ATTACK MEASURES (REAM)</t>
  </si>
  <si>
    <t>OVERHAUL OF HIGH VOLTAGE (HV)
OVERHAUL OF HIGH VOLTAGE (HV) TRANSFORMER / DIODE TRAY
OVERHAUL OF HIGH VOLTAGE (HV) TRANSFORMER/ DIODE TRAY
OVERHAUL OF HIGH VOLTAGE (HV) TRANSFORMER/DIODE TRAY</t>
  </si>
  <si>
    <t>ANNUAL PREVENTIVE MAINTENANCE
REPAIRS-PARTS
BUILD TO PRINT - REUSABLE CONTAINER MX20
MX15&amp;MX20 TU CONTAINER
DAVIT BOOM PRE-PRODUCTION REQUIREMENT - MODIFICATION ACKNOWLEDGING PROOF OF GFP, WHICH HAS BEEN UPLOADED TO EDA VIA THE GFP MODULE WITHIN WAWF.:MAINTENANCE PLATFORM REFRESH KITS
P/N: 93-32-4412B
QUALIFICATION UNIT
QUALIFICATION UNIT- MUZZLE WORK PLATFORM ASSEMBLY</t>
  </si>
  <si>
    <t>BRAND NAME TEKTRONIX OSCILLISCOPE
TEKTRONIX DIGITAL OSCILLOSCOPE
DE-OBLIGATION OF FUNDING CLOSEOUT
HIGH VOLTAGE POWER SUPPLY MODULATOR
REAL TIME SIGNAL ANALYZER
TDS3034CGSA
TEKTRONIX
TEKTRONIX
TEKTRONIX DPO5054BGSA</t>
  </si>
  <si>
    <t>GENERAL AUTOMOTIVE REPAIR</t>
  </si>
  <si>
    <t>BEARCAT AND HMMWV INSPECTIONS:BEARCAT REFURBISHMENT, BEARCAT AND HMMWV REPAIRS:HMMWV AND BEARCAT REFURBISHMENT
BEARCAT AND HMMWV REFURBISHMENT</t>
  </si>
  <si>
    <t>2SWF-24 CABLE IAW MIL-DTL-915/48
2SWF-4 MOD CABLE IAW 53711-53X-06-153
2SWF-24 CABLE IAW MIL-DTL-915/48
2SWF-3 CABLE IAW MIL-DTL-915/48:DSS-2 CABLE IAW MIL-DTL-915/8
2SWF-4 CABLE IAW MIL-DTL-915/48
RG-264 C/U CABLE IAW MIL-C-23020/4
DSS-3 CABLE IAW MIL-DTL-915/8
TSPR-2-1 CABLE IAW 53711-7273879
FIBER OPTIC SHIPBOARD CABLE
HIGH BAND FIBER OPTIC TRANSMITTERS
RG-264 C/U CABLE IAW MIL-C-23020/4
SHIPBOARD CABLE</t>
  </si>
  <si>
    <t>MOTOR REPAIR
STANDARD DC MOTOR OVERHAUL
STANDARD DC MOTOR OVERHAUL REPAIR</t>
  </si>
  <si>
    <t xml:space="preserve">
SYSTEM: UYQ-21
    SYSTEM: UYQ-21
TRAVEL
SYSTEM: UYQ-21
  SYSTEM: SLQ-48
  SYSTEM: UYA-4
  SYSTEM: UYK-44
  SYSTEM: UYQ-21
 P/N:  786234-1
 SYSTEM: MK88
 SYSTEM: UYQ-21
NOMEN:   CCA
P/N:  14624300-XX
P/N:  1715300-101
P/N:  364151-021
P/N:  786234-1
SYSTEM:  MK88
SYSTEM: PRPLN/AUX CONT
SYSTEM: UYQ-21
= "CRITICAL FUNCTIONS" REPAIR/CALIBRATION OF CALIBRATOR
 = "CRITICAL FUNCTIONS" ROHDE SPECTRUM ANALYZER
ASSEMBLY, FRAME, FRONT L&amp;R
CALIBRATION FL, ENI LABS
CALIBRATION FRONT LOAD
CALIBRATION SERVICES
REPAIR AND CALIBRATION
SPECTRUM ANALYZER
CALIBRATION FRONT LOAD:CL FRONT LOAD FUND CAL ENI:REPAIR OF OSCILLOSCOPE
CALIBRATION SERVICES
CALIBRATION SERVICES:CALIBRATION SERVICES FOR CAL. LAB:REPAIR OF AMPLIFIER
CALIBRATION SERVICES:PREVENTATIVE MAINTENANCE FOR ION-TOF MASS SPECTROMETER
CCA REFURBISHMENTS
EMI FILTER REFURBISHMENT
NSN CORRECTION
NTCR REFURBISHMENTS
REUTILIZATION
SLQ-48 SYSTEM COMPONENT REFURBISHMENTS.
SYSTEM: RD-358A
SYSTEM: SLQ-48
SYSTEM: UYA-4
SYSTEM: UYH-3
SYSTEM: UYK-43
SYSTEM: UYQ-21
SYSTEM: </t>
  </si>
  <si>
    <t xml:space="preserve">2502-120-24668
ADOBE ACROBAT PRO LICENSE
ADOBE PHOTOSHOP
RED HAT ENTERPRISE
SOFTWARE MAINTENANCE SUPPORT
VMWARE VSPHERE 5 ESSENTIALS
VMWARE VSPHERE 6
VMWARE VSPHERE ENTERPRISE PLUS
ADOBE CREATIVE CLOUD PHOTOSHOP
COLDFUSION 2016 ENTERPRISE
SOFTWARE MAINTENANCE SUPPORT
SPLUNK PERPETUAL LICENSE
U.S. FEDERAL VMWARE
VMWARE HORIZON SUBSCRIPTION
VMWARE VSPHERE 6
VMWARE VSPHERE 6 ENTERPRISE
VMWARE VSPHERE 6 ENTERPRISE PLUS
ANNUAL MAINT. RENEW. PSIM PRO
BASE AWARD - REDHAT ENTERPRISE LINUX
SOFTWAREBASIC SUP.
BRAND NAME VMWARE NETWORK EQUIPMENT
RED HAT ENTERPRISE
US FEDERAL PRODUCTION SUPPORT/SUBSCRIPT.
CENTRIFY FOR WORKSTATIONS
CENTRIFY SUITE SMARTCARD EDITION
CISCO AMP FIREPOWER
DATA ACQUISITION AND PROCESSING LICENSE
EMACS UPGRADE
QUEST 1532 DATA ACQUISITION
EXERCISED OPTION #2
P/N NX12100-MT
P/N NX12100-MT VENDORS LICENSING AGREEMENT ADDED TO CONTRACT
SOFTWARE MAINTENANCE
SIEMENS SOFTWARE RENEWAL
SKETCHUP PRO COMMERCIAL SW:SOFTWARE MAINTENANCE SUPPORT
SOFTWARE BUNDLE
SOFTWARE LICENSE
SOFTWARE MAINTENANCE AGREEMENT
</t>
  </si>
  <si>
    <t>FILTER INDUCTORS:FILTER INDUCTORS TO SUPPORT ALQ-184 SYSTEMS
HIGH VOLTAGE FILTER INDUCTORS
PRODUCTION OF MAGNETIC COMPONENTS (TRANSFORMER, HIGH VOLTAGE COLLECTOR) TO SUPPORT REPAIR OF AN/ALQ-184 HIGH VOLTAGE POWER SUPPLIES.
PRODUCTION OF MAGNETIC COMPONENTS (TRANSFORMER, HIGH VOLTAGE) TO SUPPORT REPAIR OF AN/ALQ-184 HIGH VOLTAGE POWER SUPPLY (HVPS).
TRANSFORMER, HIGH VOLTAGE,
TRANSFORMERS
TRANSFORMER, RANTEC A5T1
TRANSFORMERS USED IN POWER SUPPLY</t>
  </si>
  <si>
    <t>BREECHPLATE
BREECHPLATE - PRODUCTION
BREECHPLATE - PRODUCTION
CIRCUIT CARD ASSEMBLY
RIGID/FLEX BOARD</t>
  </si>
  <si>
    <t>FLUID POWER PUMP AND MOTOR MANUFACTURING</t>
  </si>
  <si>
    <t>BREACHING TOOL
PROTOTYPE BREACHING TOOL</t>
  </si>
  <si>
    <t>FLEXIBLE LINEAR SHAPE CHARGE
REPORT</t>
  </si>
  <si>
    <t>DISPENSER, COUNTERMEASURES CHAFF-FLARE</t>
  </si>
  <si>
    <t>ALE-47 STUD
BATTERY HOLDER
ALE-47 STUD
ALE-47 STUD:HOUSING ITEMS AND MACHINE PARTS
BOTTOM SEAL PLATE ASSEMBLY
BOTTOM SEALING PLATES</t>
  </si>
  <si>
    <t>DUAL BAND SOLID STATE AMPLIFIERS
SPEC ANALYZER
WIRE STRIPPER</t>
  </si>
  <si>
    <t>177507
CAMERA MOUNT
CHOKE ASSEMBLY
HEAT SINK FABRICATION
KICKSTAND ASSEMBLY
MACHINING REQUIREMENTS
MACHINING REQUIREMENTS FOR SWAY BRACE ASSEMBLIES
P/N 573416-1
PROTYPE
SUPPORT WAVE GUIDE BOOM</t>
  </si>
  <si>
    <t>AMPLIFIER
CABLE ASSEMBLY
CABLE SET
LIQUID CRYSTAL DISPLAY (LCD) ASSEMBLIES
LIQUID CRYSTAL DISPLAY (LCD) ASSEMBLIES;
LIQUID CRYSTAL DISPLAY (LCD) ASSEMBLIES;</t>
  </si>
  <si>
    <t>KITS FOR DDG 117 AF SHIPS
KITS FOR DDG 51 CLASS SHIPS
KITS FOR DDG 117 AF SHIPS
KITS FOR DDG 51 CLASS SHIPS</t>
  </si>
  <si>
    <t>TR-343 RECTIFIER</t>
  </si>
  <si>
    <t>ADAPTERS AND CABLES
CABLES AND HARNESSES
POWER ADAPTER 120 VAC</t>
  </si>
  <si>
    <t>CALIBRATION, REPAIR, AND MAINTENANCE
DIGITAL DELAY/PULSE GENERATOR
POWER SUPPLY
EVALUATION AT CONTRACTOR'S FACILITY
EVALUATION AT PALO ALTO
FUNDING
GFE LIST
IGF::CTIGF::  SPARE PARTS AND SUBASSEMBLIES
SPARE PARTS AND  SUBASSEMBLIES
UPGRADE AT PALO ALTO
EVALUATION OF CONTROL HEADS:REGULATION AMPLIFIER BOARD:REPAIR OF OIL TANK AT CONTRACTORS FACILITY:SPARE PARTS FOR MODULATOR TEST SETS
EVALUATION OF OIL TANK AT CONTRACTOR'S FACILITY
REPAIR AT CONTRACTOR'S FACILITY OF PREVIOUSLY FUNDED EVALUATION OF 6 GOVERNMENT FURNISHED CONTROL HEAD UNITS.
SPARE PARTS AND  SUBASSEMBLIES
UPGRADE AT PALO ALTO
FIELD REPAIR
HIGH VOLTAGE POWER SUPPLY
PCI LOGIC ANALYZER
SINGLE CHANNEL COVERTER
SPARE PARTS AND  SUBASSEMBLIES
SYSTEM-ON-A-CHIP (SOC)
TEKTRONIX MDO4104CGSA
VTI INSTRUMENTS SMP3001</t>
  </si>
  <si>
    <t>HIGH VOLTAGE DIODE BLOCK ASSY
RECTIFIER, (DIODE)
SABTECH P/N PX-RG011-03
SEWIP LIGHT
TEST EQUIPMENT</t>
  </si>
  <si>
    <t>BRND NAME OR EQUAL TO
P/N 777-482-00-1141551-OPT
PTP 700 RADIOS</t>
  </si>
  <si>
    <t>SSDSC2KG240G701</t>
  </si>
  <si>
    <t>ANTENNA REFLECTORS:INCORPORATE RFV 051G-W011 FOR SEALER COAT CURE TIME.
BELT KIT EXL 195/26-5.4
MAST SYSTEM EX141/10-2.4 W/ ACCESSORIES
RECEIVER
SPG 62 ANTENNA REFLECTOR</t>
  </si>
  <si>
    <t>= "CRITICAL FUNCTIONS" ASSURANCE WARRANTY FOR QFI PHOTOEMISSION
ANALYZER,SPECTRUM
ASSURANCE WARRANTY FOR QFI PHOTOEMISSION
BACKSIDE PREP SYSTEM
EXERCISING OPTION YEAR 2 MAINTENANCE FOR BACKSIDE PREP SYSTEM.
QFI PHOTO EMISSION MICROSCOPE UPGRADE</t>
  </si>
  <si>
    <t>SHEET METAL WORK MANUFACTURING</t>
  </si>
  <si>
    <t>HARDWARE ENCLOSURE</t>
  </si>
  <si>
    <t>BLUE COAT PROXY EDITION
BRD NAME BLUE COAT SG-S400-30 - CIP FUND
SOFTWARE LICENSE WITH ANNUAL MAINTENANCE AND SUPPORT</t>
  </si>
  <si>
    <t>2.3 GHZ QUAD-CORE PXI EXPRESS CONTROLLER
CATALYST 9300 48-PORT POE+
DELL DIGITAL KVM SWITCH
VNX5200 DPE 25X2.5 DR-25X1TNL-EMC RK</t>
  </si>
  <si>
    <t xml:space="preserve">BRAND NAME MAGICDRAW/CAMEO LICENSE
CAMEO BUSINESS MODELER LICENSE
MAGICDRAW 18.5FR
CAMEO SYSTEMS MODELER
SYSTEM PLUGIN 18.5 FR SW
POINTWISE SOFTWARE ANNUAL LICSENSE
POINTWISE SOFTWARE LICENSE
PRINTER SOFTWARE
QUARTUS PRIME
SOFTWARE LICENSE
TEST #1 REPORT  PHASE 1 - CDRL A001
</t>
  </si>
  <si>
    <t xml:space="preserve">
PURCHASE CIRCUIT CARD: G383121-105
THE PURPOSE OF THIS ADMINISTRATIVE MODIFICATION IS TO INCORPORATE THE CONTRACT DATA REQUIREMENTS POC LISTING IN SECTION J.
THE PURPOSE OF THIS MODIFICATION IS TO ADMINISTRATIVELY CORRECT THE GFP LISTING IN SECTION J.
THE PURPOSE OF THIS MODIFICATION IS TO ADMINISTRATIVELY CORRECT THE GFP SERIAL NUMBERS (S/N), THE PAY OFFICE, AND THE PROCURING CONTRACTING OFFICER (PCO) POINT OF CONTACT.
4032AS1178-3
BRAKE LIGHT BOX CIRCUIT BOARD
DC-DC CONVERTER CIRCUIT BOARD
PRINTED CIRCUIT BOARD
CIRCUIT CARD ASSEMBLY
CONICAL LEFT HAND SPIRAL ANTENNA
PRINTED WIRING BOARD</t>
  </si>
  <si>
    <t xml:space="preserve">
5330A-1R, INSTRUMENT, SIMULATOR
= "CRITICAL FUNCTIONS" 5300 REPAIR/CAL
ADDITIONAL FUNDING FOR CALIBRATION
ADEPT CALIBRATION
BIT/CAL SYNTHESIZER
CALIBRATION
CALIBRATION/REPAIR
CALIBRATION MODEL 227-F1 IGF::CT::IGF="CRITICAL FUNCTIONS"
COUPLER P/N:  27002SC-40
DECADE RESISTOR
DRANETZ HDPQ VISA POWER QUALITY
GENERATOR
MAJOR REPAIR OF LECROY OSCILLOSCOPE
REPAIR OF WR HRO 64ZI OSCOPES
MODEL: 73660 OPTION: 155-165-730
NAERDALERT S3 RF MONITOR
SMARTS II AREA MONITORS
O-SCOPE
SYNCHRO/RESOLVER STD, PROG
VXI PHASE ANGLE VOLTMETER</t>
  </si>
  <si>
    <t>BAND PASS FILTER
BAND PASS YIG FILTER
CORRECT CONTRACT DEFICIENCY REPORT:EVALUATION AND MAJOR REPAIR OF AN/SPS-49 KLYSTRON:EVALUATION, REBUILT AND MAJOR REPAIR OF THE AN/SPS-49 KLYSTRON TUBE:NEW PRODUCTION OF TRAVELING WAVE TUBES:REBUILD OF AN/SPS-49 KLYSTRON:THE PURPOSE OF THIS MOD IS TO ADD CLAUSE 5252.245-9109, ADD GFP ATTACHMENT, AND REVISE DELIVERY SCHEDULE.:THE PURPOSE OF THIS MOD IS TO PROVIDE INCREMENTAL NON-FMS FUNDING, DEOBLIGATE FUNDS, AND PROVIDE TRANSPORTATION ACCOUNT CODES (TACS):THE PURPOSE OF THIS MODIFICATION WAS TO ADD A SHIPPING CLIN AND ASSOCIATED SHIPPING FUNDING.:THE PURPOSE OF THIS MODIFICATION WAS TO CREATE A SHIPPING CLIN AND PROVIDED ASSOCIATED SHIPPING FUNDING.:TO CORRECT CONTRACT DEFICIENCY REPORT #42453
DE-OBLIGATION OF FUNDS MODIFICATION FOR PROFESSIONAL ENGINEERING SERVICES FOR TESTING, MAINTENANCE, REPAIR, AND CALIBRATION OF GOVERNMENT FURNISHED EQUIPMENT AT THE CONTRACTOR'S FACILITY.:GOLD TUBE TESTING AND PHASE STANDARD TESTING FOR IN SUPPORT OF THE PRODUCTION OF AEGIS MICROWA</t>
  </si>
  <si>
    <t>HARDWARE AND SOFTWARE SUPPORT FOR TERADYNE SPECTRUM-9100
LCD PANEL ASSEMBLY</t>
  </si>
  <si>
    <t>55-GAL METAL DRUM
55-GAL PLASTIC DRUM
FIXED SITE SHELTER SYSTEM
PRODUCTION
REWORK AN/ALQ-99 LARGE SHIP CONTAINER
TU-MTS CONTAINERS</t>
  </si>
  <si>
    <t>ADAPTER
BACKSHELL
ADAPTER
HIGH VOLTAGE CONNECTORS
C1001A9023-9
CABLE ASSEMBLY
CONNECTOR, PLUG
DE-OBLIGATE FUNDS CLOSEOUT
OPTION #8 PLUG ASSEMBLY
PLUG ASSEMBLY
OPTION #8 PLUG ASSEMBLY
RELAY VACUUM SPDT - BRAND NAME ONLY
RELAY,ELECTROMAGNET
TERMINI SOCKETS</t>
  </si>
  <si>
    <t>MOTOR VEHICLE STEERING AND SUSPENSION COMPONENTS (EXCEPT SPRING) MANUFACTURING</t>
  </si>
  <si>
    <t>REPAIR OF REAR STEER ASSEMBLY</t>
  </si>
  <si>
    <t>FIELD-PROGRAMMABLE GATE ARRAY CARD (FPGA</t>
  </si>
  <si>
    <t>PANDORA FIRING DEVICE KIT</t>
  </si>
  <si>
    <t>IRRADIATION APPARATUS MANUFACTURING</t>
  </si>
  <si>
    <t>IRRADIATOR REPAIR
REFURBISH RADIATION SOURCE</t>
  </si>
  <si>
    <t>SHELTER</t>
  </si>
  <si>
    <t>PHOTOGRAPHIC AND PHOTOCOPYING EQUIPMENT MANUFACTURING</t>
  </si>
  <si>
    <t>15UM VGA SWIR WEDGE (80MHZ)
15UM VGA SWIR WEDGE (80MHZ) AND COLOR SCMOS SENSOR PACK
CAT III REPAIR, 15UM VGA SWIR WEDGE 80MH
RETROFIT OF VNIR SCMOS CAMERA
RETROFIT OF VNIR SCMOS CAMERA AND PURCHASE OF TECS AND FOD WINDOWS FOR USE IN THE RETROFITS.
CAT I REPAIR, 15UM VGA SWIR WEDGE -80MHZ
RETROFIT OF VNIR SCMOS CAMERA
VNIR SCMOS CAMERA W/GFM
VNIR SCMOS CAMERA, MONOCHROME W/GFM</t>
  </si>
  <si>
    <t>750 AMP-HR SILVER-OXIDE ZINC BATTERY CELLS
SILVER-OXIDE ZINC BATTERY CELLS
750 AMP-HRSILVER-OXIDE ZINC BATTERY CELLS
SILVER-OXIDE ZINC BATTERY CELLS</t>
  </si>
  <si>
    <t>DEOBLIGATION OF FUNDING.
PCMS COATING
REPAIR OF SPG 62 ANTENNA REFLECTOR
REPAIR OF SPG 62 ANTENNA REFLECTOR
SPG 62 REFLECTOR REPAIR
REPAIR OF SPG 62 ANTENNA REFLECTOR
REPAIR OF THE SPG-62 ANTENNA REFLECTOR</t>
  </si>
  <si>
    <t>MICROPUMP GJ-N27-DEELE PUMP&amp;DRIVE
MICROPUMP:MICROPUMP GJ-N27-DEELE PUMP&amp;DRIVE</t>
  </si>
  <si>
    <t>10 KILOWATT AND 13 KILOWATT TRAVELING WAVE TUBE MANUFACTURE TO SUPPORT US NAVY RADAR SYSTEMS.:10KW TRAVELING WAVE TUBE MANUFACTURE TO SUPPORT RADAR SYSTEMS.:ADMIN MOD FOR TRAVELING WAVE TUBE MANUFACTURE AND GOVERNMENT FURNISHED PROPERTY MAINTENANCE TO SUPPORT RADAR EQUIPMENT.:TETRODE GRID DRIVERS:TRAVELING WAVE TUBE MANUFACTURE AND GOVERNMENT FURNISHED PROPERTY MAINTENANCE TO SUPPORT RADAR EQUIPMENT.:TRAVELING WAVE TUBE MANUFACTURE AND GOVERNMENT FURNISHED PROPERTY MAINTENANCE TO SUPPORT THE AEGIS RADAR.:TRAVELLING WAVE TUBE MANUFACTURE AND GOVERNMENT FURNISHED PROPERTY MAINTENANCE TO SUPPORT NAVY RADAR EQUIPMENT.
MANUFACTURE DOUBLE DUTY SWITCH TUBES
REBUILD DOUBLE DUTY SWITCH TUBES
MANUFACTURE DOUBLE DUTY SWITCH TUBES
REBUILD SINGLE DUTY SWITCH TUBE
MANUFACTURE DOUBLE DUTY SWITCH TUBES
REBUILD SINGLE DUTY SWITCH TUBES
MANUFACTURE DOUBLE DUTY SWITCH TUBES AND REBUILD OF DOUBLE DUTY SWITCH TUBES FOR NAVY RADAR SYSTEMS.:MANUFACTURE DOUBLE DUTY SWITCH TUBES FOR AEGIS RADAR.:MANUFACTURE DOUBLE DUTY SWITCH TUBES F</t>
  </si>
  <si>
    <t>Germany</t>
  </si>
  <si>
    <t>DIRECT IMAGING SYSTEM</t>
  </si>
  <si>
    <t xml:space="preserve">
CALIBRE PVS STN SWSERVER MAINTENANCE
COMPUTER
QUESTA PRIME AP SW (QTY 4)</t>
  </si>
  <si>
    <t>FUEL TEST STAND ASSEMBLY KIT</t>
  </si>
  <si>
    <t xml:space="preserve">
= "CRITICAL FUNCTIONS" REPAIR AND PREVENTATIVE MAINTENANCE
GPC/SEC MULTI- DETECTOR UPGRADE
LASER-INDUCED BREAKDOWN SPECTROMETER
MAINT. AGREEMENT
MAINT. AGREEMENT P/N: SYS-IR-68062221
MAINTENANCE/REPAIR/REBUILD OF EQUIPMENT - MISCELLANEIOUS
OPTION YEAR ONE
OPTION YEAR TWO FOR MAINTENANCE SERVICES.:SCANNING OPTICAL MICROSCOPE IN SUPPORT OF ANTI TAMPER ASSESSMENTS.</t>
  </si>
  <si>
    <t>MACHINE TOOL MANUFACTURING</t>
  </si>
  <si>
    <t>ABRASIVE WATER JET
VM-2 W/ OPTIONS</t>
  </si>
  <si>
    <t>ADDITION OF GFP
PRODUCTION
DE-OBLIGATION OF ALL FUNDING. ORDER CANCELLED DUE TO ERROR IN UNIT PRICING.:MOD TO CORRECT P/N AND CHANGE DELIVERY SCHEDULE.:MTS-B TU CONTAINERS:PRODUCTION
PRODUCTION</t>
  </si>
  <si>
    <t>""
CLIN-A008
EQT TESTING
EQT TESTING
INSTALLATION FOR SHOCK TESTING
SET UP AND INSTALLATION
SHIPBOARD SHOCK TESTING
SHOCK AND VIBRATION QUALIFICATION TESTING SERVICES FOR SHIPBOARD MACHINERY, EQUIPMENT, AND SYSTEMS
SHOCK TESTING SERVICES</t>
  </si>
  <si>
    <t>4U RACKMOUNT GPU COMPUTER SERVER:HP LASERJET M750DN COLOR LASER PRINTER:SURFACE PRO 6
ACE COMPUTERS
CENTRAL PROCESSING UNIT
HP Z840 WORKSTATION CTO
GETAC: X500G2,LAPTOP
POWERWORKS SERVER, 4U RACKMOUNT
RACKMOUNT COMPUTE BLOCKS
RACKMOUNT PC
SU2200R3X167</t>
  </si>
  <si>
    <t>INSPECTION/REPAIR OF SPREADER FRAME
LAUNCH TUBE LIFTING/PULLING FRAME
MAINTENANCE PLATFORM REFRESH KITS</t>
  </si>
  <si>
    <t>CONVERSION KIT
CONVERSION KIT:PROVISIONED ITEMS ORDERING (PIO)</t>
  </si>
  <si>
    <t>CAMERA
DELL 210-ACQO</t>
  </si>
  <si>
    <t>7NG-00302-ESA3
9EP-00037-ESA3
BRAND NAME OR EQUAL TO PANASONIC
CARRIER, HDD, P/N: 050140
DE-OBLIGATION OF FUNDING CLOSEOUT
INDIGOGOULTRA LICENSE
INDIGOVISION SINGLE DEVICE CONNECTION LICENSE
MICROSOFT FOREFRONT IDENTITY MANAGE
PLANAR G3 CLARITY MATRIX
SWITCH, MATRIX
PORTABLE OPERATOR POST - COMPUTING UNIT
WORKSTATIONS</t>
  </si>
  <si>
    <t>CABLE, UUT POWER, W2
CCA GCP MOTHERBOARD
CCA, MOTHERBOARD
CIRCUIT CARD ASSEMBLY A2
INTERFACE U CIRCUIT CARD ASSY
MINIGUN GCU A4
CCA, MOTHERBOARD
MINIMUM OBLIGATION OF FUNDS
CCA, MOTHERBOARD
MINIMUM OBLIGATION OF FUNDS</t>
  </si>
  <si>
    <t>BRAND NAME VIVISUN SWITCH
BRAND NAME VIVISUN SWITCHES
TEST CABLE
TEST CABLES AND CABLE ASSEMBLIES
TEST CABLES ANS CABLE ASSEMBLIES
VIVISUN PUSH BUTTON SWITCH
VIVISUN SWITCHES</t>
  </si>
  <si>
    <t>14" HDSDI, COMPOSITE, VGA, NVG,
FUNDING FOR UPGRADES OF ASSET:SHIPPING COST
MONITOR REPAIR
TT&amp;E 14" MONITOR</t>
  </si>
  <si>
    <t>COTTA SPEED INCREASER
REPAIR
REPAIR OF EXCITER/STATOR
REPAIR OF GENERATORS
REPAIRS</t>
  </si>
  <si>
    <t>24V 60 AH BATTERIES
BATTERIES:YUASA
ENERSYS BC CELLS
ENERSYS X CELLS P/N 0800-0004, ENERSYS BC CELLS P/N 0820-0004, AND ENERSYS J CELLS P/N 0840-0004
YUASA
ENERSYS BC CELLS P/N 0820-0004
ENERSYS X CELLS P/N 0800-0004 AND ENERSYS BC CELLS P/N 0820-0004
ENERSYS J CELLS P/N 0840-0004</t>
  </si>
  <si>
    <t xml:space="preserve">
0-25 PSI OUTPUT FOR UHP HELIUM
ACETYLENE COMPRESSED GASES - CYLINDERS
AIR, COMPRESSED GASES - CYLINDERS
ARGON  - CYLINDERS
ARGON COMPRESSED - CYLINDERS
ARGON COMPRESSED GASES - CYLINDERS
ARGON, HYDROGEN 3%  - CYLINDERS
BULK CARBON DIOXIDE
BULK NITROGEN
BULK PROPANE - CAAA
BULK PROPANE - NSWC
BULK PROPANE - NSWC CRANE
BULK REFRIGERATED LIQUID NITROGEN
COMPRESSED NITROGEN (210 CF) - CYLINDERS
COMPRESSED NITROGEN - CYLINDERS
COMPRESSED NITROGEN 210CF - CYLINDERS
HELIUM - NITROGEN COMPRESSED GASES
HELIUM UHP COMPRESSED - CYLINDERS
HELIUM, COMPRESSED - CYLINDERS
INCIDENTAL SUPPLY - REGULATOR
LIQUID NITROGEN (BROWN RING) - CYLINDERS
NITROGEN (OIL FREE) - CYLINDERS
NITROGEN COMPRESSED - CYLINDERS
NITROGEN COMPRESSED 210 CF - CYLINDERS
NITROGEN COMPRESSED GASES - CYLINDERS
NITROGEN UHP COMPRESSED - CYLINDERS
NITROGEN, BROWN RING - CYLINDERS
NITROGEN, COMPRESSED GASES - CYLINDERS
OXYGEN COMPRESSED GASES - CYLINDERS
TECHNICAL ACETYLENE - CYLINDERS
TECHNICAL ARGON - CYLINDERS
TECHNICAL NITROGEN - CYLINDERS
UHP ARGON 99</t>
  </si>
  <si>
    <t>EMATCH
ROD CUTTER CARTRIDGE</t>
  </si>
  <si>
    <t>METAL HEAT TREATING</t>
  </si>
  <si>
    <t xml:space="preserve">
   METAL TREATMENT REQUIREMENTS
  FUNDING FOR CONTRACT MINIMUM REQUIREMENT
  SECONDARY NOSE RING
ADAPTER
BLAST, COAT, PRIME AND PAINT:WRA CONTAINER
METAL TREATMENT
METAL TREATMENT REQUIREMENTS
METAL TREATMENT REQUIREMENTS
METAL TREATMENT REQUIREMENTS
WRA CONTAINER
PR #:1300460008</t>
  </si>
  <si>
    <t xml:space="preserve">
DEOB:DEOBLIGATION OF FUNDING FROM LABOR AND ODC SLINS:INCRMT'L FUNDING:LABOR CEILING:POP CHANGE
IDC::OT::IDC
LABOR CEILING
SUB MACHINE GUN (SMG)</t>
  </si>
  <si>
    <t>State Code Not Specified</t>
  </si>
  <si>
    <t>CONUS AND OCONUS FIELD SERVICE REP SUPPORT FOR GIMBALED SENSOR SYSTEMS:FSR FOR SKY WARRIOR KUWAIT - SEAT 1</t>
  </si>
  <si>
    <t>DELL LATITUDE E5570 XCTOG
DELL MOBILE PRECISION WORKSTATION
DELL PRECISION 7520 15" LAPTOP
DELL PRECISION 7730 W/INTEL
DELL PRECISON TOWER 7910 CTO BASE
HP LAPTOP
MICROSOFT OFFICE PROJECT PROFESSIONAL:MICROSOFT PROJECT SERVER&amp;OFFICE PROJECT PROFESSIONAL LICENSES AND SOFTWARE ASSURANCE:MICROSOFT VISUAL STUDIO PROFESSIONAL LICENSE:MICROSOFT WINDOWS SERVER:MS SQL SERVER LICENSE
MICROSOFT WINDOWS SERVER
WINSVRDCCORE
PROCESSING BLADES
UNINTERRUPTIBLE POWER SUPPLY</t>
  </si>
  <si>
    <t>LAN CABLES
RF COAXIAL CABLE - ORANGE 72"
RF COAXIAL CABLES
RF COAXIAL CABLES  GREEN:RF COAXIAL CABLES  RED</t>
  </si>
  <si>
    <t xml:space="preserve">
REPAIR - MID REPAIR
-80 TURRET CONFIGURATION OBSOLESENCE ECP
AN/AAQ-30(A) TSS
ENGINEERING SERVICES
FUNDING SLIN
FY15 LOT 12 APN1 TSS GFE CRANE
IGF::CF::IGF
IGF::CF:IGF
NRE FOR LOT 8 TOOLING AND TEST EQUIPMENT
TARGET SIGHT SYSTEM
TEST ARTICLES - TEUS
TEU-VPX
-80 TURRET CONFIGURATION OBSOLESENCE ECP
EXTEND POP
FMS AN/AAQ-30A TARGET SIGHT SYSTEM (TSS)
FUNDING SLIN
TARGET SIGHT SYSTEM
TARGET SIGHT SYSTEM (TSS) CLARIFYING DELIVERY LOCATIONS
TEST ARTICLES - TEUS  
EXTEND POP
TEST ARTICLES - TEUS  EXTEND POP FROM JUNE2018 TO JAN2020
-80 TURRET CONFIGURATION OBSOLESENCE ECP:ENGINEERING SERVICES:EXTEND DELIVERY SCHEDULE:TARGET SIGHT SYSTEM:TEST ARTICLES - TEUS
ADMIN MOD
DEOBLIGATION
EYESAFE LASER RANGE FINDER
CSS SERVICES H1:CSS SERVICES HH OPTION YEAR ONE EXERCISED:DEPOT ACTIVATION
DEOB FUNDING:DEOBLIGATION:EXTEND DELIVERY DATE - GOVERNMENT CAUSED DELAY.:MID REPAIR OF EYE SAFE LASER RANGE FINDER:REPAIR - EVALUATION OF EYESAFE LASER RANGE FINDERS:REVISE SERIAL NUMBERS AND DELIVERY SCHEDULE
ENGINEERING SERVICES
EVALU</t>
  </si>
  <si>
    <t>MODELCENTER INTEGRATE - PHOENIX INTEGRATION SOFTWARE AND TRAINING
MODELCENTER INTEGRATE SOFTWARE
PHOENIX MODELCENTER FLOATING, NODE LOCKED AND SITE LICENSING</t>
  </si>
  <si>
    <t>RIGHT-HANDED BOLT ASSEMBLY
RIGHT-HANDED RECEIVER ASSEMBLY/BOLT
RIGHT-HANDED RECEIVER ASSEMBLY</t>
  </si>
  <si>
    <t>OTHER MEASURING AND CONTROLLING DEVICE MANUFACTURING</t>
  </si>
  <si>
    <t>781-655-02DR OPTICAL TABLE
= "CRITICAL FUNCTIONS" CMM CALIBRATION SERVICE
NP2R-14144-01
OPTICAL BENCH TOP 60"X72"
PRINTED WIRING BOARDS</t>
  </si>
  <si>
    <t>6654A
BRAND NAME OSCILLOSCOPE
BRAND NAME TEKTRONIX
KEYSIGHT N8923AGSA
TEST EQUITY 123CGSA
DIGITAL STORAGE OSCILLOSCOPE
FLUKE MICRO BATH (TEMPERATURE BATH) P/N FLK 7103-156
KEY VECTOR SIGNAL GENERATOR
OSCILLOSCOPE, LXI, 4-CHANNEL, 500 M
ROHDE&amp;SCHWARZ
TEKTRONIX
TEKTRONIX TDS2014C
TEKTRONIX TDS2024C
UNIVERSAL COUNTER / TIMER
KEYSIGHT  B2962AGSA
PRECISION THERMO-HYGROMETER</t>
  </si>
  <si>
    <t>BASE AWARD - P/N FTB-1304
ELECTROMAGNETIC RELAYS</t>
  </si>
  <si>
    <t>CABLE ASSEMBLY
W4 CABLE CASE ASSEMBLY</t>
  </si>
  <si>
    <t>COOLING CHAMBER SHIPPING CONTAINER(CCSC):CRADLE/RING SLING CONTAINER ASSEMBLY:LIFTING/PULLING FRAME CONTAINER ASSEMBLY
CRADLE/RING SLING CONTAINER ASSEMBLY
LIFTING/PULLING FRAME CONTAINER ASSEMBLY
UMBILICAL HOUSING COVER CONTAINER (U.S)
ROUNDING RING SHIPPING CONTAINER
STANDPIPE CONTAINER
UMBILICAL HOUSING COVER CONTAINER (U.S)
STANDPIPE CONTAINER</t>
  </si>
  <si>
    <t>MK 13 MOD 7 RIGHT-HAND TRIGGER ASSEMBLY
PRODUCTION</t>
  </si>
  <si>
    <t>50X TO 500X MAGNIFICATION LONG WD
DIGITAL MICROSCOPE
AGILENT VACUUM 9299021
LABORATORY OVEN
LABRAM HR EVOLUTION
MET ONE MODEL 3415 PARTICLE COUNTER
MODIFICATION FOR P/N: 6000M
UPC 50K ULTRA PERCISION LOAD CELL
VARIABLE PRESSURE FIELD EMISSION SCANNING ELECTRON MICROSCOPE</t>
  </si>
  <si>
    <t>BRAND NAME OR EQUAL TO
SWITCH</t>
  </si>
  <si>
    <t>MACHINE TOOL (METAL CUTTING TYPES) MANUFACTURING</t>
  </si>
  <si>
    <t>10055358
LPKF CIRCUIT BOARD PLOTTER SYSTEM
LPKF CONTAC-S4 ELECTROPLA</t>
  </si>
  <si>
    <t>DE-OBLIGATION OF FUNDING CLOSEOUT
STTR PHASE II AS AUTHORIZED BY .</t>
  </si>
  <si>
    <t>4-PIN DIODE BLOCK
7-PIN DIODE BLOCK</t>
  </si>
  <si>
    <t>CONTAINERS
EMERGENT REQUIREMENTS CONTAINERS
LOWER FLANGE SHIPPING CONTAINER</t>
  </si>
  <si>
    <t>BOLTS
SAME AS CLIN 0001
TR-343 STRESS ROD (US)</t>
  </si>
  <si>
    <t>BRAND NAME: NAVCOM AUTH DIS STARFIRE LIC
EXERCISE CLIN 0003, OPTION #2
GPS RECEIVERS AND LICENSES
OPTION # 5
LICENSE RENEWAL
OPTION # 5
OPTION #1 LICENSE RENEWAL
OPTION #6</t>
  </si>
  <si>
    <t>DE-OBLIGATE FUNDS CLOSE OUT
WORM GEAR SET
WORM GEARS
WORM GEAR SETS
WORM GEARS</t>
  </si>
  <si>
    <t>ADDING REQUIRED CATEGORY II AND III REPAIR/REFURBISHMENTS:CATEGORY II AND III OVERHAULS:CATEGORY III REPAIR/REFURBISHMENT:DISPOSITION INSTRUCTIONS TO THE CONTRACTOR TO DISPOSE OF BER ITEM, S/N F-16, AT THEIR DISCRETION AND AUTHORIZED BY THE GOVERNMENT.:DISPOSITION INSTRUCTIONS TO THE CONTRACTOR TO DISPOSE OF BER ITEM, S/N F-26, AT THEIR DISCRETION AND AUTHORIZED BY THE GOVERNMENT.:DISPOSITION INSTRUCTIONS TO THE CONTRACTOR TO DISPOSE OF BER ITEMS, S/NS B-21, G-3, D-6, AT THEIR DISCRETION AND AUTHORIZED BY THE GOVERNMENT.
CATEGORY I AND CATEGORY III REPAIR/REFURBISHMENT OF SPS-49 ELEVATION DRIVE BALL SCREW ASSEMBLY.
CATEGORY I, II, AND III REPAIR/REFURBISHMENT OF SPS-49 ELEVATION DRIVE BALL SCREW ASSEMBLY
CATEGORY II AND CATEGORY III REPAIR/REFURBISHMENT OF SPS-49 ELEVATION DRIVE BALL SCREW ASSEMBLY
EVALUATION
EVALUATION AND CATEGORY I REPAIR/REFURBISHMENT OF SPS-49 ELEVATION DRIVE BALL SCREW ASSEMBLIES
EVALUATION OF SPS-49 ELEVATION DRIVE BALL SCREW ASSEMBLIES
NEW MANUFACTURE OF THE SPS-49 ELEVATION DRIVE BAL</t>
  </si>
  <si>
    <t>BASE AWARD - SUPPORT/ UPDATE AGREEMENT IAR SOFTWARE
BRAND NAME ONLY- TRIMBLE NAV. LTD.
CADENCE P/N 95323
CADENCE SOFTWARE LICENSE AND MAINTENANCE
CADENCE SOFTWARE MAINTENANCE&amp;WAN FOR PERPETUAL LICENSES IN SUPPORT OF GLOBAL PROGRAMS (GXM).
QUARTUS II SOFTWARE
EXERCISE OPTION - SUPPORT/ UPDATE AGREEMENT FOR EMBEDDED WORKBENCH SOFTWARE
EXERCISE OPTIONS - SUPPORT/ UPDATE AGREEMENT
P/N G5185AA-44L, FAMILIARIZATION
SKETCHUP PRO
SOFTWARE LICENSES
TCAD OMNI LICENSE:VICTORY OMNI SOFTWARE LICENSES
WIRECAST SUPPORT</t>
  </si>
  <si>
    <t>CCA, IFF ALIGNMENT
CIRCUIT CARD ASSEMBLY</t>
  </si>
  <si>
    <t>AMPLIFIER
FIBER OPTIC RECEIVER - P/N - 50018180
MODEL 10W1000C, 500KHZ-1000MHZ,
NON-METALLIC TRIPOD, 60 LB. CAPACITY
SPIRAL ANTENNA</t>
  </si>
  <si>
    <t>2M TRAINING KITS
MICROMINI ELEC REPAIR RECERT KIT
MINIATURE ELECTRONIC REPAIR TRAINING KITS
ANALOG PHASE SHIFTER
LCD DISPLAY
LXI TUNER, 0.8-18.0GHZ, 7MM
MINIATURE ELECTRONIC REPAIR TRAINING KIT:MINIATURE ELECTRONIC REPAIR TRAINING KIT (DEOB AT YEAR ONE PRICES AND REOB AT YEAR TWO PRICES)
TAPE WRAPPED CORE
WR187CK12</t>
  </si>
  <si>
    <t xml:space="preserve">
REPAIR COST OF ASSET S/N 2111
AMPLIFIER P/N: APW/012-1881-75
RACK MOUNT AMPLIFIER
AMPLIFIER P/N: APW/012-1881-75
DEVELOPER SUBSCRIPTION RENEWAL
TEST, TEARDOWN AND EVALUATION TWTA
VOLTAGE CONTROLLED OSCILLATOR</t>
  </si>
  <si>
    <t>OTHER INDUSTRIAL MACHINERY MANUFACTURING</t>
  </si>
  <si>
    <t>200-TON PRESS
HYDRAULIC PRESS PACKAGE</t>
  </si>
  <si>
    <t>EVALUATION
LEVEL 1 MAINTENANCE OF MK 186 MOD 2
EVALUATION
LEVEL 2 MAINTENANCE OF MK 67 MOD 0
EVALUATION
LEVEL 1 AND LEVEL 2 MAINTENANCE OF MK 67 MOD 0
LEVEL 1 MAINTENANCE OF MK 186 MOD 2</t>
  </si>
  <si>
    <t>CAABLE ASSY MICRO COAX
COUPLER
FREQUENCY CONVERTER
HIGH VOLTAGE ASSEMBLY
HIGH VOLTAGE POWER SUPPLY
POWER SUPPLY, 28V
POWER SUPPLY, REVERSIBLE POLARITY
RELAY
RELAY, RESISTORS, CAPACITORS
TRANSISTOR
UPS EVALUATION&amp;REPAIR:UPS EVALUATION&amp;REPAIR NOVA UPS
UPS REPAIR</t>
  </si>
  <si>
    <t>ALL OTHER RUBBER PRODUCT MANUFACTURING</t>
  </si>
  <si>
    <t>TRANSDUCER BOOT ASSEMBLIES</t>
  </si>
  <si>
    <t>DE-OBLIGATION OF FUNDING
DE-OBLIGATION OF FUNDING.  STANDARD REFURBISHMENT
DE-OBLIGATION UNDER CLINS: 0014, 0018, 0019
DE-OBLIGATION/STANDARD MOTOR REFURBISHMENT
EVALUATION/STANDARD MOTOR REFURBISHMENT SPS-48, SPS-49, SPS-67(V)
NON-STANDARD MOTOR REFURBISHMENT
SPS-48 NON-STANDARD MOTOR REFURBISHMENT
SPS-48 STANDARD MOTOR REFURBISHMENT/DE-OBLIGATION
SPS-48/49/67(V) STANDARD MOTOR EVALUATION&amp;REFURBISHMENT
SPS-48/49/67V STANDARD MOTOR EVALUATION&amp;REFURBISHMENT
SPS-49 EVALUATION AND STANDARD MOTOR REFURBISHMENT
SPS-49 NON-STANDARD MOTOR REFURBISHMENT
SPS-67 NON-STANDARD MOTOR REFURBISHMENT
STANDARD MOTOR REFURBISHMENT/EVALUATION
STANDARD/NON-STANDARD MOTOR REFURBISHMENT/EVALUATION
UPDATE GFP FORM
EVALUATION AND REFURBISHMENT OF CLINS 0001, 0002, 0007, 0008
EVALUATION AND REFURBISHMENT OF CLINS 0001AA, 0001AB, 0002AA, 0002AB, 0007, 0008, 0013, AND 0014
NON-STANDARD MOTOR REFURBISHMENT
NON-STANDARD MOTOR REFURBISHMENT OF THE AN-SPS 49 AND 67(V)3 AC MOTORS
SAME AS PARENT CLIN
SPS-48 AND 49 AC MOTOR EVALUATION&amp;STANDAR</t>
  </si>
  <si>
    <t>TEXTILE BAG AND CANVAS MILLS</t>
  </si>
  <si>
    <t>MAINTENANCE PLATFORM CANOPY ASSEMBLIES</t>
  </si>
  <si>
    <t>ANTHENA BAND STOP FILTER
BACKFIT PRODUCTION
BACKFIT PRODUCTION: ELECTRON TUBE
BACKFIT PRODUCTION
NEW PRODUCTION AND BACKFIT PRODUCTION CROSSED FIELD AMPLIFIERS (CFA) AN/SPY-1D, DOUBLE DUTY (D/D) UNITS.
NEW PRODUCTION CFAS
BACKFIT PRODUCTION CROSS FIELD AMPLIFIERS:BACKFIT PRODUCTION DOUBLE DUTY CROSSED FIELD AMPLIFIER:DOUBLE DUTY CROSS FIELD AMPLIFIERS:NEW PRODUCTION CROSS FIELD AMPLIFIERS
CABLE, UUT SIGNAL, W1
COUPLER, COAXIAL
DE-OBLIGATE FUNDS CLOSEOUT
EVALUATION AND STANDARD REPAIR AN/SPQ-9B
EVALUATION FOR REPAIR OF SPS 48E ROTARY COUPLER S/N: 1062, 1070, AND 1084
EVALUATION FOR SPS-48 COUPLER REPAIR GFP S/N 1079, 1072, 1022, AND 1013.
EVALUATION FOR STANDARD REPAIR S/N 1032
FUNDING FOR CLIN 0001 NEW MANUFACTURE
MODIFY DELIVERY INFORMATION FOR CAGO PROPERTY (RGFP)
NON-STANDARD REPAIR (CONFIG C TO D)
SPS-48 NON-STANDARD REPAIR
STANDARD REPAIR (CONFIG. C TO D) S/N 211
GOLD TUBE TESTING
LOGARITHMIC HYBRID AMPLIFIER
MINI MEGAPAC
NEW MANUFACTURE AN/SPQ-9B ROTARY JOINT
NEW PRODUCTION
SUPERDELUX BEARING, CONRAD TO</t>
  </si>
  <si>
    <t>15" RUGGED PANEL MOUNT PANEL PC
15' RUGGED PANEL MOUNT PC
RUGGED PC PANEL MOUNT 15"</t>
  </si>
  <si>
    <t>22/6 CMP STR JKT CL2P, 1000' BEIGE
AXIS M5525-E PTZ NETWORK CAMERA 1080P
CAT 6 CABLE, RED
IDENTIV MX-8 PANEL
NETWORK CAMERA
CAT 6 CABLE, RED
DS47L-SSP-TS
DOOR CONTROLLER - 8
SECURITRON MAGLOCK</t>
  </si>
  <si>
    <t>N00167</t>
  </si>
  <si>
    <t>NSWC CARDEROCK</t>
  </si>
  <si>
    <t xml:space="preserve">
ENGINEERING SERVICES FOR STEALTH TECHNOLOGY DEVELOPMENT AND SHIP DESIGN APPLICATION
 ENGINEERING SERVICES FOR STEALTH TECHNOLOGY DEVELOPMENT AND SHIP DESIGN APPLICATION
'''' TECHNICAL SUPPORT SERVICES
ADVANCED SIGNATURES TECHNOLOGIES
SUPPORT SERVICES
TACTICAL SIGNATURES GUIDANCE SUPPORT - ENGINEERING, TECHNICAL, AND PROGRAM MANAGEMENT SERVICES REQUIRED IN SUPPORT OF THE DEVELOPMENT OF SIGNATURES GUIDANCE AND TACTICAL DECISION AIDS FOR NAVAL SHIPS, SUBMARINES, AIR AND SHORE BASED UNDERSEA SYSTEMS.  PROVIDING TACTICAL SIGNATURE GUIDANCE TO ANTISUBMARINE WARFARE (ASW) OPERATORS REQUIRES VISUALIZATION, MODELING AND TRAINING OF COMPLEX ACOUSTIC PRINCIPLES SUPPORTING THE FLEET.
IGF::CT::IGF
TACTICAL SIGNATURES GUIDANCE SUPPORT - ENGINEERING, TECHNICAL, AND PROGRAM MANAGEMENT SERVICES REQUIRED IN SUPPORT OF THE DEVELOPMENT OF SIGNATURES GUIDANCE AND TACTICAL DECISION AIDS FOR NAVAL SHIPS, SUBMARINES, AIR AND SHORE BASED UNDERSEA SYSTEMS.  PROVIDING TACTICAL SIGNATURE GUIDANCE TO ANTISUBMARINE WARFARE (ASW) OPERATOR</t>
  </si>
  <si>
    <t>- SBIR PHASE III, CONTINUED RESEARCH
 SBIR PHASE III, CONTINUED RESEARCH
 SBIR PHASE III, CONTINUED RESEARCH - DESIGN AND FABRICATION OF HYDRODYNAMIC SHAPING MATERIALS (US NAVY FORMULATION HYSHMA-G-071)POUR DEMONSTRATION SPACE AND SHIPPING MOCK POUR TEST ARTICLE AND OTHER EQUIPMENT
 SBIR PHASE III, CONTINUED RESEARCH TO CONTINUATION AND EXPANSION OF THE SBIR WORK TO DESIGN, ANALYZE, FABRICATE AND INSPECT A WIDE ARRAY OF STRUCTURE AND MECHANICAL COMPONENTS.
, SBIR PHASE III, CONTINUED RESEARCH
  MATERIAL REVISION
 SBIR PHASE III - DO 0003
 SBIR PHASE III FUNDING FOR DO 0002
SBIR PHASE III - DO 0003
SBIR PHASE III = HYDRODYNAMIC SHAPING MATERIALS(HYSHMA) APPLICATION&amp;FAIRING FABRICATION
SBIR PHASE III, CONTINUED RESEARCH
SBIR PHASE III, CONTINUED RESEARCH (MODIFICATION FOR THE INSERTION OF PAYMENT INSTRUCTIONS (DFARS PGI 204.7108(B))
SBIR PHASE III - OUT-OF-AUTOCLAVE:SMALL BUSINESS INNOVATION RESEARCH PHASE III BOW DOME INFUSIONS
SBIR PHASE III, CONTINUE RESEARCH
 SBIR PHASE III CONTINUED RESEARCH, DUCT AND BOW-</t>
  </si>
  <si>
    <t>USMC/NAVY ENGINEERING SERVICES TASK ORDER WITH EMPHASIS ON CORROSION PREVENTION AND CONTROL THROUGH RDT&amp;E AND IN SERVICE ENGINEERING.
 USMC/NAVY ENGINEERING SERVICES TASK ORDER WITH EMPHASIS ON CORROSION PREVENTION AND CONTROL THROUGH RDT&amp;E AND IN SERVICE ENGINEERING. THE PURPOSE OF THIS ACTION IS TO CORRECT THE STANDARD NUMBER ON CLINS 7102 AND 9102.
USMC/NAVY ENGINEERING SERVICES TASK ORDER WITH EMPHASIS ON CORROSION PREVENTION AND CONTROL THROUGH RDT&amp;E AND IN SERVICE ENGINEERING.
 USMC/NAVY ENGINEERING SERVICES TASK ORDER WITH EMPHASIS ON CORROSION PREVENTION AND CONTROL THROUGH RDT&amp;E AND IN SERVICE ENGINEERING. THE PURPOSE OF THIS MOD IS TO ADD ECRAFT REPORT LANGUAGE AND FUNDING.
USMC/NAVY ENGINEERING SERVICES TASK ORDER WITH EMPHASIS ON CORROSION PREVENTION AND CONTROL THROUGH RDT&amp;E AND IN SERVICE ENGINEERING.</t>
  </si>
  <si>
    <t>HYDRODYNAMIC SHAPING MATERIAL DEVELOPMENT
OUT-OF-AUTOCLAVE DESIGN AND DEMONSTRATION PHASE III SMALL BUSINESS INNOVATION RESEARCH</t>
  </si>
  <si>
    <t>THE CONTRACTOR SHALL PROVIDE TECHNICAL SUPPORT SERVICES FOR THE DESIGN, DEVELOPMENT, MANUFACTURE, INSTALLATION, INSPECTION, AND INTEGRATED LIBRARY SYSTEM (ILS) OF ADVANCED PROPULSORS AND STANDARD NAVY PROPELLERS. THIS TECHNICAL SUPPORT SHALL BE PROVIDED TO NAVAL SURFACE WARFARE CENTER CARDEROCK DIVISION (NSWCCD) CODES 8070, 6100, AND 7200. SUPPORT TASKS FALL INTO SIX FUNCTIONAL CATEGORIES.
THE CONTRACTOR SHALL PROVIDE TECHNICAL SUPPORT SERVICES FOR THE DESIGN, DEVELOPMENT, MANUFACTURE, INSTALLATION, INSPECTION, AND INTEGRATED LIBRARY SYSTEM (ILS) OF ADVANCED PROPULSORS AND STANDARD NAVY PROPELLERS. THIS TECHNICAL SUPPORT SHALL BE PROVIDED TO NAVAL SURFACE WARFARE CENTER CARDEROCK DIVISION (NSWCCD) CODES 8070, 6100, AND 7200.:THE CONTRACTOR SHALL PROVIDE TECHNICAL SUPPORT SERVICES FOR THE DESIGN, DEVELOPMENT, MANUFACTURE, INSTALLATION, INSPECTION, AND INTEGRATED LIBRARY SYSTEM (ILS) OF ADVANCED PROPULSORS AND STANDARD NAVY PROPELLERS. THIS TECHNICAL SUPPORT SHALL BE PROVIDED TO NAVAL SURFACE WARFARE CENTER CAR</t>
  </si>
  <si>
    <t>BATTLEFIELD DOSIMETER (BDS)
BATTLEFIELD DOSIMETERS (BDS)
BATTLEFIELD DOSIMETERS (BDS) DELIVERY ORDER PROCUREMENT
BATTLEFIELD DOSIMETERS (BDS) SOW 3.2
BATTLEFIELD DOSIMETERS (BDS)
BATTLEFIELD DOSIMETERS (BDS) SOW 3.2
BATTLEFIELD DOSIMETERS (BDS) AND CARRYING CASES
MILITARIZED TECHNICAL REPAIR STANDARD</t>
  </si>
  <si>
    <t>HB212 PANEL - 24"X24" - 3.0PSF
LABOR SOUTH FLORIDA OCEAN MEASUREMENT FACILITY (SFOMF) ADMINISTRATIVE TECHNICAL AND ENGINEERING SUPPORT SERVICES:THE NAVAL SURFACE WARFARE CENTER CARDEROCK DIVISION NSWCCD DETACHMENT DANIA FL EAST COAST MEASUREMENT FACILITIES BRANCH CODE 7540 ALSO KNOWN AS THE SOUTH FLORIDA OCEAN MEASUREMENT FACILITY SFOMF REQUIRES ADMINISTRATIVE TECHNICAL AND ENGINEERING SUPPORT SERVICES FOR OPERATIONS IN SOUTH FLORIDA  SERVICES ARE NEEDED IN SUPPORT OF SFOMFS UNDERWATER TESTING RANGES UNDERWATER AND SHORE SIDE ASSETS MARINE VEHICLES DESIGNS STUDIES EQUIPMENT MAINTENANCE AND OPERATIONS:THE NAVAL SURFACE WARFARE CENTER CARDEROCK DIVISION NSWCCD DETACHMENT DANIA FL EAST COAST MEASUREMENT FACILITIES BRANCH CODE 7540 ALSO KNOWN AS THE SOUTH FLORIDA OCEAN MEASUREMENT FACILITY SFOMF REQUIRES ADMINISTRATIVE TECHNICAL AND ENGINEERING SUPPORT SERVICES FOR OPERATIONS IN SOUTH FLORIDA SERVICES ARE NEEDED IN SUPPORT OF SFOMFS UNDERWATER TESTING RANGES UNDERWATER AND SHORE SIDE ASSETS MARINE VEHICLES DESIGN</t>
  </si>
  <si>
    <t xml:space="preserve">
INFORMATION TECHNOLOGY SUPPORT SERVICES
INFORMATION TECHNOLOGY SUPPORT SERVICES
  INFORMATION TECHNOLOGY SUPPORT SERVICES
 EXTEND POP: INFORMATION TECHNOLOGY SUPPORT SERVICES
 FUNDING OPT 1 POST VALIDATION REVIEW SVC
 REMOVE IQNV CERTIFICATION REQUIREMENT AND SUPPLEMENT 3 MAN MONTHS.
INFORMATION TECHNOLOGY SUPPORT SERVICES
POST VALIDATION REVIEW SVC
'''' AUTODESK NAVISWORKS SIMULATE 2016
AUTODESK - NASTRAN 2016
BACKUP EXEC -12303-M3-23; 13811-M323; 12593-M3-23; 12746-M3-23; 11212-M3-23; 13112-M0010; AND 10929-M0010
NETBACKUP OPT LIBRARY BASE TAPE RENEWAL
RENEWAL FOR NETBACKUP OPT NDMP TEIR 3
SYMANTEC ENDPOINT ENCRYPTION RENEWAL
'''' TECPLOT 360 PERPETUAL  FAC NETWORK LIC
2.5" HARD DRIVE TRAY (11 QUOTES RECEIVED)
ACCESS SWITCH, ASSOCIATED UPLINK MODULES, AND TRANSCEIVERS HARDWARE.
CISCO ONE CATALYST 3850 24 PORT
ACTIVESTOR 20 AND IB ROUTER 3; 2 OFFERS RECIEVED
ADDITIVE MANUFACTURING RESEARCH:SIMULIA ABAQUS TOKENS-TOKEN MAINTENANCE IMMIX:SIMULIA ABAQUS/CAE EXTENDED
ADMINISTRATIVE MODIFICATION UPDATING THE PA</t>
  </si>
  <si>
    <t>- SIBR PHASE III
 SBIR III - CONTINUATION AND EXPANSION OF THE SBIR WORK TO DESIGN, ANALYZE, FABRICATE AND INSPECT A WIDE ARRAY OF STRUCTURE AND MECHANICAL COMPONENTS.
ADMIN MOD TO ADD FUNDING CLAUSE
 SERVICES IAW SOW, SECTION C
SIBR PHASE III
CLB CLASS COMPOSITE FASTENER SYSTEM
LOW-INSERTION-LOSS MOLD FABRICATION
SBIR III - CONTINUATION AND EXPANSION OF THE SBIR WORK TO DESIGN, ANALYZE, FABRICATE AND INSPECT A WIDE ARRAY OF STRUCTURE AND MECHANICAL COMPONENTS
SBIR PHASE III.
CONTINUATION AND EXPANSION OF THE SBIR WORK TO DESIGN, ANALYZE, FABRICATE AND INSPECT A WIDE ARRAY OF STRUCTURE AND MECHANICAL COMPONENTS.:SMALL BUSINESS INNOVATIVE RESEARCH ENGINEERING SUPPORT FOR SHROUD OPTIMIZATION
SERVICES ARE:  TESTING, MONITORING, TROUBLESHOOTING, CONSULTATION, PERFORM ANALYSIS TO ENSURE SECURITY CONTROLS ARE IMPLEMENTED, INTEGRATE NEW TECHNOLOGY WITH IT SECURITY STANDARDS,  TECHNICAL WRITING, GOVERNANCE, AND POLICY DEVELOPMENT/ MANAGEMENT REQUIRED TO DEVELOP,(C&amp;A) FOR SERVERS AND SYSTEMS, VALIDATION FOR SYSTEMS AT</t>
  </si>
  <si>
    <t>PROGRAM MANAGEMENT, ADMINISTRATIVE, COMPUTER ENGINEERING AND INFORMATION TECHNOLOGY SUPPORT SERVICES.:PROGRAM MANAGEMENT, ADMINISTRATIVE, COMPUTER ENGINEERING, AND IT
SUPPORT SERVICES:PROGRAM MANAGEMENT, ADMINISTRATIVE, COMPUTER ENGINEERING, AND IT
SUPPORT SERVICES ADDITION OF ALTERNATE CONTRACTING OFFICER'S REPRESENTATIVE:PROGRAM MANAGEMENT, ADMINISTRATIVE, COMPUTER ENGINEERING, AND IT
SUPPORT SERVICES EXERCISE OPTION YEAR 1
PROGRAM MANAGEMENT, ADMINISTRATIVE, COMPUTER ENGINEERING, AND IT
SUPPORT SERVICES
PROGRAM MANAGEMENT, ADMINISTRATIVE, COMPUTER ENGINEERING, AND IT SUPPORT SERVICES</t>
  </si>
  <si>
    <t>ENGINEERING AND PROGRAM MANAGEMENT SERVICES FOR SUPPORT OF SUBMARINE AND SURFACE SHIP SIGNATURE SILENCING PROGRAMS.
ENGINEERING, TECHNICAL AND MANAGEMENT SUPPORT SERVICES FOR THE OPERATION OF SUBMARINE AND SURFACE SHIP SIGNATURE SILENCING PROGRAMS.
IT SUPPORT SERVICES (ITSS); NSWC - CARDEROCK DIVISION</t>
  </si>
  <si>
    <t>'''' CARGO TRANSFER CONCEPT STUDY
ADMINISTRATIVE, IT, FACILITY SUPPORT AND PROGRAM/FINANCIAL ANALYST SUPPORT SVCS
CONTRACTOR SUPPORT FOR THE ACQUISITION OF ENGINEERING AND MARINE SERVICES IN SUPPORT OF THE CCD MISSION COVERING THE FUNCTIONAL AREAS OF PROGRAM MANAGEMENT, PLANNING, ACQUISITION ENGINEERING, IN-SERVICE ENGINEERING, AND LIFE CYCLE MANAGEMENT.
ENGINEERING AND TECHNICAL SERVICES
 THIS ORDER IS FOR THE ACQUISITION OF ENGINEERING AND MARINE SERVICES IN SUPPORT OF THE CCD MISSION COVERING THE FUNCTIONAL AREAS OF PROGRAM MANAGEMENT AND PLANNING, ACQUISITION ENGINEERING, IN-SERVICE ENGINEERING, AND LIFE CYCLE MANAGEMENT.
ENGINEERING SERVICES
PROTOTYPE/END ITEM FABRICATION
HUMAN FACTORS SCIENTIST SUPPORT
THIS ORDER IS FOR THE ACQUISITION OF ENGINEERING AND MARINE SERVICES IN SUPPORT OF THE CCD MISSION COVERING THE FUNCTIONAL AREAS OF PROGRAM MANAGEMENT AND PLANNING, ACQUISITION ENGINEERING, IN-SERVICE ENGINEERING, AND LIFE CYCLE MANAGEMENT.
HUMAN FACTORS SCIENTIST SUPPORT:THE CONTRACTOR SHALL PROVIDE SERV</t>
  </si>
  <si>
    <t>ENGINEERING SERVICES FOR DESIGN, DEVELOPMENT, AND OPERATION OF NAVAL VEHICLE ACOUSTIC SYSTEMS.
IRM VV&amp;A PLAN
SCIENTIFIC, ENGINEERING, AND TECHNICAL SERVICES SUPPORTING CONTROLS IN SIMULATION SYSTEMS.:SCIENTIFIC, ENGINEERING, AND TECHNICAL SUPPORT SERVICES FOR CONTROLS IN SIMULATION SYSTEMS.:UNDER THIS TASK ORDER, THE CONTRACTOR SHALL PROVIDE SCIENTIFIC, ENGINEERING, AND TECHNICAL SERVICES REQUIRED FOR THE DESIGN, DEVELOPMENT, INTEGRATION, TEST, FLEET IMPLEMENTATION, AND MAINTENANCE OF TRAINER SCENARIO CONTROLS UTILIZED IN SSG BASED SIMULATION SYSTEMS.
THE CONTRACTOR SHALL PROVIDE SCIENTIFIC, ENGINEERING, AND TECHNICAL MANAGEMENT SERVICES IN SUPPORT OF NAVY AND MARINE SIGNATURES, SIGNATURE MEASUREMENT SYSTEMS AND TECHNOLOGY, SIGNATURE CONTROL TECHNOLOGY, ADVANCED SIGNAL PROCESSING, AND ADVANCED TECHNOLOGY PROGRAMS.</t>
  </si>
  <si>
    <t xml:space="preserve">
CYBERSECURITY SUPPORT SERVICES FOR NSWCCD 00I
 INCREMENTAL FUNDING AND REVISED DD-254
ADMIN MODIFICATION TO CORRECT FUNDED AMOUNT
EXERCISE OPTION 1
CYBER SECURITY SUPPORT SERVICES:CYBERSECURITY SUPPORT SERVICES FOR NSWCCD 00I: CYBER SECURITY SUPPORT FOR NSWCCD 00I</t>
  </si>
  <si>
    <t>MATSS BARGE OVERHAUL DRYDOCKING</t>
  </si>
  <si>
    <t>3100 TRITIUM MONITOR-MOUNTING ADAPTER
TRITIUM MONITOR</t>
  </si>
  <si>
    <t>"IGF::CT::IGF" SPLUNK ENTERPRISE SUPPORT RENEWAL
SPLUNK ENTERPRISE - ENTERPRISE SUPPORT RENEWAL ,SIZE = 25 GB/DAY
55 LAPTOPS,55 OPTICAL DRIVES&amp;55 DOCKING STATIONS
DELL OPTIPLEX 7040  MINI TOWER COMPUTERS
DELL PRECISION 7920 TOWER XCTO BASE
DROBO MINI 4-BAY ENCLOSURE
ECONOMY, MID-LEVEL, HIGH END LAPTOP AND DESKTOPS
LAPTOP - LOW, MID HIGH LEVEL AND DESKTOP - LOW, MID HIGH LEVEL
MODIFICATION FOR CHANGE IN DELIVERY DATE
FUJITSU SCANNER MAINTENANCE
LAPTOP - ECONOMY, MID, HIGH END AND WORKSTATION - ECONOMY, MID, AND HIGH_END
LAPTOP - MID LEVEL, ECONOMY, AND HIGH END; DESKTOP - MID LEVEL, ECONOMY, AND HIGH END COMPUTERS
MINI TOWER DESKTOP (15)
SOFTWARE SUPPORT FOR WIPS</t>
  </si>
  <si>
    <t>32-CHANNEL, 24-BIT ANALOG INPUT BOARD
COCO-80 (PART # COCO-G05)
COCO-80 PORTABLE MACHINERY VIBRATION ANALYZERS (PART # COCO-G05 AND COCO-G06)
COCO-80 PORTABLE MACHINERY VIBRATION ANALYZERS (PART # COCO-G06)
COCO-80 PORTABLE MACHINERY VIBRATION ANALYZERS (PART # COCO-G05)
MODEL 5843 TRANSDUCER RECORDER MODULE
PACIFIC INSTRUMENTS DATA RECORDERS REPAIR
SOLID STATE AMPLIFIER REPLACEMENT.
TWO COCO-80X SYSTEM, SIGNAL ANALYZER</t>
  </si>
  <si>
    <t>INCREASE IN FUNDS TO PROVIDE ENGINEERING SUPPORT TO REDESIGN CONTROL SYSTEM TO OPERATE ON 12 VOLT DC ENGINE POWER.
THREE POSITIONING WINCH AND ONE ANCHOR WINCH
THREE POSITIONING WINCHES AND ONE ANCHOR WINCH</t>
  </si>
  <si>
    <t>INFINIBAND NETWORK SWITCH
PEN-RELION 2900LN
TUNDRA ES COMPUTATIONAL NODES
UPS POWER SUPPLY WITH RACK MOUNTING TRAY</t>
  </si>
  <si>
    <t>1U RACK MOUNT SERVER
4U SYSTEM WITH DUAL INTEL E5-2680V4
1U RACKMOUNT SERVER,512 GB SOLID STATE DRIVE, 1 TB SOLID STATE DRIVE
1U SERVER
1U SERVERS
BROCADE OPTICAL MODULE
NI PXIE-8840 QUAD CORE
1U SUPERMICRO SERVER
4 CHANNEL ISOLATED AI MODULE-NATIONAL INSTRUMENTS
AP-7522 DUAL RADIO
BAYCAT PC/104-PLUS
CLUSTER RACK KIT, APC METERED PDU, AND TEMPERATURE AND HUMIDITY PROBE.
CUSTOM BUILT WORKSTATION
ECX SOFTWARE
ENSIGHT LEASE RENEWAL
MOAB HPC SUITE MAINTENANCE
GEOMAGIC DESIGN X-1ST YEAR MAINTENANCE (4 QUOTES RECEIVED)
GETAC X 500 LAPTOPS, UPGRADES AND DVDS
SCYLD SUPPORT EXTENSION
HARD DRIVE-LARGE CAPACITY 14TB SYNOLOGY NAS HARDWARE
ICX 7450 24-PORT 1 GBE SWITCH
INT 1 TB HARD DRIVE
SEAGATE 2TB ENTERPRISE HARD DRIVES
LARGE POSTSCRIPT PRINTER/SCANNER
LINUX CAPABLE WORKSTATION
MATLAB MAINTENANCE
MATLAB OPTIMIZATIONAL (OPALL)
MATLAB MAINTENANCE
NATIONAL INSTRUMENT CDAQ DEVICE
NI 9229 CDAQ DEVICE
NVIDIA QUADRO P6000 VIDEO CARDS
RANDAM ACCESS MEMORY MODULE
SEAGATE 2TB ENTERPRISE HARD DRIVES
RECERTIFICATION FORTUS 450MC S</t>
  </si>
  <si>
    <t>AIR PARTICLE SAMPLER UPGRADE&amp;REFURB
CLIN 0010 PEJ TRAINING
PARTS AND TRAINING
FLOWMETER TESTING AND CALIBRATION
PROVISIONING CONFERENCE
REQUEST FOR EQUITABLE ADJUSTMENT</t>
  </si>
  <si>
    <t>CUSTOM SUBMERSIBLE MAINTENANCE PLATFORM (SMP)
DIESEL ENGINE OVERHAUL SERVICE
M241 BARGE PRESERVATION, INSPECTION, REPAIR,&amp;MAINTENANCE (PIRM) SUPPORT SERVICES FOR NSWCCD DET PUGET SOUND
M241 BARGE PRESERVATION, INSPECTION, REPAIR,&amp;MAINTENANCE (PIRM) SUPPORT SERVICES.  MODIFICATION P00002 ISSUED TO CORRECT "INSPECT BY" DODAAC IN DFARS 252.232-7006 TO ALLOW FOR SUCCESSFUL INVOICING IN WIDE AREA WORKFLOW (WAWF).
M241 BARGE PRESERVATION, INSPECTION, REPAIR,&amp;MAINTENANCE SUPPORT SERVICES. MODIFICATION P00003 ISSUED TO CORRECT "SHIP TO CODE" DODACC IN DFARS CLAUSE 252.232-7006 TO ALLOW FOR SUCCESSFUL CONTRACTOR INVOICING IN WIDE AREA WORKFLOW (WAWF).
MOD TO INCORPORATE REQUEST FOR CONTRACT CHANGE (RCC) FOR STATEMENT OF WORK (SOW) ITEM 17, EXERCISE OPTION CLINS 0011 - 0012,&amp;REVISE DFARS CLAUSE 252.232-7006.
REMOVE DRUBBER, SAND, PREP,&amp;PRIME-RCB1</t>
  </si>
  <si>
    <t>VIDEO TELECONFERENCING (VTC) ENGINEER SUPPORT SERVICES
VIDEO TELECONFERENCING (VTC) ENGINEER SUPPORT SERVICES:VIDEO TELECONFERENCING ENGINEER SUPPORT SERVICES:VTC ENGINEER SUPPORT SERVICES
VTC ENGINEERING SUPPORT</t>
  </si>
  <si>
    <t>INDUSTRIAL PROCESS FURNACE AND OVEN MANUFACTURING</t>
  </si>
  <si>
    <t>ADDITIONAL FUNDS FOR EMERGENCY  BYPASS DUCT
CORRECTION OF DAMAGED ITEMS
INCINERATOR CONTRACT - CLARIFIES DELIVERY OF LINE ITEM 0005, COMMISSIONING, AND REMOVES LINE ITEM 0006:WASTE DESTRUCTION
THERMAL DESTRUCTION UNIT (TDU)</t>
  </si>
  <si>
    <t>DOCUMENT DESTRUCTION SERVICES, ROUTINE MAIL SERVICES, AUTOMATED MAILROOM OPERATIONS, MESSENGER AND COURIER SERVICES, OPERATION OF THE CONTROLLED INVENTORY COLLECTION (CIC) AND FOUR (4) CODE MEDIA CENTERS:DOCUMENT DESTRUCTION SERVICES, ROUTINE MAIL SERVICES, AUTOMATED MAILROOM OPERATIONS, MESSENGER AND COURIER SERVICES, OPERATION OF THE CONTROLLED INVENTORY COLLECTION (CIC), AND FOUR (4) CODE MEDIA CENTERS.
EQUITABLE ADJUSTMENT FOR THE FIRST OPTION PERIOD:DOCUMENT DESTRUCTION SERVICES, ROUTINE MAIL SERVICES, AUTOMATED MAILROOM OPERATIONS, MESSENGER AND COURIER SERVICES, OPERATION OF THE CONTROLLED INVENTORY COLLECTION (CIC), AND FOUR (4) CODE MEDIA CENTERS.
FIRST OPTION PERIOD
DOCUMENT DESTRUCTION SERVICES, ROUTINE MAIL SERVICES, AUTOMATED MAILROOM OPERATIONS, MESSENGER AND COURIER SERVICES, OPERATION OF THE CONTROLLED INVENTORY COLLECTION (CIC), AND FOUR (4) CODE MEDIA CENTERS.
BASE PERIOD
DOCUMENT DESTRUCTION SERVICES, ROUTINE MAIL SERVICES, AUTOMATED MAILROOM OPERATIONS, MESSENGER AND COURIER SERVICES, OPER</t>
  </si>
  <si>
    <t>27INCH MONITORS
5000VA / 450W SPX UPS 3RU (2) L6-30R
C9300 24P MGIG&amp;UPOE
CISCO 10GBASE-LR SFP MODULE (11 OFFERS RECEIVED)
CISCO NEXUS 9372PX SWITCH
CISCO PLUS
PURCHASE OF
DELL MOBILE PRECISION 7510 LAPTOP
DELL OPTIPLEX 7040 MINI-TOWER
MOBILE PRECISION LAPTOPS
POWEREDGE R430 SERVER
DELL PRECISION 5810 WORKSTATION
DELL PRECISION 7720
DELL PRECISION TOWER 3620
VARIOUS IT EQUIPMENT
DELL PRECISION TOWERS 5810
DELL SERVER
HIGH PERFORMANCE SEMI-TOUGH LAPTOP
LAPTOPS AND DESKTOP COMPUTER
LAPTOPS, DRIVES, BURNERS.
LICENSE# 21198 SOFTWARE MAINTENANCE
MATLAB MLI-V2015A
SOLIDWORKS PREMIUM STANDALONE LICENSES
SOLIDWORKS PREMIUM SUBS SERVICE (INCLUDES LICENSE), SOLIDWORKS OFFICE SERVICE RENEWAL, SOLIDWORKS STANDARD, SOLIDWORKS STANDARD SUBS SERVICE, SOLIDWORKS SUBS SERVICE RENEWAL (5 LICENSES) AND SOLIDWORKS MEDIA KIT
SOLIDWORKS PRO LICENSE
SOLIDWORKS PROF SUBS. SERVICE
SOLIDWORKS SIMULATION STD NETWORK
SOLIDWORKS-PRO SUBS SVC RENEWAL 1 YR
MATLAB SOFTWARE.
SOLIDWORKS
SOLIDWORKS PREMIUM NETWORK
SOLIDWORKS PREMIUM NETWORK&amp;MAI</t>
  </si>
  <si>
    <t>ACE LOGICAD 397 WORKSTATIONS:MODEL ENGINE PROCESSOR
ACE LOGICAD 490 WORKSTATION AND MONITORS
ACTIVESTOR 20-10TB, SUPPORT&amp;MAINTENANC
CCP-METRASCAN 750- CALIBRATION PLATE
EXPANDABLE DESIGN WORKSTATION (COMPUTER)
FOUR (4) REAR DISPLAY SERVERS, ONE (1) RECORD SERVER HARD DRIVE, ONE (1) IO AP SERVER, FOUR (4) HIGH SPEED AP SERVERS, ONE (1) 10 GB AP SERVER, AND ONE (1) 16 PORT MULTI-USER KVM SWITCH.
HIGH PERFORMANCE COMPUTING WORKSTATIONS
HIGH PERFORMANCE LAPTOP W/INTEL E3150M AND BLURAY PLAYERS
LOGICAD WORKSTATION LOGICAD-41
POWERWORKS HPC
POWERWORKS 41607 SERVER
TWO DESKTOP WORKSTATIONS</t>
  </si>
  <si>
    <t>ENGINEERING SERVICES, SYSTEM DESIGN, ENGINEERING SUPPORT
PROVIDE ENGINEERING AND LOGISTICS SERVICES TO NAVSEA 04LR</t>
  </si>
  <si>
    <t>AVID ADVANTAGE ISIS 5500 SUPPORT
AVID ADVANTAGE WITH HARDWARE COVERAGE
AVID AVID NEXIS SUPPORT RENEWAL MEDIA COMPOSER
CISCO CATALYST 2960X-48TD-L
CISCO CATALYST 6800
DATA DIRECT NETWORKS STORAGE SYSTEM SUPPORT;
FEATURE RESTRICTED ADOBE CREATIVE CLOUD:MICROSOFT - LICENSE&amp;SOFTWARE ASSURANCE MOD TO REMOVE CLAUSE:MICROSOFT MSDN - LICENSE&amp;SOFTWARE ASSURANCE
MAINTENANCE ABAQUS 30 TOKENS  979-9472
NEXIS MEDIA ENGINE
PRECISION 5820 TOWER WORKSTATION&amp;POWER EDGE SERVER
RENEWAL AND REINSTALL OF SOFTWARE MA
SAS-PCJMP-40 WIN64
TEMPERATURE/HUMIDITY TEST CHAMBER
TOUGHBOOK, CF-31
TUNDRA ES COMPUTATIONAL NODES-AMZN CLUSTER  
3 AUTHORIZED RESELLERS OFFERS RECEIVED.</t>
  </si>
  <si>
    <t>TECHNICAL AND ENGINEERING SUPPORT FOR THE TECHNOLOGY AND PROGRAM PROTECTION OFFICE IN THE EXECUTION OF DAMO, RTP, PPP AND SCRM FOR IDENTIFIED NAVY AND MARINE CORPS PROGRAM OFFICES.</t>
  </si>
  <si>
    <t>CMPRO
CMPRO STANDARD PRODUCT MAINTENANCE
PSA SUPPORT FOR CMPRO SOFTWARE 
PSA SUPPORT FOR CMPRO SOFTWARE-MODIFICATION-
PSA SUPPORT FOR CMPRO SOFTWARE</t>
  </si>
  <si>
    <t xml:space="preserve">
  ON-SITE INSTALLATION OF SPLUNK SOFTWARE.
  TECHNICAL SERVICES
'''' MCCABE IQ SOFTWARE SUPPORT
3-DAY TRAINING COURSE
ADP SOFTWAREATLASSIAN JIRA SOFTWARE
ANNUAL SAM RFID SOFTWARE MAINTENANCE
COMSOL SOFTWARE LICENSES
COSTIMATOR SOFTWARE LICENSES
ENCASE EDISCOVERY SOFTWARE LICENSES
HEXPRESS TECH. MAINT. SERVICE
I-DEAS SOFTWARE MAINTENANCE
INTEL FORTRAN SOFTWARE LICENSES
SHIPWEIGHTFLOATING NETWORK LICENSE
SOFTWARE MAINTENANCE
SOFTWARE MAINTENANCE&amp;SUPPORT
SOFTWARE SIEMENS - I-DEAS MASTER FEM (BUNDLE)
TECPLOT 360 SOFTWARE LICENSE PERPETUAL NETWORK SI
VL 100 FLOATING TOKENS
ANNUAL SUBSCRIPTION 2.5D:COMSOL MULTIPHYSICS CPU LICENSE:COMSOL MULTIPHYSICS FNL SUBSCRIPTION:SOFTWARE MAINTENANCE&amp;SUPPORT:SUNATA SOFTWARE
BATTERY SIMULATION MODULE
BIBLIOVATION SOFTWARE WITH MAINTENANCE
CARSON - GOLD-PAS20-10TB-100 (5 QUOTES)
CISCO AMP FOR FIREPOWER SOFTWARE (3 QUOTES RECEIVED)
COLLABNET SVNE SUPPORT
VMWARE VIRTUAL SAN 6 STANDARD
VMWARE VSPHERE 6 ESSENTIALS PLUS
COMSOL MULTIPHYSICS SOFTWARE, SINGLE USER CPU-LOC
FTK- STANDALONE</t>
  </si>
  <si>
    <t>''''ACTIVESTOR 16-6TB SUPPORT&amp;MAINT 1 YR
ACTIVESTOR SUPPORT&amp;MAINTENANCE AND SECURE DISK SUPPORT&amp;MAINTENANCE
2.5" HARD DRIVE TRAY
ACTIVESTOR 20-10TB, SUPPORT&amp;MAINTENANC
CISCO CATALYST
CISCO TRANSCEIVERS AND SWITCHES
DELL LATITUDE 14 RUGGED COMPUTER
DELL PRECISION 7730 TAA TYPE C SC BASE:DELL PRECISION 7920 TOWER
DELL PRECISION TOWER 7000 SERIES (7810) AND (7900) SERIES
DELL STORAGE MD1400 AND POWEREDGE 930
GETAC LAPTOPS
HP LASERJET M651DN PRINTER
RHINO 5 COMMERCIAL
SOLIDWORKS PROFESSIONAL SERVICE:STARCCM+ ADDITIONAL SESSION</t>
  </si>
  <si>
    <t>COMPUTER; LAPTOP TOUGHBOOK
POWEREDGE R740XD SERVER
DELL POWEREDGE R530 SERVER
DELL POWEREDGE R630 SERVER
EQUALLOGICS PS6210X
POWEREDGE R630 SERVER (210-ACXS)
DELL PRECISON TOWER 7910 CTO BASE
DELL STORAGE MD1200
JBOD ENCLOSURE 2608 4U
LAPTOP
POWEREDGE R430 SERVERS</t>
  </si>
  <si>
    <t>WEAPON STATION COVER SHIP SET
WEAPON STATION COVER SHIP SETS YEAR 2</t>
  </si>
  <si>
    <t>WEAPON STATION COVER SHIPS SETS YEAR 3/4</t>
  </si>
  <si>
    <t>OPTION PERIOD # 1
OPTION PERIOD # 2
SHUTTLE SERVICES</t>
  </si>
  <si>
    <t>3 NOISE AUGMENTATION UNIT (NAU) COMPUTERS
COMPUTER MONITORS
INTEL PARALLEL STUDIO XE COMPOSER
RELION COMPUTE NODES 128GB
S11-4M AMPS
S11-4M AMPS</t>
  </si>
  <si>
    <t>ECPINS SSC SOFTWARE VERSION 6.1
NX ADVANCED DESIGNER BUNDLE MNT
PIPEFLOW EXPERT SOFTWARE
RISK RADAR APPLICATION LICENSE</t>
  </si>
  <si>
    <t>ADVERTISING AGENCIES</t>
  </si>
  <si>
    <t>PUBLIC AFFAIRS SUPPORT
PUBLIC AFFAIRS SUPPORT AND TRAVEL</t>
  </si>
  <si>
    <t>DATA PACKAGE</t>
  </si>
  <si>
    <t>PRECISION TURNED PRODUCT MANUFACTURING</t>
  </si>
  <si>
    <t xml:space="preserve">
THE PURPOSE OF THIS MODIFICATION IS TO REVISE THE PART NUMBERS SPECIFIED IN SECTION C AND TO REVISE THE WIDE AREA WORKFLOW CLAUSE.
 LSV2 DP 2.3 AND 2.4 MANUFACTURING MATERIAL, ENGINEERING AND TRAVEL.
ADMIN MODIFICATION TO CORRECT SUBCONTRACTOR CLAUSE.
BSS INSEPERABLE ASSEMBLY PLANNING
MANUFACTURING AND ASSEMBLY LABOR
MODIFICATION FOR OVERRUN COST ON CLIN 0001, ALSO UPDATED PAYMENT INSTRUCTIONS.
PRE-PROTOTYPE OF BSS FOR THE COLUMBIA-CLASS PROGRAM.
PRE-PROTOTYPE PROPULSORS AND COMPONENTS
ADMINISTRATIVE MODIFICATION TO ADD SUBCONTRACTOR.:BSS PHASE III - MANUFACTURING AND ASSEMBLY OF A BSS INSEPARABLE ASSEMBLY PROTOTYPE:DEMONSTRATION WELDING RINGS AND COST OVERRUN FUNDING:EBW FORGING AND PROCUREMENT, ADDING A SUBCONTRACTOR:MANUFACTURING AND ASSEMBLY LABOR, PERIOD OF PERFORMANCE EXTENSION.:MANUFACTURING OF THE LARGE SCALE VEHICLE TAIL CONE:PERIOD OF PERFORMANCE EXTENDED FOR CLIN 0001 TO 29 MARCH 2019 WITH A REDUCTION IN FEE BEING PROVIDED AS CONSIDERATION.:TRIBRID PROPELLER INSPECTION:TRIDENT SEAL ASSEMBLY AND TE</t>
  </si>
  <si>
    <t>SEAGATE 2TB MOBILE HARD DRIVE</t>
  </si>
  <si>
    <t>CNC SLANT BED LATHE</t>
  </si>
  <si>
    <t>- NXA5126 RUBBER COMPOUND
NXA5126 RUBBER COMPOUND
8030RUBBER COMPOUND
NXA5126 RUBBER COMPOUND</t>
  </si>
  <si>
    <t>ASSUREDSCANDKV CYBERSECURITY SCANNING SOFTWARE
ASSUREDSCANDKV SOFTWARE SCANNING;
ENTERPRISE AGREEMENT LABVIEW RENEWAL  
LABVIEW RENEWAL FOR VARIOUS CODES WITHIN THE NAVSEA;
LABVIEW RENEWAL CODE 60, 70 AND 80
LABVIEW RENEWAL CODE 70
LABVIEW RENEWAL CODE 70</t>
  </si>
  <si>
    <t>FOUR HYDRAULIC CABLE CUTTERS
MACHINING OF PIECE PARTS
MACHINING SERVICES
SENSOR MOUNT PLATE
WELD POST MACHINE - PR16004</t>
  </si>
  <si>
    <t>N00173</t>
  </si>
  <si>
    <t>NAVAL RESEARCH LABORATORY</t>
  </si>
  <si>
    <t>(56-M616-19) DEVELOPMENT, TESTING AND ASSESSMENT OF ADVANCED INTELLIGENCE, SURVEILLANCE, RECONNAISSANCE (IRS) SYSTEMS.:03-C005-19 OPTICAL SCIENCE AND OPTICAL MATERIAL RESEARCH:05-C013-19 - RESEARCH AND DEVELOPMENT FOR LABORATORIES AND AT SEA ACOUSTIC TECHNIQUES.:05-C040-19 DEVELOPMENT, TESTING&amp;ASSESSMENT OF ADVANCED ELECTROOPTIC/INFRARED AIRCRAFT.:56-9613-19 DEVELOPMENT, TESTING&amp;ASSESSMENT OF ADVANCED ELECTROOPTIC/INFRARED AIRCRAFT.:56-9627-19 DEVELOPMENT, TESTING&amp;ASSESSMENT OF ADVANCED ELECTROOPTIC/INFRARED AIRCRAFT.:56-M601-19 DEVELOPMENT, TESTING AND ASSESSMENT OF ADVANCED INTELLIGENCE, SURVEILLANCE, RECONNAISSANCE (ISR) SYSTEMS:56-M607-19 DEVELOPMENT, TESTING&amp;ASSESSMENT OF ADVANCED ELECTROOPTIC/INFRARED AIRCRAFT.:56-M613-19 DEVELOPMENT, TESTING&amp;ASSESSMENT OF ADVANCED ELECTROOPTIC/INFRARED AIRCRAFT.:71-3007-19 - R&amp;D FOR LABORATORIES AND AT SEA ACOUSTIC TECHNIQUES.:71-3017-19 - RESEARCH AND DEVELOPMENT FOR LABORATORIES AND AT SEA ACOUSTIC TECHNIQUES.:71-3019-19 - RESEARCH AND DEVELOPMENT FOR LABORATORIES AN</t>
  </si>
  <si>
    <t xml:space="preserve">
DX-A2 FOUNTAINHEAD
PR# 82-2003-17
LQEP CONTRACT
PR# 18-2044-16
LQEP CONTRACT
PENETRATING TESTING
PROCESSOR
PR# 53-4012-17
RESEARCH
PR# 55-9111-17
STUDENT CONTRACT
XCT SCANS
PR# 63-5047-15
, CEILING DECREASE FOR RESEARCH AND DEVELOPMENT SERVICES SUPPORTING SPECIALIZED PROJECTS IN ELECTRO-MAGNETIC SIGNATURES AND TRANSMISSIONS.
, PR 02-C025-17 CEILING DECREASE. RESEARCH AND DEVELOPMENT IN HIGH ASSURANCE INFORMATION AND COMPUTER NETWORK SYSTEMS FOR NETWORK ENABLED SIGNATURES SUPPORT.
, PR 55-M003-17 DE-OBLIGATE $350,000.00. RESEARCH AND DEVELOPMENT IN HIGH ASSURANCE INFORMATION AND COMPUTER NETWORK SYSTEMS FOR NETWORK ENABLED SIGNATURES SUPPORT.
, PR 04-C096-16, CONTRACT TO PROVIDE HIGH PERFORMANCE COMPUTER ALGORITHMS FOR THE ANALYSIS AND DESIGN OF VACUUM ELECTRON DEVICES.
, PR 68-5158-16, CONTRACT TO PROVIDE HIGH PERFORMANCE COMPUTER ALGORITHMS FOR THE ANALYSIS AND DESIGN OF VACUUM ELECTRON DEVICES.
, PR 68-5192-16, CONTRACT TO PROVIDE HIGH PERFORMANCE COMPUTER ALGORITHMS FOR THE ANALYSIS AND DESIGN OF V</t>
  </si>
  <si>
    <t xml:space="preserve">
PROCESSING OF SILICON CARBIDE
RESEARCH COMPETITION
PR# 61-0562-17
RESEARCH SERVICES
RIGGING EQUIPMENT
PR# 73-0100-16:
SPOOLING WENCH
PR# 74-3100-15
, PR 57-2052-16, PROVIDE SCIENTIFIC, ENGINEERING, TECHNICAL AND ANALYTICAL SUPPORT FOR A WIDE RANGE OF NRL RESEARCH SERVICES AND ACTIVITIES.
, PR 57-2074-16 INC $95,000.00, PROVIDE SCIENTIFIC, ENGINEERING, TECHNICAL AND ANALYTICAL SUPPORT FOR A WIDE RANGE OF NRL RESEARCH SERVICES AND ACTIVITIES.
, PR 57-3070-16 FUNDING INC, PROVIDE SCIENTIFIC, ENGINEERING, TECHNICAL AND ANALYTICAL SUPPORT FOR A WIDE RANGE OF NRL RESEARCH SERVICES AND ACTIVITIES
, PR 57-3083-16 FUNDING INC, PROVIDE SCIENTIFIC, ENGINEERING, TECHNICAL AND ANALYTICAL SUPPORT FOR A WIDE RANGE OF NRL RESEARCH SERVICES AND ACTIVITIES
, PR 57-3087-16 FUNDING INC, PROVIDE SCIENTIFIC, ENGINEERING, TECHNICAL AND ANALYTICAL SUPPORT FOR A WIDE RANGE OF NRL RESEARCH SERVICES AND ACTIVITIES
, PR 57-2055-16, PROVIDE RESEARCH AND DEVELOPMENT SUPPORT SERVICES
03-C119-17  DETECTION OF ANOMALIES IN SPACE
  80-001</t>
  </si>
  <si>
    <t xml:space="preserve">
SOFTWARE ALGORITHM DEVELOPMENT
  72-9600-17 SOFTWARE ALGORITHM DEVELOPMENT
  72-9601-17 SOFTWARE ALGORITHM DEVELOPMENT
  72-9602-17 SOFTWARE ALGORITHM DEVELOPMENT
, PR 72-M263-16 - SPACECRAFT PROTOTYPE DEVELOPMENT
03-C042-18 SOFTWARE ALGORITHM DEVELOPMENT
  72-9600-18 SOFTWARE ALGORITHM DEVELOPMENT
  72-9602-18 SOFTWARE ALGORITHM DEVELOPMENT
  72-9603-18 SOFTWARE ALGORITHM DEVELOPMENT
  72-9605-18 SOFTWARE ALGORITHM DEVELOPMENT
  72-9606-18 SOFTWARE ALGORITHM DEVELOPMENT
  72-M533-18 SOFTWARE ALGORITHM DEVELOPMENT
 72-9607-18 SOFTWARE ALGORITHM DEVELOPMENT
 72-9608-18 SOFTWARE ALGORITHM DEVELOPMENT
05-C017-19    THE CONTRACTOR SHALL SUPPLY INFORMATION TECHNOLOGY SERVICES FOR THE NRL OPTICAL SCIENCES DIVISION.:56-M009-19   THE CONTRACTOR SHALL SUPPLY INFORMATION TECHNOLOGY SERVICES FOR THE NRL OPTICAL SCIENCES DIVISION.: PR 56-9020-17 THE CONTRACTOR SHALL SUPPLY INFORMATION TECHNOLOGY SERVICES FOR THE NRL OPTICAL SCIENCES DIVISION.:PR 05-C029-19 - THE CONTRACTOR SHALL SUPPLY INFORMATION TECHNOLOGY SERVICES FO</t>
  </si>
  <si>
    <t>71-3008-19 -    LABORATORY AND AT SEA
ACOUSTIC TECHNIQUES:71-3020-19 -    LABORATORY AND AT SEA
ACOUSTIC TECHNIQUES:PR 17-0015-19 LABORATORY AND AT SEA
ACOUSTIC TECHNIQUES:PR 71-3005-18 -    LABORATORY AND AT SEA
ACOUSTIC TECHNIQUES:PR 71-3023-19     LABORATORY AND AT SEA
ACOUSTIC TECHNIQUES:PR 71-3024-19 LABORATORY AND AT SEA
ACOUSTIC TECHNIQUES
81-4025-18&amp;03-C056-18 -- SATELLITE, AVIONICS, AND COMMUNICATIONS SYSTEMS (SACS)
81-4025-18&amp;81-4027-18 -- SATELLITE, AVIONICS, AND COMMUNICATIONS SYSTEMS (SACS)
81-4058-18 -- SATELLITE, AVIONICS, AND COMMUNICATIONS SYSTEMS (SACS)
81-4077-18 -- SATELLITE, AVIONICS, AND COMMUNICATIONS SYSTEMS (SACS)
81-4094-18 -- SATELLITE, AVIONICS, AND COMMUNICATIONS SYSTEMS (SACS)
PR 81-4029-16 -- SATELLITE, AVIONICS, AND COMMUNICATIONS SYSTEMS (SACS)
PR 81-5025-18 - LIFE TESTING - ADVANCED POSITION, NAVIGATION AND TIMING (PNT) SERVICES
81-M426-18 -- SATELLITE, AVIONICS, AND COMMUNICATIONS SYSTEMS (SACS):PR 05-C034-19 - LIFE TESTING - ADVANCED POSITION, NAVIGATION AND TIMING (PNT) SE</t>
  </si>
  <si>
    <t xml:space="preserve">
ANALYTICAL REPORTS
DEVELOPMENT AND SUPPORT
PR# 64-0026-17
ENGINEERING SERVICES
PR# 81-4038-17
ENGINEERING SERVICES
PR# 81-4054-17
ENGINEERING SERVICES
PR# 81-4090-16
ENGINEERING SERVICES
PR# 81-4038-17
ENGINEERING SERVICES
PR# 81-4090-16
03-C006-19 BLACK PEARL AUTONOMOUS UNDERWATER VEHICLE:71-3022-19 BLACK PEARL AUTONOMOUS UNDERWATER VEHICLE:71-M777-19 BLACK PEARL AUTONOMOUS UNDERWATER VEHICLE:71-M888-19 BLACK PEARL AUTONOMOUS UNDERWATER VEHICLE:PR 71-3038-19 BLACK PEARL AUTONOMOUS UNDERWATER VEHICLE
03-C020-19 HARDWARE DEVELOPMENT AND TECHNICAL SUPPORT:81-0618-19 HARDWARE DEVELOPMENT AND TECHNICAL SUPPORT:81-M062-18 HARDWARE DEVELOPMENT AND TECHNICAL SUPPORT
03-C055-18  BLACK PEARL AUTONOMOUS UNDERWATER VEHICLE
  71-3022-17  BLACK PEARL AUTONOMOUS UNDERWATER VEHICLE
  71-3031-18  BLACK PEARL AUTONOMOUS UNDERWATER VEHICLE
  71-3037-18  BLACK PEARL AUTONOMOUS UNDERWATER VEHICLE
  71-3041-18  BLACK PEARL AUTONOMOUS UNDERWATER VEHICLE
  71-3054-18  BLACK PEARL AUTONOMOUS UNDERWATER VEHICLE
 71-3058-18 BLACK </t>
  </si>
  <si>
    <t>03-C001-18 DATA BASE SERVICES
 80-0005-18 DATA BASE SERVICES
 80-M001-18 DATA BASE SERVICES
03-C0705-17 DATA BASE SERVICES
 03-C097-17 DATA BASE SERVICES
 80-0005-16 DATA BASE SERVICES
33-M001-08
80-0003-19 DATA BASE SERVICES:80-M002-19 DATA BASE SERVICES
; PR 33-M002-18 INFORMATION TECHNOLOGY AND ENTERPRISE INFORMATION SYSTEM SERVICES.
PR 33-M-001-17
PR 69-0060-18 IT SUPPORT FOR CBMSE
PR 69-0060-19 IT SUPPORT FOR CBMSE:PR 69-0061-19 IT SUPPORT FOR CBMSE:PR 69-0062-19 OPTION EXERCISE FOR IT SUPPORT FOR CBMSE
PR 81-5001-19 GLOBAL NAVIGATION SATELLITE SYSTEM (GNSS) INTEGRATION AND SUPPORT FOR GPS TEST EQUIPMENT
PR 81-5019-17 GLOBAL NAVIGATION SATELLITE SYSTEM (GNSS) RECEIVER INTEGRATION AND MULTI-GNSS SUPPORT FOR EXISTING GPS TEST EQUIPMENT
PR 81-5026-18 GLOBAL NAVIGATION SATELLITE SYSTEM (GNSS) RECEIVER INTEGRATION AND MULTI-GNSS SUPPORT FOR EXISTING GPS TEST EQUIPMENT
PR# 04-C099-17 MIS SUPPORT SERVICES
 PR# 33-3023-17 MIS SERVICES
; PR 33-3022-17 INFORMATION TECHNOLOGY AND ENTERPRISE INFORMATION SYSTEM SERVI</t>
  </si>
  <si>
    <t>PR 82-3010-19   VISIBLE CAMERAS
PR 82-3011-18   VISIBLE CAMERAS
PR 82-3036-17   VISIBLE CAMERAS
PR 82-3036-17   VISIBLE CAMERAS</t>
  </si>
  <si>
    <t>05-C053-16   ADVANCED ELECTRO-OPCIAL AND INFRARED (EO/IR) SENSING
   05-C059-16   ADVANCED ELECTRO-OPTICAL AND INFRARED (EO/IR) SENSING
 72-9102-16   ADVANCED ELECTRO-OPCIAL AND INFRARED (EO/IR) SENSING
72-9101-17   ADVANCED ELECTRO-OPTICAL AND INFRARED (EO/IR) SENSING
72-9102-17   ADVANCED ELECTRO-OPTICAL AND INFRARED (EO/IR) SENSING
   72-9104-17   ADVANCED ELECTRO-OPTICAL AND INFRARED (EO/IR) SENSING
   72-9105-17   ADVANCED ELECTRO-OPTICAL AND INFRARED (EO/IR) SENSING
ADVANCED LINEAR TRANSFORMER DRIVER DESIGNS FOR RADIOGRAPHIC APPLICATIONS
PR 67-M704-17
PR 72-9101-19   ADVANCED ELECTRO-OPTICAL AND INFRARED (EO/IR) SENSING</t>
  </si>
  <si>
    <t xml:space="preserve">
HARDWARE UPGRADE
PR# 68-5005-18
MAINTENANCE FOR GIGASTOR
PR# 55-9210-18
OSCILLOSCOPE SOFTWARE
PR# 56-9537-17
ADD FREQUENCY AND TIME
PR# 68-5008-18
ANALOG SIGNAL GENERATOR
PR# 57-6036-18
ANALYZERS
PR# 53-4040-17
CABLE ECAL MODULE
PR# 57-4021-18
FIELD FOX ANALYZER
PR# 81-0648-18
GF::OT::IGF PR 57-4003-18 VECTOR SIGNAL GENERATOR
KEYSIGHT DIGITAL STORAGE
PR# 68-5183-17
LCR METER
PR# 56-1023-17
LCR METER
PR# 67-0704-18
LIGHTWAVE MEASUREMENT SYSTEM
PR# 56-9510-18
MICROWAVE COUNTER
PR# 57-7034-18
NETWORK ANALYZER
PR# 63-5060-17
OPTICAL SPECTRUM ANALYZER
PR# 56-9206-18
OSCILLOSCOPES
PR# 57-6035-18
OSCILLOSCOPES
PR# 81-5009-18
PARAMETER ANALYZER MAINFRAME
PR# 68-5072-18
POWER METER
PR# 57-1013-18
SIGNAL ANALYZER
PR# 81-5028-18
SIGNAL GENERATOR
PR# 57-0014-18
SIGNAL GENERATOR
PR# 81-5031-18
TELEDYNE
PR# 67-0302-18
THERMOCOUPLE POWER SENSOR
PR# 68-5010-18
ANALOG OUTPUTS
PR# 63-6042-17
ANALOG SIGNAL GENERATOR
PR# 57-3007-17
ANALOG SIGNAL GENERATOR
PR# 68-5131-17
ANALOG SIGNAL GENERATOR
ANALYZERS&amp;CALIBRATION KIT
PR# 57</t>
  </si>
  <si>
    <t xml:space="preserve">
PR 75-032C-19 EXERCISE OPTION 3, $494,700.00 FOR IT AND ENGINEERING SUPPORT: PR 75-003C-19 - INCREMENT FUNDS FOR IT AND ENGINEERING SUPPORT:PR: 75-024C-19    INCREMENTAL FUNDING FOR INFORMATION TECHNOLOGY AND ENGINEERING TECHNICAL SUPPORT AND SYSTEMS ADMINISTRATION.
05-C019-17  INFORMATION TECHNOLOGY AND ENGINEERING TECHNICAL SUPPORT AND SYSTEM ADMINISTRATION
  75-003C-17 INFORMATION TECHNOLOGY AND ENGINEERING TECHNICAL SUPPORT AND SYSTEM ADMINISTRATION
  75-008C-17  INFORMATION TECHNOLOGY AND ENGINEERING TECHNICAL SUPPORT AND SYSTEM ADMINISTRATION
  75-022C-17 INFORMATION TECHNOLOGY AND ENGINEERING TECHNICAL SUPPORT AND SYSTEM ADMINISTRATION
  75-036C-17  INFORMATION TECHNOLOGY AND ENGINEERING TECHNICAL SUPPORT AND SYSTEM ADMINISTRATION
  75-045C-17  INFORMATION TECHNOLOGY AND ENGINEERING TECHNICAL SUPPORT AND SYSTEM ADMINISTRATION
  75-M010-17  INFORMATION TECHNOLOGY AND ENGINEERING TECHNICAL SUPPORT AND SYSTEM ADMINISTRATION
  75-M026-17  INFORMATION TECHNOLOGY AND ENGINEERING TECHNICAL SUPPORT AND SYSTEM</t>
  </si>
  <si>
    <t>,   PR 57-M077-16
, PR 57-6056-16 INC $283,335.00
, PR 57-6064-16 INC $80,000.00
, PR 57-M098-16
03-C077-17 DATA BASE SERVICES AND SOFTWARE AND HARDWARE ENGINEERING
 03-C083-17 DATA BASE SERVICES AND SOFTWARE AND HARDWARE ENGINEERING
 03-C093-17 DATA BASE SERVICES AND SOFTWARE AND HARDWARE ENGINEERING
 18-M003-17 HRO IT SERVICES
 78-M005-17 DATA BASE SERVICES AND HARDWARE ENGINEERING.
78-M005-17 DATA BASE SERVICES AND HARDWARE ENGINEERING.
; MEMO MOD REQUEST 04-C040-17 RESEARCH AND DEVELOPMENT SUPPORT OF THE ADVANCED RADAR.
; MEMO MOD REQUEST 53-M007-17 RESEARCH AND DEVELOPMENT SUPPORT OF THE ADVANCED RADAR.
ADMIN CORRECTION ELECTRONIC ATTACK, TRANSMITTER AND RECEIVER DEVELOPMENT AND UAV DEVELOPMENT
 PR 57-7119-16 INC ELECTRONIC ATTACK, TRANSMITTER AND RECEIVER DEVELOPMENT AND UAV DEVELOPMENT
 PR 61-0436-16 INC ELECTRONIC ATTACK, TRANSMITTER AND RECEIVER DEVELOPMENT AND UAV DEVELOPMENT
PR 02-C096-17 ADMIN - CORRECT FUNDING ERRORS DUE TO DFAS NOT PAYING IN ACCORDANCE WITH THE CONTRACT.
  PR 57-7033-17 EXERCISE</t>
  </si>
  <si>
    <t xml:space="preserve">
COMPUTER SUPPORT
PR# 55-9407-17
FY 16 IT SUPPORT
PR# 55-9716-15
FY16 IT SUPPORT
PR# 55-9715-15
HW/SW MAINTENANCE
IT SUPPORT
PR# 55-9673-16
IT SUPPORT
MAINTENANCE FOR COGNOS
PR# 18-2030-17
MAINTENANCE RENEWAL
PR# 55-9106-17
MAINTENANCE RENEWAL
PR# 55-9406-17
MAINTENANCE RENEWAL
PR# 55-9413-17
PR# 81-4056-18
CISCO SWITCHES
SUPPORT MAINTENANCE RENEWAL
PR# 55-9415-17
SYSTEMS ENGINEER SUPPORT
PR# 55-9600-18
8350 CHASSIS AND SUBSCRIPTION
PR# 55-9219-17
ARCHIEVER UPDATE
CISCO EQUIPMENT
PR# 75-026H-18
MICROSOFT SURFACE PRO
PR# 75-004H-18
CISCO N7K LINE CARDS
PR# 55-9214-18
COMPUTER
PR# 69-4130-17
DELL COMPUTERS
PR# 69-5008-17
COMPUTER
PR# 69-4155-18
NETAPP EXPANSION UNIT
PR# 56-9516-18
COMPUTER
COMPUTERS
PR# 82-2037-18
DELL COMPUTER
DELL POWER EDGE SERVER
DELL COMPUTER
PR# 63-6051-17
DELL COMPUTER
PR# 82-2007-17
DELL COMPUTERS
PR# 10-0023-17
DELL COMPUTER
PR# 69-4150-18
DELL COMPUTERS
PR# 69-4235-18
DELL COMPUTER
SERVER
DELL COMPUTERS
PR# 57-7100-18
DELL LAPTOPS 
PR# 32-0008-18:DELL SERVER
PR# 73-0043-19
D</t>
  </si>
  <si>
    <t xml:space="preserve">
AMPLIFIER REPAIR
PR# 74-2574-17
ANNUAL MONITORING SYSTEM INSPECTION
PR# 35-3022-17
APEX ASSEMBLY UPGRADES
AUTONOMOUS TACTICAL SURVEILLANCE SYSTEM INTEGRATION
PR# 55-7021-18
DEVELOP SAFETY AUDITS SYSTEM
PR# 55-7035-18
INTEGRATION AND EVALUATION
PR# 55-7001-18
SOFTWARE DEVELOPMENT
PR# 55-7000-18
SOFTWARE DEVELOPMENT
PR# 55-7032-16
SYSTEM INTEGRATION&amp;EVALUATION
PR# 55-7024-18
BALLISTIC TESTING
PR# 63-5033-17
BALLISTIC TRAINING
PR# 63-5033-17
BALLISTIC TRAINING
PR# 63-5033-17
CLEMENTINE MODEL
PR# 80-0002-19
CONCEPTUAL SPACE-QUALIFIABLE LASER DESIGN
PR# 73-0302-18
CONSULTING
PR# 69-4245-19
CONSULTING SERVICES
PR# 69-5566-17
ENGINEERING SERVICES
PR# 55-7028-16
SOFTWARE DEVELOPMENT
PR# 55-7032-16
SOFTWARE DEVELOPMENT
PR# 55-7037-16
SOFTWARE DEVELOPMENT
ENGINEERING SERVICES
SOFTWARE DEVELOPMENT
INVENTORY AND SOURCE EVALUATION
PR# 35-0107-17
MAINTENANCE CONTRACT
PR# 53-2039-17
MICRO CONTROLLER ANALYSIS TOOLS
PR# 56-9546-18
NETWORK SERVICES
PR# 55-9242-15
NETWORKING SERVICES
PR# 55-9213-17
NETWORKING S</t>
  </si>
  <si>
    <t>PR 81-4012-19 SATELLITE, AVIONICS, AND COMMUNICATIONS SYSTEMS (SACS):PR 81-4038-19 SATELLITE, AVIONICS, AND COMMUNICATIONS SYSTEMS (SACS):PR 81-M406-19 SATELLITE, AVIONICS, AND COMMUNICATIONS SYSTEMS (SACS)</t>
  </si>
  <si>
    <t xml:space="preserve">
SERVICE CONTRACT
PR# 61-0487-17
SPARK GAP SWITCH
PR# 67-0330-18
WASTE COLLECTION SYSTEM
PR# 61-0062-17
05-C048-16 ATMOSPHERIC INFORMATION TECHNOLOGY AND RESEARCH AND DEVELOPMENT
 PR 75-056C-16  ATMOSPHERIC INFORMATION TECHNOLOGY AND RESEARCH AND DEVELOPMENT
75-M007-17  ATMOSPHERIC INFORMATION TECHNOLOGY AND RESEARCH AND DEVELOPMENT
   75-M009-17 ATMOSPHERIC INFORMATION TECHNOLOGY AND RESEARCH AND DEVELOPMENT
  75-027C-17  ATMOSPHERIC INFORMATION TECHNOLOGY AND RESEARCH AND DEVELOPMENT
  PR 75-064C-17 ATMOSPHERIC INFORMATION TECHNOLOGY AND RESEARCH AND DEVELOPMENT
 75-019C-17  ATMOSPHERIC INFORMATION TECHNOLOGY AND RESEARCH AND DEVELOPMENT
 75-054C-17  ATMOSPHERIC INFORMATION TECHNOLOGY AND RESEARCH AND DEVELOPMENT
 ATMOSPHERIC INFORMATION TECHNOLOGY AND RESEARCH AND DEVELOPMENT
 PR 75-018C-17  ATMOSPHERIC INFORMATION TECHNOLOGY AND RESEARCH AND DEVELOPMENT
 PR 75-042C-17  ATMOSPHERIC INFORMATION TECHNOLOGY AND RESEARCH AND DEVELOPMENT
 PR 75-049C-17  ATMOSPHERIC INFORMATION TECHNOLOGY AND RESEARCH AND DEVE</t>
  </si>
  <si>
    <t>CICADA MK5
PC BOARD FABRICATION
PR# 57-2034-17
PR 57-2020-17 SPECIALIZED COMPUTER HARDWARE SUITABLE FOR USE IN THE AMS COREFIRE ENVIRONMENT
PR: 57-2042-17
PR: 57-2048-17
PR 57-2069-16 SPECIALIZED COMPUTER HARDWARE SUITABLE FOR  USE IN THE AMS COREFIRE ENVIRONMENT.
IGF::OT::OT PR 57-6060-16, SPECIALIZED COMPUTER HARDWARE SUITABLE FOR USE IN THE AMS COREFIRE ENVIRONMENT.
PR: 02-C006-18
PR: 57-2007-18
PR: 57-M002-18
PR:57-2032-18
PR:57-2039-18
WILDSTAR DUAL
PR# 57-4004-17</t>
  </si>
  <si>
    <t>PR 02-C057-17  TECHNICAL SUPPORT FOR RF COMMUNICATIONS&amp;NETWORKS
  PR 55-5012-17  TECHNICAL SUPPORT FOR RF COMMUNICATIONS&amp;NETWORKS
  SATELLITE NETWORK SUPPORT LIAISON
 55-5037-17 INCREMENT SATELLITE NETWORK SUPPORT LIAISON
PR 02/C090-17  REVISE PAYMENT SCHEDULE
  PR 55-5008-17  INCREMENTAL FUNDING
  PR 55-5014-17  INCREMENTAL FUNDING
  PR 55-5055-17, TECHNICAL SUPPORT FOR RF COMMUNICATIONS AND NETWORKS
PR 55-5007-19  INCREMENTAL FUNDING FOR SATELLITE NETWORK SUPPORT LIAISON
PR 55-5028-18 TO EXERCISE AND FUND OPTION 1 FOR SATELLITE NETWORK SUPPORT LIAISON
 55-5009-18 INCREMENTAL FUNDING FOR SATELLITE NETWORK SUPPORT LIAISON
 SATELLITE NETWORK SUPPORT
:: 55-5013-18 INCREMENTAL FUNDING FOR SATELLITE NETWORK SUPPORT LIAISON
PR 55-5032-18......SATELLITE NETWORK DEVELOPMENT INTEGRATION SUPPORT
PR 55-5110-16  TECHNICAL SUPPORT FOR RF COMMUNICATIONS&amp;NETWORKS</t>
  </si>
  <si>
    <t xml:space="preserve">
BIOLOGICAL KITS
CHEMICALS
PR# 69-4156-17
SOFTWARE
PR# 63-9019-18
SYSTEM REPAIR
PR# 63-6055-18
ACID DIGESTION VESSEL
PR# 69-5579-17
BENCHTOP TURBO-PUMPING STATION
PR# 68-7053-17
EQUIPMENT/CHEMICALS
PR# 69-4821-17
ION CHEF SYSTEM
PR# 69-4017-17
LAB COMPONENTS
PR# 55-4074-17
LAB SUPPLIES
PR# 61-0044-17
LAB SUPPLIES
PR# 61-0153-17
LAB SUPPLIES
PR# 61-0172-17
LAB SUPPLIES
PR# 69-0012-17
LAB SUPPLIES
PR# 69-2130-17
LAB SUPPLIES
PR# 69-4030-17
LAB SUPPLIES
PR# 69-4033-17
LAB SUPPLIES
PR# 69-4036-17
LAB SUPPLIES
PR# 69-5529-17
MOTORIZED LAB JACK
OPTICS
OPTO-MECHANICAL COMPONENTS
OPTO-MECHANICAL PARTS
PARTICLE ANALYZER
PR# 74-2586-17
PLASTICS
PR# 69-4012-17
PUMPS
PR# 69-4056-17
RETAINING RINGS
PR# 68-2001-17
THERMOCYCLER
PR# 69-4810-17
VIBRATORY POLISHER
PR# 61-0638-17
ANAEROBIC WORKSTATION
PR# 69-4219-19
AUTOSAMPLER
PR# 61-0515-18
BENCHTOP MUFFLE FURNACE
PR# 56-2026-17
MULTIPURPOSE BOX FURNACE
CHEMICALS
PR# 69-4165-18
DIGITAL MICROSCOPE
PR# 56-9543-17
IMAGING INSTRUMENT
PR# 69-4286-18
IMAGING SYSTEM
PR# 69-4127-1</t>
  </si>
  <si>
    <t xml:space="preserve">
IMPS/BIZOPS SUPPORT RENEWAL
PR# 33-3019-18
MAINTENANCE
MAINTENANCE RENEWAL
55-9518-17
MAINTENANCE RENEWAL
PR# 55-9609-17
NETBACKUP MAINTENANCE RENEWAL
MAINTENANCE RENEWAL
PR# 19-0211-19
MAINTENANCE RENEWAL
PR# 33-3007-17
SOFTWARE MAINTENANCE
MAINTENANCE RENEWAL
PR# 33-3016-17
MAINTENANCE RENEWAL 
PR# 33-3016-17
SOFTWARE MAINTENANCE RENEWAL
PR# 33-3031-17
SOFTWARE RENEWAL
PR# 33-3024-17
MAINTENANCE RENEWAL
PR# 55-9506-18
SOFTWARE MAINTENANCE RENEWAL
PR# 55-9207-18
MAINTENANCE RENEWAL
SOFTWARE MAINTENANCE RENEWAL
PR# 81-1026-17
SOFTWARE RENEWAL
PR# 33-3028-17
SOFTWARE RENEWAL
PR# 35-0079-17
SOFTWARE RENEWAL
PR# 55-4034-17
SOFTWARE RENEWAL
PR# 55-4072-17
SOFTWARE RENEWAL
PR# 57-7017-17
SOFTWARE RENEWAL
PR# 81-1017-17
SOFTWARE RENEWAL
PR# 81-1023-17
SOFTWARE RENEWAL
PR# 82-2027-17
SUPPORT SERVICES
PR# 81-1024-17
MAINTENANCE/SUPPORT
PR# 55-9509-17
NETAPP MAINTENANCE
PR# 75-009Y-19
NETWORK SWITCHES
PR# 74-6047-18
ORACLE MAINTENANCE RENEWAL
PR# 33-3003-18
ORACLE SERVER
ORACLE SUPPORT RENEWAL
SOFTWARE M</t>
  </si>
  <si>
    <t xml:space="preserve">
SOFTWARE MAINTENANCE RENEWAL
PR# 81-0218-18
82-0002-17 DOMAIN STORAGE SYSTEM
PORTABLE DRIVES
PR# IV-2841-17
ACQUISITION SYSTEM
PR# 55-2005-19
ALIENWARE COMPUTER
PR# 82-1058-17
COMPUTER
PR# 81-0240-15
COMPUTERS
PR# 69-4300-17
DELL COMPUTER
PR# 61-0090-17
DELL COMPUTERS
PR# 55-5033-17
DELL COMPUTERS
PR# 82-2040-17
DELL COMPUTERS
PR# 82-2303-17
DELL COMPUTERS
PR# 82-4129-17
DELL POWER EDGE SERVER
PR# 57-3062-17
DELL POWER EDGE SERVER
PR# 73-0270-17
APPLE MAC PRO
CLOUD STORAGE
PR# 81-0223-17
HARD DRIVES
PR# IV-1014-17
LCD MONITOR
PORTABLE HARD DRIVES
PR# IV-1552-17, IV-1541-17
DELL COMPUTER
PR# 69-4027-17
DELL COMPUTER
PR# 75-026H-19:DELL POWER EDGE SERVER
PR# 73-0030-19:DELL POWEREDGE SERVERS
PR# 81-5004-19:DELL SERVER
PR# 73-0056-19
DELL COMPUTER/SERVER
PR# 57-4085-18
DELL COMPUTERS
PR# 69-4219-18
DELL POWEREDGE SERVER
PR# 73-0268-18
DELL POWEREDGE SERVER
PR# 73-0335-18
DELL GPU SERVER
PR# 75-007H-19
DELL MONITOR
LCD MONITOR
MONITOR
GRAPHICS CARD
JUNIPER&amp;CISCO HARDWARE
PR# 55-4131-16
LCD MONITORS
PR# IV-0308-1</t>
  </si>
  <si>
    <t>76-3014-17   IT SERVICES&amp;SUPPORT.
76-3031-17   IT SERVICES&amp;SUPPORT.
76-5003-17   IT SERVICES&amp;SUPPORT.
76-5018-17   IT SERVICES&amp;SUPPORT.
76-5000-18 - SPACE SCIENCE INFORMATION TECHNOLOGY SUPPORT
  76-5008-18 - SPACE SCIENCE INFORMATION TECHNOLOGY SUPPORT
  76-5017-18 - SPACE SCIENCE INFORMATION TECHNOLOGY SUPPORT
  76-5023-18 - SPACE SCIENCE INFORMATION TECHNOLOGY SUPPORT
  76-5028-18 - SPACE SCIENCE INFORMATION TECHNOLOGY SUPPORT
THIS PROCUREMENT PROVIDES THE HARDWARE AND SOFTWARE ENGINEERING SERVICES FOR SSD INFORMATION TECHNOLOGY INFRASTRUCTURE, SUPPORTS INFORMATION TECHNOLOGY SYSTEMS AND NETWORK MANAGEMENT, OPERATIONS, SECURITY AND THE SCIENTIFIC RESEARCH SOFTWARE ENGINEERING AND SUPPORT WITHIN THE SSD BRANCHES.
76-5010-16   IT SERVICES&amp;SUPPORT.
76-5011-16   IT SERVICES&amp;SUPPORT.
76-5012-15 - SPACE SCIENCE INFORMATION TECHNOLOGY SUPPORT
  76-5024-15 - SPACE SCIENCE INFORMATION TECHNOLOGY SUPPORT
PR 05-C020-19 THIS PROCUREMENT PROVIDES THE HARDWARE AND SOFTWARE ENGINEERING SERVICES FOR SSD INFORMATION TECHNO</t>
  </si>
  <si>
    <t>PR#: 18-2016-18 HR SERVICES
PR#: 18-2021-17 HR SERVICES
PR#: 19-2008-19 HR SERVICES</t>
  </si>
  <si>
    <t>PR # 04-C041-19 - EXHAUST SYSTEM 
THE PURPOSE OF THIS MODIFICATION IS TO CHANGE THE CONTRACT ADMIN FROM DCMA ATLANTA TO NRL-DC.:THE PURPOSE OF THIS MODIFICATION IS TO CHANGE THE CONTRACT ADMIN FROM DCMA BALTIMORE TO NRL-DC.:THE PURPOSE OF THIS REQUIREMENT IS TO PROCURE A HYPERSONIC WIND TUNNEL UNDER PR # 82-2056-18.:THE PURPOSE OF THIS REQUIREMENT IS TO PROCURE AN AIR SUPPLY SYSTEM UNDER PR 82-2057-18.:THE PURPOSES OF THIS PURCHASE ORDER IS TO PROCURE AN EXHAUST SYSTEM WITH THE SUBJECT PR # 82-2058-18.</t>
  </si>
  <si>
    <t xml:space="preserve">
MAINTENANCE FOR YODA
3U VPX DEVELOPMENT BACKPLANE
PR# 57-2053-18
7-SLOT CHASSIS
PR# 57-2021-18
CAD WORKSTATION PC
PR# 57-2028-19:COMPUTER
PR# 76-8025-19:LAPTOPS
PR# 61-0094-18:NETWORK SWITCH
PR# 55-2049-18:TACTICAL COMMUNICATION SYSTEM
PR# 55-8002-19
CISCO EQUIPMENT
PR# 55-2045-18
SWITCHES AND CABLES
PR# 55-4066-18
CISCO SWITCH
PR# 19-0204-19:NICENET APS UPS
PR# 19-0207-19
COMPUTER
PR# 55-4035-17
COMPUTER
PR# 55-9413-18
COMPUTER
PR# 82-2300-18
EXXACT WORKSTATION
PR# 68-5138-17
LAPTOPS
PR# 61-0094-18
SUPER SERVER
PR# 67-0202-18
SUPERSERVER
PR# 55-4065-18
VANGUARD HPC INFRASTRUCTURE
PR# 55-9402-18
WORKSTATION
PR# 68-5160-17
COMPUTER
PR# 68-5020-17
COMPUTER
COMPUTER FOR SOFTWARE DEVELOPMENT
COMPUTERS
PR# 71-3049-18
COMPUTERS AND LAPTOPS
PR# 74-6019-18
DELL COMPUTERS
PR# 82-1032-18
DELL COMPUTERS
PR# 82-4097-18
COTS CHASSIS
PR# 57-2039-17
HARD DRIVES
PR# 71-3098-17
INTEL CHIPSET
RECOVERY SERVER
PR# 53-0017-17
DELL COMPUTER
PR# 82-4212-17
FIREPOWER SERVICES
PR# 55-9202-17
MACBOOK PRO
PR# 82-4033-17
WORKSTATION
PR</t>
  </si>
  <si>
    <t>76-3005-19   6U CUBESATS:76-3009-19   6U CUBESATS:   PR 76-M038-18   6U CUBESATS:PR 05-C047-19 6U CUBE SATS:PR 76-3025-19 6U CUBE SATS
PR 05-C006-18   6U CUBESATS
   PR 76-3003-18   6U CUBESATS
   PR 76-M026-18   6U CUBESATS
PR 76-3015-17   6U CUBESATS</t>
  </si>
  <si>
    <t xml:space="preserve">
CONSULTING
PR# 33-3103-14
DEVELOP MARITIME PLANNING TOOL
PR# 55-7037-18
ENGINEERING SERVICES
PR# 55-7000-17
ENGINEERING SERVICES
PR# 55-7003-18
ENGINEERING SERVICES
PR# 55-7035-16
ENGINEERING SERVICES
PR# 55-7000-17
ENGINEERING SERVICES
PR# 55-7035-16
ENGINEERING SERVICES
PR# 55-7036-16
ENGINEERING SERVICES
PR# 81-2018-17
ENGINEERING SERVICES
INTELLIGENT AGENT SUPPORT
PR# 55-7002-18
SOFTWARE DEVELOPMENT
PR# 55-7022-18
IT SUPPORT
PR# 55-7029-15
SOFTWARE SUPPORT
PR# 55-7028-15
ONLINE SUBSCRIPTION
PR# 55-9680-18
SOFTWARE SUPPORT
PR# 55-7028-15
SOFTWARE SUPPORT
05-C002-19 SPACE SYSTEMS DEVELOPMENT DEPARTMENT, EXECUTIVE DEPARTMENT AND COMMAND SUPPORT DIVISION INFOR TECH. SER.:10-0106-18 - SPACE SYSTEMS DEVELOPMENT DEPARTMENT, EXECUTIVE DEPARTMENT AND COMMAND SUPPORT DIVISION INFOR TECH. SER.:12-2001-19 SPACE SYSTEMS DEVELOPMENT DEPARTMENT, EXECUTIVE DEPARTMENT AND COMMAND SUPPORT DIVISION INFOR TECH. SER.:19-0401-19 SPACE SYSTEMS DEVELOPMENT DEPARTMENT, EXECUTIVE DEPARTMENT AND COMMAND SUPPORT DIVISION I</t>
  </si>
  <si>
    <t xml:space="preserve">
BUSINESS ANALYSIS SUPPORT
PR# 69-0060-16
BUSINESS ANALYSIS SUPPORT
BUSINESS ANALYSIS SUPPORT
PR# 69-0060-16
BUSINESS ANALYST SUPPORT
PR# 69-0061-17
HRDWR/SOFTWR SUPPORT
PR# 69-3478-16
PROGRAMMING SUPPORT
PR# 80-0001-17
PROGRAMMING SUPPORT
BUSINESS ANALYST SUPPORT
PR# 69-0061-17:
SOFTWARE SUPPORT
PR# 75-006M-19
COMPUTER CONSULTING
PR# 10-8222-18
DEPLOY SOFTWARE
PR# 57-7007-18
ENGINEERING SERVICES
PR# 73-0160-17
ENGINEERING SERVICES
FUNCTIONAL ANALYST SERVICES
PR# 12-0008-17
IT SUPPORT
PR# 69-0064-15
HRDWR/SOFTWR SUPPORT
SOFTWARE ENGINEERING SERVICES
PR# 73-0006-16
SOFTWARE ENGINEERING SERVICES
PR# 73-0272-18
SOFTWARE SUPPORT
PR# 68-0003-19
TECHNICAL SUPPORT
PR# 18-2026-16
WEB DEVELOPMENT
PR# 71-0011-16
COMPUTER SERVICES
PR# 69-3373-15
FUNCTIONAL ANALYST
PR# 12-0005-18
BUSINESS ANALYST SUPPORT
PR# 69-0061-17
PROGRAMMING SUPPORT
PR# 80-0001-17
FUNCTIONAL ANALYST SERVICES
PR# 12-0008-17:
ENGINEERING SERVICES
PR# 73-0160-17:
SOFTWARE ENGINEERING SERVICES
PR# 73-0272-18:SOFTWARE ENGINEERING SERVICES
PR</t>
  </si>
  <si>
    <t>CUSTOM ILLUMINATION CELL
PR# 61-0558-17
FILTERS
FULLY INTEGRATED RAMAN MICROSCOPE
GAS CABINETS
GRATINGS
PR# 67-0909-19
LASER PULSE COMPRESSION MASTER GRATING
PR# 67-0904-18
MOCVD GROWTH SYSTEM
PR# 68-7085-16
MOCVD GROWTH SYSTEM
MOCVD REACTOR COMPONENTS
PR# 68-7079-17
NANO LAB SUPPLIES
PELLETS
PR# 63-5044-17
PELLETS
PROMO SYSTEM
PR# 17-0010-17
SPECTROMETER
PR# 68-1051-17
SPECTROMETER
PR# 68-1053-18
VAPOR DEPOSITION SYSTEM
WETTING ANGLE TENSIOMETER
PR# 68-8179-17</t>
  </si>
  <si>
    <t>PR 55-4038-16 SOFTWARE DEFINED RADIO RF TEST BED.
PR: 57-3002-18  DUAL CHANNEL 40 GHZ
ULTRA WIDE (2GHZ), COHERENT SOURCE
MODIFICATION TO CLARIFY TERMS AND CONDITIONS
 PR: 57-3002-18  DUAL CHANNEL 40 GHZ
ULTRA WIDE (2GHZ), COHERENT SOURCE</t>
  </si>
  <si>
    <t xml:space="preserve">,  PR 14-0012-16, PROVIDE THE DESIGN, DRAFTING, ANALYSIS, FABRICATION, STRUCTURAL INSTALLATION OF THE LCCR PROJECT ON RL-846.
,  PR 14-0013-16, PROVIDE THE ENGINEERING DESIGN, ANALYSIS MANUFACTURE AND INSTALLATION NECESSARY TO SUPPORT AN INSTALLATION OF THE NASA SNOWEX RESEARCH PROJECT ONBOARD A VXS-1 NP-3C AIRCRAFT
02-C042-17 CHANGE ORDER  NASA SNOWEX INTEGRATION
  02-C105-17  POP EXTENSION NAVAIR OCEAN HARVEST PROJECT
  14-0008-17 NAVAIR OCEAN HARVEST 2.0 PROJECT INTEGRATION
  17-0006-17 DEFINITIZE CHANGE ORDER AND INCREMENT OF FUNDS NASA SNOWEX INTEGRATION
  PR 02-C072-17  EXTEND POP
  PR 14-0003-17, PROVIDE FOR INSPECTIONS, MAINTENANCE AND REPAIR OF BOMB BAY EQUIPMENT PALLET (BEP) NUMBER 1.
  PR 14-0009-17  INCREMENT
02-C105-18  POP EXTENSION NAVAIR OCEAN HARVEST PROJECT
  14-0005-18  NAVAIR ANALYSIS OF DRAIN MAST LOADS ON NP-3C.
  14-M001-18 POP EXTENSION NAVAIR OCEAN HARVEST PROJECT
 PR 14-0006-18, DESIGN, FABRICATION, AND INSTALLATION OF CRPA AND ADAP SYSTEM (AFC-758)
 PR 14-0008-18, DESIGN, INTEGRATE </t>
  </si>
  <si>
    <t xml:space="preserve">
COLLABNET MAINTENANCE
RED HAT MAINTENANCE
SOFTWARE MAINTENANCE
LICENSE&amp;SUPPORT
PR# 81-1010-17
SOFTWARE SUPPORT
PR# 75-003Y-17
MAINTENANCE RENEWAL
PR# 55-9518-18
SOFTWARE RENEWAL
PR# 33-3011-18
SOFTWARE RENEWAL SOFTWARE
PR# 55-2037-18
MAINTENANCE RENEWAL
PR# 57-7019-19
MAINTENANCE RENEWAL
PR# 73-0010-19
REDHAT RENEWAL
SOFTWARE MAINTENANCE
PR# 55-9505-17
SOFTWARE MAINTENANCE
PR# 75-013Y-17
SOFTWARE MAINTENANCE
SOFTWARE MAINTENANCE RENEWAL
PR# 55-2014-17
SOFTWARE RENEWAL
PR# 74-6339-17
SOFTWARE RENEWAL
PR# 81-1011-17
SOFTWARE RENEWAL
PR# 81-1013-17
SOFTWARE RENEWAL
PR# 82-4047-17
SOFTWARE RENEWAL 
PR# 82-4047-17
WEB/PHONE SUPPORT RENEWAL
PR# 81-1028-17
SERVER SUPPORT
SOFTWARE
SOFTWARE MAINTENANCE
SOFTWARE MAINTENANCE
PR# 57-4050-18
SOFTWARE MAINTENANCE RENEWAL
PR# 74-3060-18
SOFTWARE MAINTENANCE RENEWAL
PR# 75-009Y-18
SOFTWARE RENEWAL 
PR# 57-3006-18
SOFTWARE MAINTENANCE
PR# 75-001S-19
SOFTWARE MAINTENANCE
PR# 75-020Y-18
SOFTWARE MAINTENANCE
PR# 81-0610-17
SOFTWARE MAINTENANCE
SOFTWARE MAINTENANCE </t>
  </si>
  <si>
    <t xml:space="preserve">
AIRCRAFT RENTAL
PR# 53-2012-19:
AIRCRAFT RENTAL
PR# 53-2019-18:
AIRCRAFT SUPPORT
PR# 72-3008-17:
TWIN OTTER AIRCRAFT
PR# 72-3001-19:
TWIN OTTER AIRCRAFT
PR# 72-3008-19:TWIN OTTER AIRCRAFT
PR# 72-3001-19
AIRCRAFT RENTAL
PR# 53-2019-18
AIRCRAFT SUPPORT
PR# 72-3005-18
AIRCRAFT SUPPORT
PR# 72-3006-18
FLIGHT HOURS
PR# 75-033M-18
PLANE RENTAL
PR# 74-2558-17
AIRCRAFT SUPPORT
PR# 72-3008-17
AIRPLANE LEASE
PR# 74-2521-17
PLANE RENTAL
PR# 74-2558-17
AIRPLANE RENTAL
PR# 73-0092-17
FLIGHT TIME
PR# 73-0152-16
AIRPORT SUPPORT
PR# 72-3010-18
FLIGHT HOURS
LEASE OF TWIN OTTER
PLANE LEASE
RENTAL OF AIRCRAFT
REMOTE SENSING AIRCRAFT SUPPORT
PR# 72-3015-19</t>
  </si>
  <si>
    <t xml:space="preserve">
MAINTENANCE RENEWAL
48 PORT SWITCH
AMD TEST CLUSTER
PR# 64-0002-18
HIGH PERFORMANCE COMPUTER/SERVER
PR# 56-6007-18
APPLE ACCESSORIES
PR# 82-4206-17
COMPUTER
ENCLOSURES
PR# 82-4089-17
GPU CLUSTER NODE
PR# 64-0009-19
HD MONITORS
PR# 73-0295-17
HP LINUX WORKSTATION
MICRO-ARCHITECTURE COMPUTER SYSTEM
PR 64-0007-18
GPU AND STORAGE SYSTEM FOR LPC&amp;FD
NETWORK SERVERS
PR# 19-0209-19
SOFTWARE
PR# 81-2051-17
SOFTWARE AND MEMORY
PR# 56-9709-18
STORAGE SERVER
PR# 81-4071-18
SUPER MICRO SERVER
PR# 57-2026-18
SYNOLOGY EQUIPMENT</t>
  </si>
  <si>
    <t>ARDM CHIPS
PR# 69-1109-17
FIELD FORWARD TECHNOLOGIES
IGF::CT::IGF PR# 04-C005-18, FIELD FORWARD TECHNOLOGIES
IGF::CT::IGF PR# 04-C008-18, FIELD FORWARD TECHNOLOGIES
IGF::CT::IGF PR# 61-0382-18, FIELD FORWARD TECHNOLOGIES
IGF::CT::IGF PR# 61-0390-18, FIELD FORWARD TECHNOLOGIES
IGF::CT::IGF PR# 61-C011-18, FIELD FORWARD TECHNOLOGIES
PR 61-M058-16 FIELD FORWARD DAIGNOSTIC TECHNOLOGIES AND TIERED 2 EVALAUTION R&amp;D
; PR 04-C-080-16 FIELD-FORWARD DIAGNOSTIC TECHNOLOGIES TIERED 2 EVALUATION R&amp;D
; PR 61-0439-16 FIELD-FORWARD DIAGNOSTIC TECHNOLOGIES TIERED 2 EVALUATION R&amp;D
PR# 61-0424-17 FIELD FORWARD DIAGNOSTIC TECHNOLOGIES
 PR# 61-0433-17, FIELD FORWARD TECHNOLOGIES
; MR 04-C048-17 FIELD-FORWARD DIAGNOSTIC TECHNOLOGIES TIERED 2 EVALUATION R&amp;D
; PR 61-0383-17 FIELD-FORWARD DIAGNOSTIC TECHNOLOGIES TIERED 2 EVALUATION R&amp;D</t>
  </si>
  <si>
    <t>ACQUISITION OF MAGNETIC PROPERTY MEASUREMENT SYSTEM VERSION 3 (MPMS3) CRYOGEN-FREE SUPERCONDUCTING QUANTUM INTERFACE DEVICE (SQUID) MAGNETOMETER WITH DC SCAN AND UPGRADES
CLOSED CYCLE DETECTOR SYSTEM
PR# 68-7090-16
SINGLE PHOTON DETECTORS
PR# 68-7071-17
CLOSED CYCLE DETECTOR SYSTEM
LAB SUPPLIES
PR# 69-4216-19
LAB SUPPLIES
PR# 69-4815-17
NEAR INFRARED SPECTROSCOPY SYSTEM
PR# 67-0929-18
PR# 63-6010-17, PHYSICAL PROPERTY MEASURING SYSTEM
QPCR SYSTEM
PR# 69-4037-17</t>
  </si>
  <si>
    <t xml:space="preserve">
MAINTENANCE RENEWAL
PR# 75-016Y-17
CALVAL CLUSTER UPGRADE
PR# 75-014H-19:CALVAL CLUSTER UPGRADE
PR# 75-050H-18:FTP SERVER
PR# 75-043H-18:HARDWARE UPGRADE TO RAID CLUSTER
PR# 75-003H-19
CALVAL COMPUTE UPGRADE
PR# 75-010H-18
CHASSIS
PR# 74-3040-18
DELL SERVER
PR# 75-038H-18
EXPANSION CHASSIS
PR# 75-003H-18
HARD DRIVES
PR# 74-6015-18
INFINIBAND SWITCH
PR# 75-030H-18
INTEL SERVER SYSTEM
PR# 75-009H-18
RAID SYSTEMS
PR# 74-6383-18
SERVERS
STORAGE CHASSIS</t>
  </si>
  <si>
    <t xml:space="preserve">
DATA REVIEW SERVICES
PR# 74-3035-17
LOGISTICS SUPPORT
PR# 73-0095-17
SEABAT SEATRIAL AND TESTING
PR# 74-3088-17
05-C038-17 ATMOSPHERIC AEROSOL PREDICTION AND APPLICATIONS R&amp;D
 75-009C-17 ATMOSPHERIC AEROSOL PREDICTION AND APPLICATIONS R&amp;D
 75-023C-17 ATMOSPHERIC AEROSOL PREDICTION AND APPLICATIONS R&amp;D
 75-035C-17 ATMOSPHERIC AEROSOL PREDICTION AND APPLICATIONS R&amp;D
 75-052C-17 ATMOSPHERIC AEROSOL PREDICTION AND APPLICATIONS R&amp;D
 75-061C-17 ATMOSPHERIC AEROSOL PREDICTION AND APPLICATIONS R&amp;D
 75-065C-17 ATMOSPHERIC AEROSOL PREDICTION AND APPLICATIONS R&amp;D
05-C062-16  VIRTUAL ACOUSTIC MICROPHONE USING SIMULATED BRILLOUIN SCATTERING (SBS) FOR ELASTIC SCATTERING NOISE REJECTION
  56-9730-16  VIRTUAL ACOUSTIC MICROPHONE USING SIMULATED BRILLOUIN SCATTERING (SBS) FOR ELASTIC SCATTERING NOISE REJECTION
56-9707-17   VIRTUAL ACOUSTIC MICROPHONE SYSTEM (VAMS)
   56-M703-17   VIRTUAL ACOUSTIC MICROPHONE SYSTEM (VAMS)
56-M621-17 - CONDUCT RESEARCH AND TRIALS.
75-008C-18 ATMOSPHERIC AEROSOL PREDICTION AND APPLICATIONS R&amp;</t>
  </si>
  <si>
    <t>PAINT AND COATING MANUFACTURING</t>
  </si>
  <si>
    <t>PR# 61-0041-18 DEVELOPMENT OF FUNCTIONAL PROTOTYPE FOR A SELF-CONTAINED ROBOTIC APPLICATION SYSTEM OF THERMAL SPRAY NONSKID FOR LARGE DECK AMPHIBIOUS SHIP FLIGHT DECK
 PR# 61-0109-18 DEVELOPMENT OF FUNCTIONAL PROTOTYPE FOR A SELF-CONTAINED ROBOTIC APPLICATION SYSTEM OF THERMAL SPRAY NONSKID FOR LARGE DECK AMPHIBIOUS SHIP FLIGHT DECK; MODIFICATION TO INCREASE FUNDING.</t>
  </si>
  <si>
    <t xml:space="preserve">
MICROARRAY CHIPS
PR# 69-1118-13
; PR 04-C035-18 MAN PORTABLE REFRIGERATION BOX.
; PR 69-0055-17 MAN PORTABLE REFRIGERATION BOX
COMPACT PHASE MODULATOR
PR# 56-9519-17
DIGITAL HYDROPHONE
LIQUID HEATER CONTROLLER/POWER SUPPLY
PR# 63-6046-18
LIQUID TEM HOLDER
PR# 63-6097-17
PC UPGRADE
PR# 63-6066-18
X-RAY COMPATIBLE CARTRIDGE
PR# 63-6098-17
SPECTRODIOMETER
PR# 76-8009-19</t>
  </si>
  <si>
    <t xml:space="preserve">
SUPPORT RENEWAL
PR# 73-0009-18
CISCO SWITCH
PR# 74-6005-17
COMPUTER
PR# 57-7009-19:WORKSTATION
PR# 55-1407-18
COMPUTER NODE SYSTEM
PR#: 63-9013-19:DELL SERVER
PR# 73-0338-18
COMPUTER NODE SYSTEM
PR#: 63-9048-18
COMPUTERS
PR# 68-5137-17
SERVERS
PR# 69-5504-18
CPU, MEMORY
PR# 55-4067-18
DELL SERVER
PR# 73-0040-18
DELL COMPUTER
DELL POWEREDGE SERVER
DELL COMPUTER
PR# 63-6094-17
DELL COMPUTER
PR# 82-4226-17
DELL SERVER
PR# 75-023H-17
POWER EDGE SERVER
WHISPERSTATION
PR# 68-5097-17
DELL COMPUTERS
PR# 82-1030-18
DELL POWER EDGE SERVER SYSTEM
PR# 73-0348-18
FLASH DRIVES
PR# IV-3256-17
THINK TANK
PR# 75-011H-17
GPU COMPUTING PROCESSOR
PR# 57-4043-18
GPU UNITS
PR# 55-9408-19:HARD DRIVES
PR# 75-002M-19
MICROSOFT SURFACE PRO
PR# 75-018H-17
NETWORK CABLES
QUANTUM TRX410
PR# 68-5059-18
SAGER PC'S 
PR# 57-7098-16
SAGER PC'S</t>
  </si>
  <si>
    <t>PR: 57-5004-18 HIGH PERFORMANCE COMPUTER CLUSTER
PR: 57-7038-18 COMPUTING CLUSTER SYSTEM
PR:57-1058-17 HIGH PERFORMANCE COMPUTING SYSTEM
PR: 02-C016-18   ADMIN MOD TO CHANGE THE ADMINSTRATIVE CONTRACTING OFFICE TO NRL.</t>
  </si>
  <si>
    <t>BREADBOARD
OPTICS
CAMERA
PR# 61-0599-18
EYE TRACKER AND SOFTWARE
PR# 55-8102-17
LAB SUPPLIES
PR# 68-8138-17
NEXUS BREADBOARD
PR# 68-8025-17
OPTICAL COMPONENTS
PR# 56-9116-17
OPTICS
ROTATION MOTORS
PR# 68-7076-17
OPTICAL COMPONENTS
PR# 63-9059-17
PAN TILT UNIT
PR# 53-4026-17
POLARIMENTER
PR# 56-7012-19
PR 56-9614-18   MULTISPECTRAL 3D IMAGING LIDAR
   PR 56-M625-18   MULTISPECTRAL 3D IMAGING LIDAR
PR 72-1002-18 NEAR-INFRARED BEAM COMBINER
SAMPLES
PR# 56-9208-18
SERVICE ON OPTICAL GLASSES
PR# 56-9200-17
SERVICE ON OPTICAL GLASSES</t>
  </si>
  <si>
    <t>72-1003-17   EXPANDED VLA LOW BAND IONOSPHERIC AND TRANSIENT EXPERIMENT (EVLITE)
81-0605-17  SCOUT RECORDER
ANALOG DEVICE
PR# 57-6005-17
ANTENNA
PR# 81-4034-19:HORN ANTENNA
PR# 57-4053-19
CABLE&amp;HARDWARE
PR# 57-4096-17
COMPOSITE PARABOLIC REFLECTOR ANTENNA
PR# 57-7014-18
FOUR CHANNEL TRANSCEIVER AND RECORDER
PR# 57-2052-18
FPGA MODULE
PR# 81-0604-19
ISOLATORS
PR# 53-4011-18
ISOLATORS AND COUPLERS
PR# 57-6018-17
LARGE DISPLAY AND MOUNTING BRACKET
PR# 57-3004-19
LYNX NETWORK PLATFORM EQUIPMENT
PR# 55-2042-18
MINIATURE MICROWAVE DIGITIZING TUNER
PR# 57-2011-17
MODULATOR BIAS CONTROLLER
PR# 56-9532-18
MODULATOR BIAS CONTROLLERS
PR# 56-9510-17
MULTI-BAND FEED
PR# 81-0616-19
PULSE FRAMER RECEIVER
PR# 81-1004-19
RECEIVER
PR# 57-2005-15
WAVE CONVERTER
PR# 57-2005-16
RFNEST D508
WAVEGUIDE
PR# 68-5223-16</t>
  </si>
  <si>
    <t xml:space="preserve">; PR 68-5002-18 RESEARCH FOR RF VACUUM ELECTRONICS
PR 68-5058-18
PR 68-M515-18
; PR 68-5156-16 RESEARCH FOR RF VACUUM ELECTRONICS
; PR 68-5178-16 RESEARCH FOR RF VACUUM ELECTRONICS
ACID SYNTHESIS SYSTEM
PR# 69-4228-19
ADAPTER PLATES
PR# 56-5029-17
ATHELOMETER
PR# 75-022H-19
DELL OPTIPLEX WORKSTATION BUNDLE
PR# 69-4052-17
SHAKER2 UPGRADE
PR# 82-1037-18
DIGITAL DELAY GENERATOR
PR# 68-5189-17
ECHO 525 ACOUSTIC WAVE TRANSFER LIQUID HANDLING SYSTEM
PR 69-0045-18
GLOW DISCHARGE ANALYSIS
PR# 56-9260-14
MICROSCOPE COMPONENTS
NETWORK ANALYZER
PHOTON COUNTER, PULSE GENERATOR
PR# 68-7072-17
PISTON METERING PUMP
PR# 68-5158-17
PR 68-5001-19:PR 68-5044-19:PR 68-M510-19
PR 68-5006-17 RESEARCH FOR RF VACUUM ELECTRONICS
; PR 68-5029-17 RESEARCH FOR RF VACUUM ELECTRONICS
; PR 68-5044-17 RESEARCH FOR RF VACUUM ELECTRONICS
; PR 68-5053-17 RESEARCH FOR RF VACUUM ELECTRONICS
; PR 68-5070-17 RESEARCH FOR RF VACUUM ELECTRONICS
; PR 68-5174-17 RESEARCH FOR RF VACUUM ELECTRONICS
PROBES
PR# 68-5024-18
TRANSMISSION ELECTRON MICROSCOPY
</t>
  </si>
  <si>
    <t>81-5002-19 STRONTIUM OPTICAL LATTICE CLOCK LASER SYSTEM
HIGH VACUUM SPACE SIMULATION CHAMBER
PR# 82-1006-17
TOPTICA DIGILOCK
PR# 56-9113-18
TUNABLE DIODE LASER SYSTEM
PR# 56-7019-18
WAVEMETER</t>
  </si>
  <si>
    <t>AMPLIFIER
PR# 57-4084-17
AMPLIFIERS
PR# 61-0526-17
BOXCAR AVERAGER
PR# 61-0601-17
GAS ANALYZER
OSCILLATORS
PULSE GENERATOR
PR# 67-0829-16
TIME INTERVAL/FREQUENCY COUNTER
ANTENNA PARTS
BENCH TOP OPTICAL POWER METER
PR# 56-9541-18
DELAY GENERATORS
PR# 56-9119-17
SYNTHESIZED FUNCTION GENERATOR
PR# 57-3046-17
DIGITAL DELAY/PULSE GENERATOR
PR# 67-0310-19:SIGNAL ANALYZER
PR# 71-6030-18
DIGITAL GENERATOR
GENERATOR
DX-A2
TOP FIELD COIL
ECAL MODULE
PR# 53-1043-18
ELECTROMAGNET
PR# 71-3056-18
SPECTRUM ANALYZER
PR# 56-9705-18
SPECTRUM ANALYZER
PR# 69-4258-18
ELECTROMAGNETIC POLE AND CABLE
PR# 63-9024-17
GENERATOR
PR# 63-6058-17
GENERATOR
PR# 68-8068-17
GPS TIME SERVER
PR# 82-4175-18
LOCK-IN AMPLIFIER
PR# 68-7023-17
LOGIC ANALYZER AND PROBES
PR# 82-4132-18
MID-INFRARED LIGHT SOURCE 
PR# 68-1050-19
MULTIPORT TEST MODULES SYSTEM
PR# 56-9549-17
OSCILLOSCOPE
PR# 67-0917-19:OSCILLOSCOPE UPGRADE
PR# 53-4025-18
PULSE GENERATOR
PR# 67-0338-17
SIGNAL ANALYZER
PR# 71-6030-18
SIGNAL GENERATOR
PR# 57-0019-18
SOFTWARE UPGRADE
PR# 57-</t>
  </si>
  <si>
    <t xml:space="preserve">
MAINTENANCE RENEWAL
PR# 73-0096-17
ONLINE MAINTENANCE
PR# 75-005Y-18
SOFTWARE RENEWAL
PR# 56-6024-17
ADP SUPPORT EQUIPMENT
PR# 75-009H-17
BGA/SMT REWORK SYSTEM
CISCO SYSTEM
PR# 55-4020-18
COMPUTER
PR# 81-5016-17
COMPUTER EQUIPMENT
PR# 75-038H-17
DELL COMPUTERS
PR# 69-4189-18
DYSE TEST SYSTEM UPGRADE
PR# 57-3067-17
FIREWALL HARDWARE
PR# 78-0029-18
NETAPP EXPANSION SHELF
PR# 75-028H-18
NETAPP EXPANSION SHELVES
PR# 75-027H-18
NETAPP SHELF
PR# 75-012H-17
NETSHELTER
POWER SUPPLIES
PR# 78-0016-19
PULSE SECURE VPN APPLIANCE
PR# 75-051H-18:SECURE WIRELESS NETWORK SUPPLIES
PR# 19-0208-19
QUANTUM SCALAR UPGRADE
RECEIVERS
PR# 81-0616-17
SERVER CLUSTER
PR# 18-2002-19
SINGLE BOARD COMPUTER
SOFTWARE FOR RADIO RECEIVER
PR# 55-4064-17
STORAGE ARRAY PODS
PR# 55-4146-16
SWITCHES</t>
  </si>
  <si>
    <t>78-0039-16 DATA BASE SERVICES AND SOFTWARE AND HARDWARE ENGINEERING</t>
  </si>
  <si>
    <t>81-4020-17 RADOME MANUFACTURE AND INSTALLATION</t>
  </si>
  <si>
    <t xml:space="preserve">
4DSP MAXBOX
05-C041-16   SPECCS PRODUCT 2 - PROCESSING FOR CAMERA
   05-C051-16   SPECCS PRODUCT 2 - PROCESSING FOR CAMERA
   56-9672-16   SPECCS PRODUCT 2 - PROCESSING FOR CAMERA
56-9604-17   SPECCS PRODUCT 2 - PROCESSING FOR CAMERA
   56-9620-17   SPECCS PRODUCT 2 - PROCESSING FOR CAMERA
   56-9645-17   SPECCS PRODUCT 2 - PROCESSING FOR CAMERA
   56-9651-17   SPECCS PRODUCT 2 - PROCESSING FOR CAMERA
   56-9666-17   SPECCS PRODUCT 2 - PROCESSING FOR CAMERA
   56-M601-17   SPECCS PRODUCT 2 - PROCESSING FOR CAMERA
56-9605-18   SPECCS PRODUCT 2 - PROCESSING FOR CAMERA
   56-9624-18   SPECCS PRODUCT 2 - PROCESSING FOR CAMERA
   56-9643-18   SPECCS PRODUCT 2 - PROCESSING FOR CAMERA
PR 05-C037-19 SHIPBOARD PANORAMIC EO/IR CUEING AND SURVEILLANCE SYSTEM (SPECSS) PRODUCT 2:PR 56-9603-19 SHIPBOARD PANORAMIC EO/IR CUEING AND SURVEILLANCE SYSTEM (SPECSS) PRODUCT 2</t>
  </si>
  <si>
    <t>05-C017-17 - NUMERICAL WEATHER R&amp;D
 75-001C-17 - NUMERICAL WEATHER R&amp;D
 75-006C-17 NUMERICAL WEATHER R&amp;D
 75-007C-17 - NUMERICAL WEATHER R&amp;D
 75-026C-17 - NUMERICAL WEATHER R&amp;D
 75-030C-17 - NUMERICAL WEATHER R&amp;D
 75-032C-17 - NUMERICAL WEATHER R&amp;D
 75-037C-17 - NUMERICAL WEATHER R&amp;D
 75-038C-17 - NUMERICAL WEATHER R&amp;D
 75-041C-17 - NUMERICAL WEATHER R&amp;D
 75-050C-17 - NUMERICAL WEATHER R&amp;D
 75-051C-17 - NUMERICAL WEATHER R&amp;D
 75-057C-17 - NUMERICAL WEATHER R&amp;D
 75-M008-17 - NUMERICAL WEATHER R&amp;D
 75-M021-17 - NUMERICAL WEATHER R&amp;D
05-C050-16    VERTICALLY ILLUMINATED RUGGED PHOTODIODES BAA
  56-9537-16    VERTICALLY ILLUMINATED RUGGED PHOTODIODES BAA
05-C060-16 NUMERICAL WEATHER R&amp;D
 75-049C-16 NUMERICAL WEATHER R&amp;D
 75-051C-16 NUMERICAL WEATHER R&amp;D
 75-052C-16 NUMERICAL WEATHER R&amp;D
 75-054C-16 NUMERICAL WEATHER R&amp;D
 75-060C-16 NUMERICAL WEATHER R&amp;D
 75-061C-16 NUMERICAL WEATHER R&amp;D
 75-062C-16 NUMERICAL WEATHER R&amp;D
 75-067C-16 NUMERICAL WEATHER R&amp;D
 75-069C-16 NUMERICAL WEATHER R&amp;D
56-M507-18    VERTICALLY I</t>
  </si>
  <si>
    <t>""
INTEGRATED CONFOCAL RAMAN/AFM/SNOM MICROSCOPE SYSTEM, PR63-6096-17
DC CORROSION SYSTEM
HELIUM MASS SPECTROMETER LEAK DETECTOR
PR# 68-5102-17
LIFT-MODE
PR# 61-0588-18
MOTORIZED X-Y SAMPLE SCANNING STAGE
PR# 63-6070-18
ROBOTIC TREADMILL
PR# 82-3033-18
POTENTIOSTAT
PR# 69-4876-17
POTENTIOSTAT/GALVANOSTAT
PR# 61-0554-18
POTENTIOSTAT/GALVANOSTAT
PR# 69-4271-18
ULTRA LOW CURRENT ELECTROMETER
PR# 69-4284-18
VMP3 CHASSIS
PR# 69-4876-18
VMP3 ORDER
PR# 69-4881-18</t>
  </si>
  <si>
    <t>"" 
MID-WAVE INFRARED TO TERAHERTZ SCANNING NEAR-FIELD OPTICAL MICROSCOPE, PR#68-1024-17
AFM HEAD
PR# 61-0612-17
AUTOINJECTOR
BIOCELL
PR# 69-1302-17
ENDOSCOPIC VIDEO UNIT
PR# 61-0605-18
PAN-TILT
PR# 81-4106-17
SIGNAL&amp;SPECTRUM ANALYZER
SPHERICAL CHAMBER</t>
  </si>
  <si>
    <t xml:space="preserve">
DEINSTALLATION
PR# 57-5032-16
DEINSTALLATION
PROGRAMMING SUPPORT
PROTON SATELLITE PLANNING SOFTWARE
PR# 81-2035-17
SCIENTIFIC PROGRAM
PR# 72-6001-16
SCIENTIFIC PROGRAM
; SHIP BASED OVER-THE-HORIZON FEASIBILITY STUDY
ANTENNA SYSTEM
PR# 57-2040-19</t>
  </si>
  <si>
    <t xml:space="preserve">
SOFTWARE LICENSE RENEWAL
PR# 53-1046-16
SOFTWARE MAINTENANCE RENEWAL
PR# 57-1060-17
SOFTWARE RENEWAL
PR# 17-0013-17
SOFTWARE RENEWAL
PR# 82-3069-17
SOFTWARE RENEWAL
PR# 53-4001-19:
SOFTWARE RENEWAL
PR# 82-2007-19
SOFTWARE RENEWAL
PR# 57-7073-18
SOFTWARE RENEWAL
PR# 61-0022-18
COMPUTER
PR# 55-8003-19:COMPUTER AND SOFTWARE
PR# 61-0517-19:DELL LAPTOPS
PR# 55-1407-19:DELL SERVERS
PR# 75-018H-19:DISK ARRAY UNIT
PR# 57-3001-19:WORKSTATION
PR# 12-2011-19
COMPUTER
PR# 57-7037-18
DELL COMPUTER
PR# 57-7036-18
DELL COMPUTERS
PR# 57-7054-18
DELL WORKSTATION
PR# 12-2005-18
DELL COMPUTER
PR# 76-3053-17
DELL LAPTOPS
PR# 81-2046-17
DELL COMPUTERS
PR# 57-7099-18
DELL COMPUTERS
PR# 57-7102-18
DELL COMPUTERS
PR# 57-7111-18
DELL COMPUTERS
PR# 82-3079-18
POWEREDGE SERVER
PR# 81-1026-18
MATHWORKS SOFTWARE
PR# 82-3011-17
SOFTWARE LICENSE
PR# 55-4052-17
NETWORK SWITCHES
PR# 57-3003-19
NETWORK SWITCHES
PR# 57-3015-18
SOFTWARE
PR# 53-1031-17
SOFTWARE
PR# 71-6002-18
SOFTWARE
PR# 74-3067-18
SOFTWARE
PR# 82-4121-18
SOFTWARE
PR# 56-920</t>
  </si>
  <si>
    <t>ELECTROMEDICAL AND ELECTROTHERAPEUTIC APPARATUS MANUFACTURING</t>
  </si>
  <si>
    <t>""
10 J FREQUENCY LASER
PR# 67-0004-17
LASER CONTROL SYSTEM
PR# 67-0006-17
TUNANBLE LASER SYSTEM
PR#: 69-0081-18</t>
  </si>
  <si>
    <t xml:space="preserve">
MAINTENANCE RENEWAL
PR# 55-9414-17
UPS AND INFRASTRUCTURE MAINTENANCE
PR# 55-9410-18
AC UNIT
PR# 35-8051-18
KVA UPS SYSTEM
REPLACE CAPACITORS/FANS
PR# 33-3029-17</t>
  </si>
  <si>
    <t xml:space="preserve">
SOFTWARE
PR# 82-2304-17
SOFTWARE RENEWAL
PR# 57-6037-17
SOFTWARE RENEWAL
PR# 73-0243-17
SOFTWARE MAINTENANCE
PR# 57-6030-18
SOFTWARE RENEWAL
PR# 57-6043-18
CISCO COMPONENTS
PR# 81-0613-17
LCD MONITORS
PR# IV-2972-17
CISCO NETWORK SWITCH
PR# 55-9213-18
COMPUTER
PR# 69-4280-19:DELL COMPUTER
PR# 55-4035-19
DELL COMPUTER
PR# 75-020H-18
DELL COMPUTERS
PR# 55-4011-18
DELL LAPTOP
PR# 12-2012-17
DELL POWER EDGE SERVER
PR# 73-0224-17
LAPTOPS
PR# 55-2015-17
DELL POWER EDGE SERVER
PR# 73-0236-17
POWER EDGE SERVER
PR# 82-0017-17
DELL POWER EDGE SERVER
PR# 73-0242-17
RACKSTATION AND EXPANSION UNIT
PR# 53-2034-18
SOFTWARE
PR# 55-5021-17
SOFTWARE
PR# 57-1036-17
SOFTWARE
PR# 81-4058-17
SOFTWARE
PR# 82-2036-17
SOFTWARE
PR# 82-3045-17
SOFTWARE
PR# 82-3060-17
SOFTWARE
PR# 82-4202-17
SOFTWARE LICENSE
PR# 61-0069-17
SOFTWARE
PR# 82-4254-18
SOLIDWORKS SOFTWARE
VTC
PR# 81-0618-17</t>
  </si>
  <si>
    <t>MEMO MOD PR# 02-C048-18, CHANGE UNIT OF ISSUE - KA-BAND SCANNING DUAL CLOUD RADAR
PR# 75-017C-18, KA-BAND SCANNING DUAL CLOUD RADAR</t>
  </si>
  <si>
    <t xml:space="preserve">
ELECTRON GUN DESIGN AND ASSEMBLY
PR# 68-5099-17
ENGINEERING DEVELOPMENT
PR# 55-1400-18
EXPLAINABLE GOAL REASONING
PR# 55-1400-19
GENOMIC SEQUENCING
PR# 69-4182-18
PR # 04-C032-19; R&amp;D OF HIGH-POWER AMPLIFIERS INCORPORATING BEAM-WAVE RESEARCH ELECTRON GUN TECHNOLOGY - SBIR PHASE III:PR # 68-5029-19; THE PURPOSE OF THIS MODIFICATION IS TO INCREMENTALLY FUND 175,000.00 TO CLIN 0001.
PR # 68-5060-18; R&amp;D OF HIGH-POWER AMPLIFIERS INCORPORATING BEAM-WAVE RESEARCH ELECTRON GUN TECHNOLOGY - SBIR PHASE III
PR 57-4032-19  INCREMENTAL FUNDING FOR INTOP EW/IO/COMMS SUPPORT:PR 57-M028-19   THIS MODIFICATION INCORPORATES UPDATED SECURITY REQUIREMENTS FOR INTOP EW/IO/COMMS SUPPORT.
PR# 53-0018-18 MAINTENANCE AND CONFIGURATION SERVICES AT THE INTOP/EMC2 NRL TESTING FACILITY
 PR# 53-0023-18 MAINTENANCE AND CONFIGURATION SERVICES AT THE INTOP/EMC2 NRL TESTING FACILITY
 PR# 53-2029-17 MAINTENANCE AND CONFIGURATION SERVICES AT THE INTOP/EMC2 NRL TESTING FACILITY
PR# 53-0023-18 MAINTENANCE AND CONFIGURATION SERVICES AT THE IN</t>
  </si>
  <si>
    <t xml:space="preserve">
LASER REPAIR
PR# 11-0109-18
SUPPORT AND TEST INTEGRATION
PR# 56-9103-18
CLEANBENCH
PR# 68-5095-17
CLEANBENCH
COMPREHENSIVE FLUID ANALYZER
PR# 56-9117-17
ELECTRON SOURCE SYSTEM
PR# 68-7072-16
VACUUM CHAMBER
PR# 68-5118-17
INFRARED CAMERA
PR# 81-2029-18
LASER MILL INSTRUMENT UPGRADE
PR# 11-0089-18
LOW ENERGY ELECTRON FLOOD GUN
PR# 68-7053-18
MONOCHROMATOR&amp;REFLECTOMETER SYSTEM
PR# 76-8008-19
PORTABLE SPECTRORADIOMETER
PR# 73-0328-18
WEATHER IN A TANK
PR# 10-0805-17</t>
  </si>
  <si>
    <t>PR 73-0018-18   FOURSELF-CONTAINED ACOUSTIC DOPPLER CURRENT PROFILERS
PR 73-0069-19, AUTONOMOUS MULTI-SENSOR VERTICAL PROFILER SYSTEM</t>
  </si>
  <si>
    <t>, PR 61-0756-17 EX-SHADWELL FINAL DISPOSITION SUPPORT
, PR 61-0777-17 EX-SHADWELL FINAL DISPOSITION SUPPORT
;  PR#61-0772-17 EX-USS SHADWELL MAINTENANCE SUPPORT.
; PR 61-1036-16 EX-USS SHADWELL MAINTENANCE SUPPORT
; PR 61-1038-17 EX-USS SHADWELL FINAL DISPOSITION SUPPORT
, PR61-M075-18 EX-SHADWELL FINAL DISPOSITION SUPPORT.
;  PR#61-0409-18 EX-USS SHADWELL MAINTENANCE SUPPORT.
;  PR#61-M079-18 EX-USS SHADWELL MAINTENANCE SUPPORT.
;  PR#61-M085-18 EX-USS SHADWELL MAINTENANCE SUPPORT.
; PR 04-C027-18 CARBON&amp;HYDROGEN CAPTURE SKID UPSCALE SYSTEM.
; PR 61-1026-16 EX-USS SHADWELL MAINTENANCE SUPPORT.
; PR 61-1029-16 CARBON&amp;HYDROGEN CAPTURE SKID UPSCALE SYSTEM.
EX-USS SHADWELL MAINTENANCE SUPPORT.  TASK ORDER FOR EX-USS SHADWELL STBD ENGINEEROOM HULL REPAIR.</t>
  </si>
  <si>
    <t>PR 02-C055-17 PAY AND ADMIN OFFICE CORRECTION
DESIGN AND DEVELOPMENT OF DUAL BAND TRANSMITTER POWER SUPPLY
 PR 57-1041-17 PAY AND ADMIN OFFICE CORRECTION
DESIGN AND DEVELOPMENT OF DUAL BAND TRANSMITTER POWER SUPPLY
 PR 57-1052-16 
DESIGN AND DEVELOPMENT OF DUAL BAND TRANSMITTER POWER SUPPLY</t>
  </si>
  <si>
    <t xml:space="preserve">
ANNUAL SYSTEM MAINTENANCE RENEWAL
PR# 10-8130-19
BRANCH COOLING/POWER RENEWAL
PR# 55-4070-18
CALIBRATION
PR# 12-5011-19
CALIBRATION FOR ION CHAMBER
PR# 12-5016-18
CALIBRATION SERVICES RENEWAL
PR# 35-3011-17
HARDWARE SUPPORT RENEWAL
PR# 55-4005-17
HARDWARE SUPPORT RENEWAL
PR# 55-4086-17
HARDWARE UPGRADE FOR SPECTRUM ANALYZER
PR# 57-3033-18
REPAIR
PR# 81-0638-17
HVAC PREVENTATIVE MAINTENANCE
PR# 19-0004-19
HVAC PREVENTATIVE MAINTENANCE
PR# 55-9002-18
MAINTENANCE SERVICE CONTRACT
PR# 57-3015-19
MICROWAVE RECEIVER REPAIR
PR# 81-0620-19
OSCILLOSCOPE REPAIR
PR# 57-3026-17
OSCILLOSCOPE REPAIR
PR# 57-3048-17
OSCILLOSCOPE REPAIR
PR# 57-3048-17
REPAIR
PR# 57-4051-15
REPAIR
PR# 71-3018-17
REPAIR
PR# 81-0638-17
REPAIR
SERVER MAINTENANCE CONTRACT
PR# 57-3009-18
SIGNAL ANALYZER REPAIR
PR# 57-3010-18
SPECTROMETER SERVICE CONTRACT
PR# 69-4047-17
UPGRADE AND RECONFIGURE MICROWAVE TUNER
PR# 57-2024-19
WATER PURIFICATION MAINTENANCE
PR# 17-0008-18</t>
  </si>
  <si>
    <t>56-9108-17
DOUBLE MOT ULTRACOLD MATTER CELL
COLD QUANTA GLASS CELL FOR WAVEGUIDE ATOM TRAP
PR# 56-9115-18
COLD RUBIDIUM ATOM SOURCE CELL
PR# 81-5032-18
DUAL ATOM CELL
PR# 56-9122-17
FUME HOOD 
PR# 35-8002-17
HARMONIC MIXER
HIGH BEAM CURRENTS
PR# 68-7047-18
HIGH VOLTAGE POWER SUPPLY
PR# 68-1030-18
WINDOWLESS VACUUM ULTRAVIOLET SOURCE FOR PHOTOELECTRON
PR# 68-7059-18
LABORATORY EQUIPMENT
PR# 69-4104-18
OMNIGLOBE SPHERICAL DISPLAY SYSTEM
PR# 73-0207-18
OMNIGLOBE SPHERICAL DISPLAY SYSTEMS
PR# 75-007H-17
VACUUM CELL</t>
  </si>
  <si>
    <t xml:space="preserve">
SOFTWARE RENEWAL
PR# 57-7059-17
SOLIDWORKS SOFTWARE
PR# 57-1074-15
COMPUTER
DELL COMPUTER
POWER EDGE SERVER
POWEREDGE SERVER
COMPUTER
PR# 69-4146-17
DELL COMPUTER
PR# 12-2004-17
DELL COMPUTER
PR# 55-9008-17
DELL COMPUTER
PR# 76-8025-17
DELL COMPUTER
PR# 81-4044-17
DELL COMPUTER
PR# 82-2004-17
DELL COMPUTER
DELL LAPTOP
PR# 82-1043-17
EMAIL SERVER
PR# 61-0531-17
LAPTOP 
PR# 82-1043-17
POWER EDGE SERVER
PR# 73-0392-16
POWEREDGE SERVER
PR# 18-2023-17
DELL COMPUTER
PR# 55-1448-17
DELL MONITOR
PR# IV-2184-17
GRAPHICS CARD
DELL POWER EDGE SERVER
MOBILE ROUTER
PR# 81-4067-17
SOFTWARE
PR# 53-1020-17
SOFTWARE LICENSE
PR# 82-3038-17
SOLIDWORKS SOFTWARE</t>
  </si>
  <si>
    <t>CRYOSTAT FOR LOW TEMP PL/RAMAN MAPPING
PR#: 68-7049-18
CRYOSTAT UPGRADE
PR# 71-3015-18
; PR 04-C041-18 CLOSED CYCLE OPTICAL CRYOSTAT
; PR 68-7066-17 CLOSED CYCLE OPTICAL CRYOSTAT
CRYOSTATION
PR# 68-5030-18
MAGNETO-OPTIC CRYOSTATION ATTACHMENT
PR#: 63-9048-17</t>
  </si>
  <si>
    <t xml:space="preserve">
PR 18-2022-17
PR 18-2029-17, TEMPORARY CLERICAL SERVICES
 TEMPORARY CLERICAL SERVICES
PR 04-C083-17
 TEMPORARY CLERICAL SERVICES 
PR 18-2019-17
PR 18-2007-18
PR 18-2021-18
PR 18-M003-18
PR 18-M004-18
PR 18-2010-19</t>
  </si>
  <si>
    <t>18-M002-17 HRO SERVICES AND SUPPORT
::
PR # 10-1101-19 EXERCISE OPTION YEAR 2 FOR BARRIER ANALYSIS SERVICES
:: PR #10-1101-18 - EXERCISE OPTION YEAR 1 FOR BARRIER ANALYSIS SERVICES
PR: #18-4011-16 EEO BARRIER ANALYSIS SERVICES</t>
  </si>
  <si>
    <t>03-C096-16 MULTI-MODAL MULTI-SENSOR.
 74-2316-16 INCREMENT FOR $20,000.00
03-C116-18 AIRBORNE&amp;SHIPBOARD PLATFORM SUPPORT DEVELOPMENT.
 72-9300-18 AIRBORNE&amp;SHIPBOARD PLATFORM SUPPORT DEVELOPMENT.
 72-9601-18 AIRBORNE&amp;SHIPBOARD PLATFORM SUPPORT DEVELOPMENT.
74-2316-16 AIRBORNE&amp;SHIPBOARD PLATFORM SUPPORT DEVELOPMENT.
 74-2516-17 AIRBORNE&amp;SHIPBOARD PLATFORM SUPPORT DEVELOPMENT.
 74-2532-17 AIRBORNE&amp;SHIPBOARD PLATFORM SUPPORT DEVELOPMENT.</t>
  </si>
  <si>
    <t xml:space="preserve">
ADMINISTRATIVE SUPPORT
PR# 73-0295-18
PART-TIME TECHNICIAN
PR# 78-0031-18
TECHNICAL SUPPORT
PR# 73-0052-17
TECHNICAL SUPPORT
PR# 73-0171-18
TECHNICAL SUPPORT
PR# 73-0182-17
TECHNICAL SUPPORT
PR# 73-0243-18
ENGINEERING SERVICES
PR# 73-0011-19:
PART-TIME TECHNICIAN
PR# 78-0031-18:
RESEARCH AND DEVELOPMENT
PR# 73-0132-19:
TECHNICAL SUPPORT
PR# 73-0133-19:
TECHNICAL SUPPORT
PR# 73-0171-18:
TECHNICAL SUPPORT
PR# 73-0182-17:
TECHNICAL SUPPORT
PR# 73-0243-18
ENGINEERING SERVICES
PR# 73-0273-16
TECH SUPPORT
PR# 73-0391-16
TECHNICAL SUPPORT
PR# 73-0050-16
TECHNICAL SUPPORT
PR# 73-0052-17
TECHNICAL SUPPORT
PR# 73-0182-17
TECHNICIAN SUPPORT
PR# 73-0376-16
PROJECT MANAGER
SUPPORT FOR TECHNICAL WORK
TECH SUPPORT
TECHNICIAN SUPPORT
TECHNICIAN SUPPORT
PR# 73-0046-18</t>
  </si>
  <si>
    <t xml:space="preserve">
MAINTENANCE AGREEMENT
PR# 51-0596-17
SERVICE CONTRACT RENEWAL
PR# 71-4026-17
MAINTENANCE AGREEMENT
AGILENT GAS CHROMATOGRAPH
PR# 63-6102-17
BALL MILL
CAMERA SYSTEM
PR# 56-9518-17
CLARIOMETER
PR# 61-0125-18
DIFFERENTIAL SCANNING CALORIMETRY INSTRUMENT
PR# 61-0115-18
DISCOVERY HYBRID RHEOMETER
PR# 61-0525-18
DYNAMIC MECHANICAL ANALYSIS INSTRUMENT
PR# 61-0108-18
COLD STAGE MODIFICATION
DUAL BEAM THERMOCOUPLE KIT
PR# 56-2003-17
SAMPLE PANS
SERVICE PLANS
FTIR MICROSCOPE
PR# 56-6041-18
GC ANALYZER
GRINDER
PR# 71-3055-18
HUMIDITY CONTROLLED DRYER
PR# 56-9221-18
LAB CABINETS
PR# 61-0147-17
LAB FURNITURE
PR# 61-0132-17
PIPETS
PR# 69-3618-16
MULTIPLEXER
PR# 61-0091-17
PENTENTIOSTAT
PR# 61-0026-17
POTENTIOSTAT/GALVANOSTAT
PR# 68-8177-17
OPEN CYCLE CRYOSTAT
PR# 71-3125-16
PIPETS
POTENTIOSTAT
PR# 63-6110-17
POTENTIOSTAT/GALVANOSTAT
PR# 61-0594-18
POTENTIOSTAT/GALVANOSTAT
PR# 61-0583-18
POTENTIOSTATS
PR# 61-0538-19
POWER CONTROL UNIT
PRISMS
PR# 56-2033-17
PUMPED EVAPORATOR
PR# 63-6090-16
REFERENCE 600+
PR# 63-5066-16
SEA</t>
  </si>
  <si>
    <t xml:space="preserve">
COMPUTER EQUIPMENT MAINTENANCE
PR# 82-2044-17
LCD MONITORS
PR# IV-1671-18
POWER EDGE SOFTWARE RENEWAL
PR# 82-2043-18
SOFTWARE MAINTENANCE
PR# 55-9520-18
ADOBE LICENSE
COMPUTER
PR# 82-3046-18
DELL COMPUTER
PR# 53-1030-18
DELL COMPUTERS
PR# 32-0010-17
DELL COMPUTERS
PR# 82-1045-18
DELL COMPUTERS
PR# 82-2038-18
COMPUTER RAM
PR# 69-3717-16
COMPUTER RAM
MICROSOFT SURFACE
PR# 55-9526-16
DELL COMPUTER
PR# 81-4100-17
DELL COMPUTERS
PR# 53-4002-19:LED MONITORS
PR# IV-4098-18
DELL MONITORS
FLASH DRIVES
PR# IV-1660-17
HARD DRIVES
PR# IV-2012-17
IGF::OT::OGF    PR: 57-3004-17 RF COMPUTER HARDWARE
NETWORK SERVERS
PR# 61-0542-17
PR: 02-C088-17
MODIFICATION EXTENDS THE PERIOD OF PERFORMANCE AND IS ISSUED PURSUANT TO THE AUTHORITY AT FAR 52.212-4 FOR EXCUSABLE DELAYS.
LAPTOPS
SOFTWARE
PR# IV-2822-17</t>
  </si>
  <si>
    <t xml:space="preserve">
MAINTENANCE RENEWAL
PR# 55-9512-17
ABSORPTIVE SWITCH
TRANSCEIVERS
ANTENNA-SCOPE SYSTEM
ARBITRARY FUNCTION GENERATOR
PR# 56-9708-18
FIXED ATTENUATOR
PR# 57-3025-17
FPGA BOARD
HIGH POWER AMPLIFIER
PR# 56-9500-18
MICROWAVE DOWN CONVERTER
PR# 57-2059-18
MICROWAVE TRIPLEXER
PR# 57-6047-17
RF ATTENUATORS
PR# 57-2042-18
VIDEO AMPLIFIER
PR# 57-3041-17</t>
  </si>
  <si>
    <t>BANDWIDTH RECORDER UPGRADE
PR# 55-2003-19:SPECTRUM ANALYZER UPGRADE
PR# 57-3005-19
EXTERNAL STORAGE
PR# 55-2029-18
HIGH SPEED SPECTROMETER
PR# 72-2013-17
HIGH SPEED SPECTROMETER
PR# 72-2015-17
MASS FLOW CONTROLLERS
PR# 68-7010-19
NEMO INVEX MASTER CHASSIS
PULSED LASER DEPOS. SYSTEM
SOFTWARE LICENSE
PR# 57-3073-17
SPECTROMETER
WIRELESS NETWORK TESTBED
PR# 57-3069-17</t>
  </si>
  <si>
    <t>03-C083-18 BAA RESEARCH AND DEVELOPMENT INVOLVING "THE DEVELOPMENT OF ULTRA NARROW-BAND 1550 NM LASER SOURCES FOR ANALOG (RF AND MICROWAVE) PHOTONICS LINKS"
03-C110-18 BAA RESEARCH AND DEVELOPMENT INVOLVING "THE DEVELOPMENT OF ULTRA NARROW-BAND 1550 NM LASER SOURCES FOR ANALOG (RF AND MICROWAVE) PHOTONICS LINKS"
05-C010-18 BAA RESEARCH AND DEVELOPMENT INVOLVING "THE DEVELOPMENT OF ULTRA NARROW-BAND 1550 NM LASER SOURCES FOR ANALOG (RF AND MICROWAVE) PHOTONICS LINKS"
56-9529-18 BAA RESEARCH AND DEVELOPMENT INVOLVING "THE DEVELOPMENT OF ULTRA NARROW-BAND 1550 NM LASER SOURCES FOR ANALOG (RF AND MICROWAVE) PHOTONICS LINKS"
PR 56-9505-18 BAA RESEARCH AND DEVELOPMENT INVOLVING "THE DEVELOPMENT OF ULTRA NARROW-BAND 1550 NM LASER SOURCES FOR ANALOG (RF AND MICROWAVE) PHOTONICS LINKS"</t>
  </si>
  <si>
    <t>PR# 04-C032-18 RADAR DIGITAL PROCESSING SUBSYSTEM
 PR# 53-1016-17 RADAR DIGITAL PROCESSING SUBSYSTEM
ROBOT, MOUNTING PLATE, AND BATTERY PACK
PR# 82-3074-17</t>
  </si>
  <si>
    <t>AMPLIFIER
PR#56-1078-16
ARAGON PHOTONICS - BOSA 400 HIGH RESOLUTION C BAND OSA
FIBER-COUPLED AOM
PR# 56-1083-16
PROGRAMMABLE FILTER
PR# 56-9525-17
WIFI MICROSCOPE
PR# 56-9721-16
HD INSPECTION SYSTEM
PR# 63-6023-17
HOLOGRAPHIC FILTER
OPTICAL FILTER
SPECTRUM ANALYZER
PHOTODETECTOR
PR# 56-9504-19
POWER AMPLIFIERS
PR# 81-4069-18
WAVESHAPER
PR# 56-9716-17</t>
  </si>
  <si>
    <t xml:space="preserve">
SERVICE CONTRACT
PR# 69-4271-19:
SERVICE CONTRACT FOR PUMP
PR# 69-4240-19
SOFTWARE MAINTENANCE
PR# 61-0584-18
SOFTWARE MAINTENANCE
PR# 61-0591-17
AEROSOL CHEMICAL SPECIATION MONITOR
PR#: 61-0035-17
BAROCYCLER
PR# 69-4004-17
BROKER GRAZING ANGLE OBJECTIVE
PR# 68-1069-17
LABORATORY EQUIPMENT
PR# 69-3370-17
SERVICE AGREEMENT
SPECTROMETER
PR# 69-5549-17
VCA OPTIMA XE
PR# 63-6090-17
WATER PURIFIER
PR# 69-3687-16
CELLS
PR# 69-4308-19
CHROMATOGRAPHY SYSTEM
PR# 61-0120-18
PDA DETECTOR
PR# 61-0491-18
SPECTROMETER
PR# 69-4107-17
CRYOGENIC SAMPLE POSITIONER
DECODER
PR# 71-3115-17
DYNAMIC LIGHT SCATTERING INSTRUMENT
PR# 69-4252-19
FIBER LASER
PR# 56-9110-17
FLAT PANEL FOR PROBE STATION
PR# 71-3101-17
LAB SUPPLIES
PR# 69-4042-17
GAS NOZZLES
PR# 69-4141-17
ISLAND BENCHTOP ASSEMBLIES
PR# 61-0049-18
LASERTUNE 4TUNER SYSTEM
PR# 63-6099-17
MCT DETECTOR
PR# 56-9114-18
VACUUM SPECTROMETER UPGRADE
PR# 63-6035-18
MIC TUBES AND CAPS
PR# 61-0154-17
NITROLASER 
PR# 63-6062-18
NUCLEAR MAGNETIC RESONANCE SPECTROMETER
PR#: 61-0387-18</t>
  </si>
  <si>
    <t>AGS CRYSTAL
PR# 67-0914-17
CRYOSTAT
PR# 68-7091-16
ALTOS LASER SERVICE
CRYOSTATION
CRYO-OPTIC ASSEMBLY
PR# 68-7079-18
FIBER BASED LASER
PR# 81-5007-18
LASER
PR# 67-0310-18
OPTICAL CRYOSTAT SYSTEM
PR# 63-9052-17
LASER DIODE</t>
  </si>
  <si>
    <t xml:space="preserve">
GENERATOR REPAIR
PR# 56-9523-17
NETWORK ANALYZER REPAIR
PR# 68-5176-17
REPAIR
PR# 57-3016-17
GENERATOR REPAIR
PR# 56-9523-17
NETWORK ANALYZER REPAIR
REPAIR OF VECTOR ANALYZER
OSCILLOSCOPE REPAIR
REPAIR
PR# 53-0002-17
REPAIR
PR# 57-3023-17
REPAIR
PR# 57-4032-17
REPAIR
REPAIR OF VECTOR ANALYZER
PR# 53-1024-16
SPECTRUM ANALYZER REPAIR
PR# 81-5021-17
SPECTRUM ANALYZER REPAIR
PR# 56-5032-16
SPECTRUM ANALYZER REPAIR
32 CHANNEL RF DATA RECORDER
PR#: 53-4015-18
GF::OT::IGF
PR 55-2007-18, DIGITAL MODULATION MICORWAVE VECTOR SIGNAL GENERATOR
 PR 57-2013-18, PURCHASE OF A DUAL POLARIZATION WIDEBAND RADAR SIGNAL SIMULATOR.
MICROWAVE ANALYZER
PR# 55-8508-18
ECAL MODULE
FREQUENCY/PHASE LOCKS
PR# 56-9124-17
MAGNETOMETER
PR# 56-7014-18
NOISE ANALYZER
OSCILLOSCOPE
PR# 68-5221-16
POWER METERS
PR# 57-1013-17
PHASE NOISE TESTER
PR# 57-3053-17
SIGNAL GENERATOR ATE CHASSIS
RF MEASUREMENT SYSTEM PR# 68-5022-18
SIGNAL GENERATOR
PR# 72-6002-19
SIGNAL SOURCE
PR# 56-9538-18</t>
  </si>
  <si>
    <t>AMPLIFIER
ATTENUATOR
PR# 56-9547-17
MOTORIZED WAVEGUIDE SWITCH
PR# 72-2007-18
WAVEGUIDE AND HORN
PR# 57-4099-17
CONVERTER
PR# 68-5002-17
D-BAND ISOLATOR
PR# 68-5219-16
DIRECTIONAL COUPLER
PR# 56-5025-17
RF AMPLIFIERS
PR# 57-1035-17
GENERATOR
PR# 68-5021-18
PATTERN GENERATOR
PR# 68-5007-18
MICROWAVE
MILLIMETER WAVE COMPONENTS
MULTIMETER
PR# IV-3542-17
PHASE EQUALIZER SEPARATE UNIT
PR# 81-4031-17
POWER AMPLIFIER
POWER DIVIDER
PR# 68-5078-17
POWER SUPPLY
PR# 81-4068-18 13' ANTENNA SYSTEM (MODEL 1453-13)
SERVO DRIVE MODULES
PR# 57-1034-17
SIU POWER SUPPLY
W-BAND NOISE SOURCE
PR# 72-2014-16
WAVEGUIDES
PR# 68-5102-18</t>
  </si>
  <si>
    <t>AZ/EL POSITIONER
PR# 53-1008-18
ENVIRONMENT CHAMBER
PR# 61-0627-17
MEASUREMENT INSTRUMENT
NEAR-FIELD SCANNER
SPECTROMETER
TRACKING TESTER
PR# 61-0262-16
WAVEGUIDE FLANGE
PR# 53-1022-18</t>
  </si>
  <si>
    <t xml:space="preserve">
ON-SITE STORAGE SUPPORT RENEWAL
PR# 81-4013-19
SOFTWARE MAINTENANCE RENEWAL
PR# 55-9400-18
SOFTWARE SUPPORT
PR# 69-4214-18
ACCESS CONTROL UPGRADE
APC BACKUPS
PR# IV-4136-18
HARD DRIVES
PR# 57-7023-17
HARD DRIVES
PR# 74-2315-16
REPLACEMENT MEMORY MODULES
IT EQUIPMENT
MICROSOFT SURFACE PRO
PR# 56-0028-17
MICROSOFT SURFACE PRO
PR# 75-031H-17
NET DISK SHELVES
PR# 75-021H-17
NETAPP DISK
PR# 75-005H-17
NETAPP SHELF
PR# 75-026H-17
NETWORK ATTACHED STORAGE
PR# 57-3070-17
NETWORK STORAGE DEVICE
PR# 82-4118-17
POWER MODULE
PR# 55-7023-17
POWERACK WITH ISDN TELEPHONES
PR# 35-0063-19
PURE STORAGE FLASH ARRAY
PR# 57-7108-18
SERVER STORAGE SYSTEM
SOLID STATE DRIVES
PR# 57-2009-19
SPLUNK ON-SITE INSTALLATION
PR# 75-018M-18
STORAGE ARRAY
PR# 57-7010-19</t>
  </si>
  <si>
    <t>CISCO COMPONENTS
PR# 81-0647-18
DELL SERVER
PR# 74-6013-18
COMPUTE NODE EXPANSION
INTERNAL DRIVE
DATA RECOVERY DRIVES
PR# 75-010M-18
DATA STORAGE
PR# 57-3018-17
FILE SERVER
PR# 76-0003-17
RACK MOUNT
PR# 57-2054-17
FLASH DRIVES
PR# IV-3349-17
FLASH DRIVES
PR# IV-3646-17
HARD DRIVES
PR# 53-2032-18
HARD DRIVES
PR# 81-0626-18
SOLID STATE DISKS
PR# 56-6029-18
NETWORK CABLES
PR# 74-6023-19
SERVER BUILT
PR# 76-3044-17
STORAGE SERVER
PR# 74-2538-17</t>
  </si>
  <si>
    <t>ADVANCED MULTI-TECHNOLOGY TESTBED
ANTENNA SYSTEM
PR# 57-2055-18
CROSSOVER BOX
PR# 81-0608-17
L-BAND ROUTER
PR 81-0602-18 --GDMS MODEL 980 ANTENNA CONTROL SYSTEM
PR 81-0610-19. FULLY FUNDED ACTION TO PROCURE A NEW ANTENNA CONTROL SYSTEM FOR THE 30M ANTENNA. THE CURRENT ACS HAS REACHED END-OF-LIFE AND IS NOT SUPPORTED BY THE VENDOR.:PR 81-0642-18. THIS ACTION IS TO PROCURE A NEW ANTENNA CONTROL SYSTEM FOR THE 30M ANTENNA. THE CURRENT ACS HAS REACHED END-OF-LIFE AND IS NOT SUPPORTED BY THE VENDOR.</t>
  </si>
  <si>
    <t>71-3038-17  UNMANNED SURFACE VESSEL</t>
  </si>
  <si>
    <t>81-0638-18 - CONTRACTOR SHALL SUPPLY THREE (3) PRIME FOCUS ANTENNA FEED</t>
  </si>
  <si>
    <t>SINTERING FURNACE
PR#: 56-9200-18</t>
  </si>
  <si>
    <t>DELL COMPUTER
PR# 57-6033-18
DELL LAPTOPS
PR# 55-1404-18
DELL POWER EDGE SERVER
PR# 55-4027-18
DELL SERVER
PR# 73-0227-18
LAPTOPS
PR# 61-0549-18
POWER EDGE SERVER
PR# 73-0167-18
DELL COMPUTER
PR# 75-019H-17
DELL COMPUTER
PR# 75-020H-17
DELL LAPTOP
PR# 75-024H-17
DELL COMPUTER
PR# 75-024H-19:DELL COMPUTER
PR# 75-025H-19:DELL POWEREDGE SERVER
PR# 73-0120-19
DELL POWER EDGE SERVER
PR# 75-032H-17
MICROSOFT SURFACE HARDWARE 
PR# 75-004H-17
LAN HARDWARE
PR# 57-3027-18
MEDIA CABINET
MONITORS
PR# IV-1621-19:POWER EDGE SERVER
PR# 74-3008-19</t>
  </si>
  <si>
    <t>A/D CONVERTER
PR# 81-0621-17
COMPUTER
PR# 81-4112-17
DELL COMPUTER
PR# 53-4010-17
DELL COMPUTER
PR# 57-6052-17
DELL COMPUTER
PR# 69-4185-17
DELL COMPUTER
PR# 75-013H-17
DELL COMPUTER
PR# 76-3038-17
DELL COMPUTER
PR# 82-1041-17
DELL COMPUTER
PR# 82-2008-17
DELL COMPUTER
PR# 82-2300-17
DELL COMPUTERS
PR# 12-2026-17
DELL COMPUTERS
PR# 71-3071-17
DELL COMPUTERS
PR# 74-6024-17
DELL COMPUTERS
PR# 81-4099-17
DELL COMPUTERS
PR# 82-4120-17
DELL COMPUTERS
PR# 82-4121-17
DELL COMPUTERS
PR# 82-4201-17
DELL LAPTOP
PR# 82-1009-17
DELL SERVERS
PR# 55-4093-17
DELL SERVERS
PR# 73-0265-17
DELL WORKSTATION
PR# 71-4045-17
DESKTOP HARDWARE
PR# 10-0007-17
POWER EDGE SERVER
PR# 73-0087-17
POWEREDGE SERVER
PR# 78-0012-17
DELL COMPUTER
MICROSOFT SURFACE BOOK
DELL COMPUTERS
PR# 73-0292-17
DELL COMPUTERS
PR# 82-1001-18
LAPTOPS
PR# 68-5186-17
DELL OPTIPLEX
MONITOR
PR# 55-4047-17
NETSHELTER
PR# 55-9403-17</t>
  </si>
  <si>
    <t>PR 55-2004-17 RESEARCH AND DEVELOPMENT.
 PR 55-2007-17 INC $20,000.00 RESEARCH AND DEVELOPMENT.
PR 55-2031-16  RESEARCH AND DEVELOPMENT
  PR 55-2039-16  RESEARCH AND DEVELOPMENT</t>
  </si>
  <si>
    <t xml:space="preserve">
SPACE CLAIM SOFTWARE
COMPUTER
PR# 71-4049-17
COMPUTER
PR# 81-4004-17
REPLACEMENT RAIDS
PR# 74-2524-17
SERVER COMPUTER
COMPUTER HARDWARE
PR# 61-0548-18
DATA STORAGE SYSTEM
DELL SERVER
PR# 73-0192-17
DELL SERVERS
PR# 55-9508-17
SUPER SERVER
PR# 53-2043-17
INFINIBAND SWITCHES
PR# 75-023H-19
PORTABLE DRIVE
RACKMOUNT COMPUTERS
PR# 71-3030-19</t>
  </si>
  <si>
    <t>03-C157-17 MILLIMETER WAVE RADIOMETER
72-2002-17 MILLIMETER WAVE RADIOMETER
CAPACITOR
PR# 67-0319-18
CISCO SWITCHES
PR# 75-017H-17
NETWORK ENCRYPTOR
SAPPHIRE SUBSTRATES</t>
  </si>
  <si>
    <t>AEROSOL GENERATOR
APEX DIAMOND GRINDING DISK
PR 76-5007-17    FAST NEUTRON DETECTION ARRAY</t>
  </si>
  <si>
    <t>DOPPLER VIBROMETER
PR# 71-3057-18
LASER MODULE
PR# 56-9505-19
LASER MODULE
PR# 56-9724-17
LASER MODULES
PR# 56-9524-17
LENSES
PR# 72-1011-18
LIGHTWEIGHT CO-ALIGNED VNIR/SWIR AIRBORNE PACKAGE
MULTI CHANNEL PIEZO CONTROLLER
PR# 63-6044-18
SWIR MOTORIZED LENS
PR# 81-4096-17
VARIABLE OPTICAL ATTENUATOR</t>
  </si>
  <si>
    <t>PR# 61-0389-17 GRADIENT REFRACTIVE INDEX OPTIC FOR FLEXIBLE SUBSTRATES
 PR# 61-M004-17 APPLIED RESEARCH AND DEVELOPMENT SERVICES
PR# 63-9028-18 APPLIED RESEARCH AND DEVELOPMENT SERVICES</t>
  </si>
  <si>
    <t xml:space="preserve">
ENGINEERING SERVICES
PR# 72-9105-15
ENGINEERING SUPPORT
ENGINEERING SUPPORT
SPIRAL WAVEFRONT TRANSDUCER ARRAY
PR# 71-3018-19:TRANSDUCER ARAY ENGINEERING FEE
PR# 71-6018-19
SYSTEM ENGINEER
PR# 81-1013-14
SYSTEM ENGINEER</t>
  </si>
  <si>
    <t>PR 55-9411-17</t>
  </si>
  <si>
    <t xml:space="preserve">
SERVICE
CISCO EQUIPMENT
PR# 55-9506-17
DELL COMPUTERS
PR# 82-3041-19:DELL LAPTOPS
PR# 33-3106-19
NETWORK UPGRADE
SOFTWARE
PR# 56-9522-17
SOFTWARE
PR# 68-5132-17</t>
  </si>
  <si>
    <t>CHAIRS
PR# 57-0016-18
FURNITURE
PR# 57-6041-18
FURNITURE
PR# 34-0023-18
FURNITURE
PR# 74-3007-18
FURNITURE
PR# 57-1080-16
FURNITURE
PR# 63-9008-17
FURNITURE
PR# 68-7099-16
IGF::OT:IGF, PR 55-0010-17, DELIVERY AND INSTALLATION OF OFFICE, LAB, CONFERENCE ROOM, AND RECEPTION AREA FURNITURE TO BLDG. 97.
TABLE
PR# 82-0008-17
OFFICE FURNITURE
TABLE
PR# 82-0008-17</t>
  </si>
  <si>
    <t>81-0623-18MONAECH - 500 WIDEBAND
81-4005-19 SYNTHESIZED FREQUENCY CONVERTERS</t>
  </si>
  <si>
    <t>FASTSCAN PROBES
PR# 68-8161-17
PICO INDENTER WITH ACCESSORIES
PR#: 63-5010-18</t>
  </si>
  <si>
    <t>DELL POWER VAULT
PR# 82-4182-18
DELL STORAGE NX3230
PR# 73-0273-18
HARD DRIVES
PR# IV-3779-18
SOLID STATE DRIVES
PR# IV-2012-18
FLASH DRIVES
PR# IV-0895-17
HARD DRIVES
PR# IV-1478-17
HARD DRIVES
PR# IV-1973-17
HARD DRIVES
PR# IV-2596-17
HARD DRIVES
PR# IV-2856-17
HARD DRIVES
INTERNAL DRIVES
PR# IV-3443-17
PORTABLE HARDDRIVES
PR# IV-1104-17
FLASH DRIVES
PR# IV-1924-17
HARD DRIVES
PR# IV-0225-18
SOLID STATE DRIVES
PR# IV-0269-18
HARD DRIVES
PR# IV-3970-18:SERVER
PR# 61-0554-19:SOLID STATE DRIVE
PR# IV-0015-19
HARD DRIVES
PLAYBACK SYSTEM
PR# 81-5023-18
STORAGE SERVERS
PR# 74-6035-16</t>
  </si>
  <si>
    <t>AIR OPERATED PANEL
DIAMOND ANVIL
HIGH RESOLUTION CURRENT VELOCITY SENSORS
PR#: 74-3021-18
IR OBJECTIVES
LABORATORY EQUIPMENT
PR# 69-4014-18
MICROSCOPE
MICROSCOPE CAMERA
OPTICAL MICROSCOPE
NANOPOSITIONING SYSTEM
PR# 71-4062-17
NDT EQUIPMENT
UPRIGHT MICROSCOPE
PR# 63-6009-19:UPRIGHT MICROSCOPE
PR# 69-4001-19</t>
  </si>
  <si>
    <t>COMPUTER
PR# 57-1061-17
DELL COMPUTER
PR# 10-8051-17
MICROSOFT SURFACES
PR# 75-008H-17
DELL COMPUTER
ITF::OT::IGF   PR:  55-9206-17
COMPUTER HARDWARE
ITF::OT::IGF   PR: 55-9215-17, CISCO FIREPOWER 8350 CHASSIS SOFTWARE LICENSE AND SUBSCRIPTION.</t>
  </si>
  <si>
    <t>AIR COOLED CHASSIS
PR# 57-7032-18
CHASSIS
PR# 68-5193-17
DELL COMPUTER
EXPRESS CHASSIS
INTEL XEON PROCESSOR
PR# 55-9404-18
VANGUARD HPC INFRASTRUCTURE
PR# 55-9401-18
LABVIEW SOFTWARE
PR# 68-7108-16
LABVIEW SOFTWARE
PR# 68-8150-17
LAMDA QUAD WORKSTATION
PR# 63-9058-18
NATIONAL INSTRUMENTS
NI PXI SYSTEM
QSFP CABLES FOR DATA CENTER
PR# 75-007M-19
RACK-MOUNT CHASSIS
PR# 57-4094-17
RACKMOUNT ENCLOSURE
RADIO RECONFIGURABLE DEVICE
PR# 81-5022-18
SOFTWARE
PR# 63-6088-17</t>
  </si>
  <si>
    <t>CRYSTALS
EVAPORATION FURNACE
PR# 68-7095-17
LOAD LOCK SYSTEM
PR# 63-6076-17
SPUTTERING SYSTEM
SPUTTERING TARGETS
PR# 63-6043-17
SUBSTRATE CARRIER
PR# 63-6030-17
GALLIUM NITRIDE WAFERS
PR# 68-8054-19:GALLIUM NITRIDE WAFERS
PR# 68-8078-19
LASER DIODES MODULES
PR# 69-4290-19</t>
  </si>
  <si>
    <t xml:space="preserve">
HARDWARE MAINTENANCE RENEWAL
PR# 75-019Y-18
MAINTENANCE
MATLAB MAINTENANCE
MATLAB SOFTWARE
MAINTENANCE
MAINTENANCE AGREEMENT
SOFTWARE MAINTENANCE RENEWAL
PR# 57-2002-17
SOFTWARE MAINTENANCE RENEWAL
PR# 74-3056-17
SOFTWARE RENEWAL
PR# 53-4003-17
SOFTWARE RENEWAL
PR# 57-1030-17
SOFTWARE RENEWAL
PR# 57-4064-17
SOFTWARE RENEWAL
PR# 81-4076-17
SOFTWARE RENEWAL
PR# 81-5010-17
SOFTWARE RENEWAL
SOFTWARE MAINTENANCE
PR# 56-2004-17
SOFTWARE RENEWAL
PR# 56-5000-17
SOFTWARE RENEWAL
PR# 63-9037-17
SOFTWARE RENEWAL
PR# 69-3366-17
SOFTWARE MAINTENANCE
PR# 57-4053-18
SOFTWARE MAINTENANCE
PR# 68-1047-18
SOFTWARE MAINTENANCE
PR# 68-5073-18
SOFTWARE MAINTENANCE
PR# 61-0595-18:
SOFTWARE RENEWAL
PR# 71-6020-19
SOFTWARE MAINTENANCE
PR# 71-3021-19:
SOFTWARE RENEWAL
PR# 82-2019-19
SOFTWARE RENEWAL
PR# 53-1021-17
SOFTWARE RENEWAL
PR# 56-6022-18
SOFTWARE RENEWAL
PR# 57-4029-19:SOFTWARE RENEWAL
PR# 53-1015-19
COMPUTER
PR# 53-4017-17
COMPUTERS
PR# 71-4032-17
XEON WHISPER STATION
COMPUTER
CPU'S
PR# 68-5143-17
STORAGE SERVER</t>
  </si>
  <si>
    <t>, PR 68-5139-16, REQUIREMENT FOR HVPS MODULATORS
, PR/MEMO MOD 68-M023-16, REQUIREMENT FOR HVPS MODULATORS</t>
  </si>
  <si>
    <t>METAL TANK (HEAVY GAUGE) MANUFACTURING</t>
  </si>
  <si>
    <t>PR# 61-0413-17 HIGH POWER FUEL CELL PROPULSION SYSTEMS
 PR 04-C055-17 THE NAVY IS DEVELOPING COMPOSITE VESSELS FOR HIGH PRESSURE, GAS STORAGE IN SEAWATER
IGF::OT:IGF PR: 04-C050-17 THE NAVY IS DEVELOPING COMPOSITE VESSELS (OR TANKS) FOR HIGH PRESSURE, GAS STORAGE IN SEAWATER
IGF::OT:IGF PR: 61-0387-17 THE NAVY IS DEVELOPING COMPOSITE VESSELS (OR TANKS) FOR HIGH PRESSURE, GAS STORAGE IN SEAWATER.</t>
  </si>
  <si>
    <t xml:space="preserve">
ANTENNA REPAIR
PR# 81-0607-18
CALIBRATION
PR# 73-0269-17
CALIBRATION SERVICES
PR# 73-0405-16
CALIBRATION SERVICES
CALIBRATION
PR# 73-0269-17
CALIBRATION OF AC METERS
PR# 73-0272-17
MICROSCOPE SERVICE CONTRACT
REPAIR
REPAIR EVALUATION
PR# 81-0632-17
SERVICE CONTRACT RENEWAL
PR# 63-6022-18
SUPERCOMPUTER MAINTENANCE RENEWAL
PR# 75-016Y-18
SERVICE CONTRACT RENEWAL FOR MICROSCOPE
PR# 63-6027-19</t>
  </si>
  <si>
    <t xml:space="preserve">
ENGINEERING SERVICES
PR# 53-4015-17
ENGINEERING SERVICES
PR# 82-3003-18
RADAR SUPPORT
PR# 53-4022-16
RADAR SUPPORT
SOUTH CHAMBER PUMP CONTROL SYSTEM
PR# 82-1026-17
THERMAL SPRAY TESTING
PR# 61-0123-18
03-C141-17  A&amp;E TASK ORDER TO CORRECT FLOODING
  35-M006-17  A&amp;E TASK ORDER TO CORRECT FLOODING
  35-M026-17 A&amp;E TASK ORDER SURVEY EMERGENCY GENERATORS
35-5014-10; PW 4426; REPIPE MECHANICAL SYSTEM BLDG 57:A&amp;E SERVICES
REPAIR FOUNDATION, BUILDING 6; 35-5713-09</t>
  </si>
  <si>
    <t>MAGNETOMETER
PR# 71-5031-16
PR 72-3002-18 -- DUAL CAMERA IMAGING SYSTEM
XEROX LASER PRINTER
PR# IV-3098-17</t>
  </si>
  <si>
    <t>North Dakota</t>
  </si>
  <si>
    <t>PR 68-1033-18, HIGH EFFICIENCY MAXIMUM POWER(MPPT)
AND POWER CONVERTER SYSTEM FOR PORTABLE SOLAR APPLICATIONS.
PR 68-1056-17, HIGH EFFICIENCY MAXIMUM POWER POINT TRACKING (MPPT) AND POWER CONVERTER SYSTEM FOR PORTABLE SOLAR APPLICATIONS.
  PR 68-1086-17, HIGH EFFICIENCY MAXIMUM POWER(MPPT) AND POWER CONVERTER SYSTEM FOR PORTABLE SOLAR APPLICATIONS.
 PR 68-2000-17, HIGH EFFICIENCY MAXIMUM POWER(MPPT)
AND POWER CONVERTER SYSTEM FOR PORTABLE SOLAR APPLICATIONS.
RESEARCH, DEVELOPMENT, AND TECHNICAL SERVICES FOR THE NAVAL RESEARCH LABORATORY ELECTRONIC SCIENCE AND TECHNOLOGY DIVISION.</t>
  </si>
  <si>
    <t xml:space="preserve">
ENGINEERING SERVICES
PR# 73-0044-17
55-4001-17-MALICIOUS CODE ANALYSIS
  55-4092-17-MALICIOUS CODE ANALYSIS</t>
  </si>
  <si>
    <t>AMPLIFIER/MULTIPLIER
PR# 68-5020-19
BROADBAND TRIPLER/SUBHARMONIC MIXER
PR# 67-0912-18
BROADBAND/DOUBLER/TRIPLER
PR# 67-0911-18
INTERGRATED AMP/MULTIPLIER
PR# 68-5006-18
INTERGRATED AMPLIFIER
PR# 67-0915-18
CALIBRATION KIT
CUSTOM SPECTRUM ANALYZER
PR# 68-5009-17
MINI VECTOR NETWORK ANALYZER
WAVE POWER METER</t>
  </si>
  <si>
    <t xml:space="preserve">
SOFTWARE MAINTENANCE RENEWAL
PR# 57-7087-17
UPGRADE TO AUTONOMOUS VEHICLE HARDWARE
PR# 74-3077-18
73-0050-17 AUTONOMOUS UNDERWATER VESICLE (AUV) GLIDER TEAM SYSTEM
ACOUSTIC COMMAND AND RANGING DECK UNIT
PR# 73-0350-18
ACOUSTIC COMMAND AND RANGING DECK UNIT
PR# 73-0356-18:ACOUSTIC COMMAND/RANGING DECK UNIT
PR# 71-6037-18
ACOUSTIC RELEASE TRANSPONDER
EDGETECH ACOUSTIC RELEASES
COMPASS CALIBRATION SYSTEM
DELPH INS FOR ADVANCED SUBSEA APPLICATIONS
PR# 71-3080-17
EMATTS
PR# 71-4041-17
EMATTS
PR# 71-5007-16
GLASS FLOATATION SPHERE
PR# 73-0015-18
HEADING SENSOR
MOBILE ASW TRAINING TARGET
PR# 71-6040-18
MOBILE TRAINING TARGET
PR# 71-6013-18
MOBILE TRAINING TARGETS
PR# 71-6019-18
PORT LF RELEASE 
PR# 73-0357-18
SMALL, AUTONOMOUS,UNMANNED UNDERSEA VEHICLE
PR# 73-0233-17</t>
  </si>
  <si>
    <t>HF POWER COMBINERS
PR# 53-2044-17
SWITCH FILTER BANK</t>
  </si>
  <si>
    <t>AMPLIFIER
PR# 56-9210-17
CUSTOM EXPITAXIAL GROWTH
PR# 56-5017-17
DIAMOND PLATE
PR# 68-8156-17
FIBER GRATING
PHOTODIODE
PR# 56-9528-17
PHOTODIODE
PHOTODIODE/ANTENNA
PR# 56-9544-18:PHOTODIODES
PR# 56-9506-19
PHOTODIODES
PR# 56-9502-18
PHOTODIODES
PR# 56-9539-17
PHOTODIODES
PR# 56-9512-17
PHOTODIODES
PR# 56-9538-17
PULSED LASER DIODE
PR# 56-9210-18
PULSED LASER DIODE
PR# 56-9214-18
WAFERS
PR# 68-8010-17
WAFERS
PR# 68-8158-17
WAFERS
PR# 68-8037-18</t>
  </si>
  <si>
    <t xml:space="preserve">
REPAIR
PR# 56-7015-15
AC POWER SOURCE
PR# 57-1018-17
AMPLIFIER
AUTOMATED DISPENSING SYSTEM
PR# 69-4099-17
COMPUTER HARDWARE
DIGITIZER
PR# 53-1007-17
DIGITIZERS
PR# 56-9700-19
DILATOMETER
PR# 63-5039-19
ELECTRODYNAMIC SHAKER SYSTEM
JOULE AND WATTMETER
PR# 68-5154-16
NOISE GENERATOR
PR# 53-1001-19:NOISE GENERATOR
PR# 55-8000-19
PROGRAMMABLE TEST INSTRUMENT
PR# 61-0115-17
SIGNAL GENERATOR
PR# 72-2020-16
TUNABLE LIGHT SOURCE SYSTEM
PR# 68-5057-18</t>
  </si>
  <si>
    <t xml:space="preserve">
NETWORKING SERVICES
PR# 55-9221-17
NETWORKING SERVICES
PR# 55-9231-16
NETWORKING SERVICES
PROVIDE ONSITE CABLE FOREMAN
PR# 55-9225-18
SOFTWARE RENEWAL
PR# 53-2001-17
SOFTWARE RENEWAL 
PR# 72-6004-17
COMPUTER EQUIPMENT
PR# 81-4009-17
DESIGN PACKAGE STAND
PR# 55-0055-15</t>
  </si>
  <si>
    <t>ACOUSTIC-OPTIC MODULATORS
PR# 56-9112-18
ACOUSTO OPTIC MODULATOR
PR# 63-6078-18
ACOUSTO-OPTIC MODULATOR
ACOUSTO-OPTICAL MODULATORS
PR# 56-9111-17
ACUSTO-OPTIC DEFLECTOR DRIVER
PR# 56-9102-18
MODULATOR
MODULATOR AND RF DRIVER
PR# 56-7014-19
SOLID STATE DRIVES
PR# 56-6028-17
STORAGE ARRAY
PR# 33-3030-17
THERMOLUMINESCENT DOSIMETER
PR# 67-0712-18</t>
  </si>
  <si>
    <t>COMPUTER
PR# 69-5555-17
DELL COMPUTER
PR# 73-0225-17
COMPUTER EQUIPMENT
PR# 57-2010-18
LCD MONITORS
PR# IV-0965-18
LCD MONITORS
PR# IV-3880-18
CUSTOM SIGNAL RECORDER&amp;MODULATOR
PR# 56-9537-18
DELL MONITORS
HARD DRIVES
PR# IV-3705-17
LCD MONITOR
PR# IV-2069-17
LCD MONITORS
PR# IV-0742-17
LCD MONITORS
PR# IV-3041-17
LED MONITORS
PR# 12-2031-17
MONITORS
PR# IV-1233-17
TRANSCEIVER MODULE 
PR# 75-029H-17
LCD MONITOR
PR# IV-2095-17
LCD MONITORS
PR# IV-1349-18</t>
  </si>
  <si>
    <t xml:space="preserve">
LASR VICON MAINTENANCE
PR# 17-0008-17
LASR VICON MAINTENANCE
PR# 17-0010-18
MAINTENANCE RENEWAL
PR# 81-1012-18
SOFTWARE MAINTENANCE
PR# 56-6031-17
MAINTENANCE RENEWAL
PR# 81-1022-17
SOFTWARE RENEWAL
PR# 74-2536-17
SOFTWARE RENEWAL 
PR# 74-2583-17
SERVER MAINTENANCE RENEWAL
PR# 76-8024-18
SERVER MAINTENANCE RENEWAL
PR# 76-8048-17
SOFTWARE MAINTENANCE RENEWAL
PR# 82-2025-17
SOFTWARE RENEWAL
PR# 53-0009-18
SOFTWARE RENEWAL
PR# 55-9642-18
SOFTWARE RENEWAL
PR# 68-5088-17
SOFTWARE RENEWAL
PR# 72-3013-18
SOFTWARE RENEWAL
PR# 82-2028-18
SOFTWARE RENEWAL
PR# 82-2032-19
SOFTWARE RENEWAL
PR# 82-4070-19
SOFTWARE RENEWAL
PR# 82-4236-18
SOFTWARE
PR# 58-5069-17
SOFTWARE
PR# 72-3004-17</t>
  </si>
  <si>
    <t>; PR 04-68-7073-17 FEMTOSECOND LASER SYSTEM
AEROSOL GENERATOR
PR# 56-9102-17
ARC LAMP SOURCE
PR# 61-0608-17
GEBERATION FIBER
PR# 61-0622-17
ISOLATOR AND TIE-BAR SYSTEM
PR# 68-1053-17
PLATFORM/STAGE
PR# 68-5073-17
STAGES AND CONTROLLERS
PR# 68-7068-17
BENCHTOP CENTRIFUGE
PR# 69-4814-17
FISHER WATER BATH AND GEL BOX
PR# 69-4803-17
LAB SUPPLIES
PR# 69-4029-17
CONTROLLER AND ANALYZER
PR# 56-9526-17
DISPOSABLE GLASSWARE
PR# 69-1311-17
LAB SUPPLIES
PR# 69-4058-17
LABORATORY EQUIPMENT
PR# 69-4230-18
POLYMERASE CHAIN REACTION SYSTEM
PR# 69-4243-18
SPECTROMETER
PR# 67-0301-18
ELECTRONIC AUTOCOLLIMATOR
PR# 81-2004-19:HIGH PRECISION MOTORIZED STAGE 
PR# 68-1045-19:OPTICAL PARTS
PR# 71-3059-18:OPTICAL TABLE
PR# 68-1057-19
IVD CENTRIFUGE
PR# 69-4244-19
LASER DIODE DRIVER
PR# 56-5010-17
MASK ALIGNER
PR# 63-6100-17
PHASE SHIFTER AND CONTROLLER
PR# 56-9532-17
PROGRAMMABLE FILTER
PR# 56-9525-17
SINGLE DOOR STERILIZER
PR# 69-3382-17
SPECTROGRAPH
PR# 63-6113-17
STERILIZER
PR# 69-4280-18</t>
  </si>
  <si>
    <t xml:space="preserve">
MAINTENANCE
MAINTENANCE RENEWAL
PR# 82-1037-17
SOFTWARE RENEWAL
PR# 82-1025-17
SOFTWARE MAINTENANCE
PR# 82-1009-19:
SOFTWARE RENEWAL
PR# 82-2011-19
SOFTWARE MAINTENANCE RENEWAL
PR# 82-1017-18
SOFTWARE RENEWAL
PR# 82-2011-18
DELL COMPUTER</t>
  </si>
  <si>
    <t xml:space="preserve">
ANNUAL LICENSE FEES
PR# 10-8140-17
SOFTWARE RENEWAL
PR# 57-3017-17
SOFTWARE RENEWAL
PR# 67-0926-17
SOFTWARE RENEWAL
PR# 82-3068-17
ANNUAL SYSTEM MAINTENANCE RENEWAL
PR# 10-8129-18
COPIER MAINTENANCE
PR# 35-0004-15
COPY MACHINE RENEWAL
PR# 12-3008-16
COPY MACHINE RENEWAL
PR# 12-3008-16
IT SUPPORT MAINTENANCE
PR# 18-2038-17
MAINTENANCE RENEWAL
PR# 55-9211-17
MAINTENANCE RENEWAL
PR# 55-9406-19
MAINTENANCE RENEWAL
PR# 56-6025-17
NETWORK BACKUP SUPPORT
PR# 55-7034-17
SERVER MAINTENANCE
SERVICE RENEWAL
SERVICES
SOFTWARE MAINTENANCE
PR# 81-0607-19
SOFTWARE MAINTENANCE RENEWAL
PR# 82-2027-18
SOFTWARE SUPPORT RENEWAL
PR# 81-1021-18
SOFTWARE MAINTENANCE&amp;SUPPORT
SOFTWARE RENEWAL
PR# 10-8126-17
SOFTWARE RENEWAL
PR# 73-0169-17
SOFTWARE RENEWAL
PR# 55-4018-19:
SOFTWARE RENEWAL
PR# 55-9412-18
SOFTWARE RENEWAL
PR# 55-4019-19
SOFTWARE RENEWAL
PR# 55-4048-17
SOFTWARE RENEWAL
PR# 55-9412-18
SOFTWARE RENEWAL
PR# 75-008Y-17
WEB SERVER MAINTENANCE RENEWAL
PR# 75-023Y-17
XEROX MAINTENANCE RENEWAL
XPRESS RECO</t>
  </si>
  <si>
    <t>BUBBLER AND THERMOCOUPLE
PR# 68-1080-17
HYDRAULIC CRIMPER
PR# 61-0584-17
RTP FURNACE
PR# 63-6100-16
ELECTROSPRAYING UNIT
PR# 63-6101-17
EPITAXIAL TEMPLATE ON SAPPHIRE
PR# 68-8032-16
FURNACE
PR# 63-5067-17
HEATER JACKET
PR# 68-8064-17
HIGH ENERGY BEAM ATTENUATOR
PR# 67-0923-18
LASER SYSTEM
PR# 67-0916-19
LASER SYSTEM
LASER-DIODE SYSTEM
PR# 68-7052-18
SAPPHIRE LASER SYSTEM
PR# 68-7084-18
MODE CONVERTERS
ROOM TEMP DEEP ULTRAVIOLET PHOTO-LUMINESCENCE SYSTEM
PR#: 68-5025-18
SATELLITE CARRIER PARTS
PR# 69-5514-18
SENSING ARRAY
SIC CVD
PR# 68-8148-17
SIMS ANALYSIS
SPLIT TUBE FURNACE
PR# 63-6072-18
SPUTTERING TARGET</t>
  </si>
  <si>
    <t>HP SERVER
PR# 55-9204-18
LAPTOP
PR# 81-4005-18
SERVER
PR# 55-9204-17
SERVERS
PR# 81-0619-17
SERVER REPLACEMENTS
PR# 55-9408-18
SOFTWARE LICENSE
PR# 75-006S-17</t>
  </si>
  <si>
    <t>BLADE FITTINGS, THREADED ADAPTERS
PR# 61-0160-17
CLEVIS MOUNT AND FITTING
PR# 61-0131-17
CTS FLIGHT TABLE PARTS
MACHINED ALUMINUM PARTS
PR# 57-6036-17
PAYLOAD PARTS
POD ASSEMBLY ITEMS
PR# 57-6010-18
POD BELLY ASSEMBLY PARTS
PR# 57-6038-18
SUBSTRATES
WELDED PLATE SPECIMEN
PR# 61-0038-18</t>
  </si>
  <si>
    <t>INTEGRATED TRANSMITTER
PR# 56-9543-18
INTENSITY MODULATOR
OPTICAL PHASE MODULATOR
INTENSITY MODULATORS
PR# 56-9534-18
NIOBATE MODULATOR
PR# 56-9545-16</t>
  </si>
  <si>
    <t xml:space="preserve">
SATELLITE TIME
PR# 55-5031-18
AMPLIFIER
PR# 71-3060-18
AMPLIFIER AND SYNTHESIZER
PR# 57-7033-18
ANTENNAS
PR# 55-4053-17
ATTENUATOR
PR# 81-4033-17
MICROWAVE TUNER
MITEQ AMPLIFIERS
PR# 81-1006-17
MODULE DRIVER AMPLIFIER
PR# 57-7114-18
RECEIVER&amp;ANTENNA
PR# 81-5020-18
RF/RADIO TRANSMITTERS
PR# 74-3029-19
SOLID STATE POWER AMPLIFIER
PR# 82-4015-17</t>
  </si>
  <si>
    <t>DELL COMPUTERS
PR# 82-2033-18
DELL POWER EDGE
PR# 73-0121-19:DELL SERVER
PR# 73-0121-19
JUNIPER SWITCH REPLACEMENT BUNDLE
PR# 33-3017-18</t>
  </si>
  <si>
    <t>LAB SUPPLIES
PR# 69-4061-17
LIQUID CHROMATOGRAPHY SYSTEM
PR# 69-4272-18
MULTIDRIVE PACKAGE
PR# 61-0592-18
SHORT GUN RHEED SYSTEM
TRIBOMETER</t>
  </si>
  <si>
    <t>PR# 04-C078-17 PUMP LASER
 PR# 67-0009-17 PUMP LASER
PR#67-0004-16 TI: SAPPHIRE LASER PUMP
WAVELENGTH TUNABLE ULTRAFAST SYSTEM
PR 68-1026-17</t>
  </si>
  <si>
    <t xml:space="preserve">
QUANTUM MAINTENANCE RENEWAL
PR# 55-9400-19
SOFTWARE MAINTENANCE
PR# 55-9501-17
SOFTWARE MAINTENANCE RENEWAL
PR# 56-6039-18
SOFTWARE RENEWAL
PR# 55-9516-18
MSBAR SOFTWARE MODIFICATION
PR# 74-2546-17
SOFTWARE
PR# 55-4038-18
SOFTWARE
PR# 55-4057-18
SOFTWARE
PR# 57-7002-19
SOFTWARE
PR# 75-027M-17
SOFTWARE
PR# 82-4188-18</t>
  </si>
  <si>
    <t>03-C065-18 SOLID STATE TUNABLE HIGH PULSE ENERGY LASER SYSTEM
 SOLID STATE TUNABLE HIGH PULSE ENERGY LASER SYSTEM
71-3100-18 PLASMA-ENHANCED CHEMICAL VAPOR DEPOSITION
 71-M104-18 PLASMA-ENHANCED CHEMICAL VAPOR DEPOSITION
BIACORE 8K SYSTEM
PR#: 63-9003-17
THERMAL ANALYSIS SYSTEM PR# 56-9104-19</t>
  </si>
  <si>
    <t xml:space="preserve">
3D PRINTER MAINTENANCE RENEWAL
PR# 76-3036-18
3D PRINTER BUNDLE
PR# 61-0496-17
PR# 57-6034-18, POLY JET 3D PRINTER
SOFTWARE DEFINED RADIOS
PR# 57-7070-18</t>
  </si>
  <si>
    <t>DBR LASER MODULE
LASER SYSTEM
PR# 56-9118-18
RYDBERG LASER
PR# 56-9106-18
TUNABLE DIODE LASER SYSTEM
PR# 56-9109-18
TUNABLE DIODE LASER SYSTEM
PR# 68-7072-18
TUNABLE LASER
PR# 71-3141-16</t>
  </si>
  <si>
    <t>PR# 61-0386-17 3D PROFILOMETERS
TIME CODE READER</t>
  </si>
  <si>
    <t>N00174</t>
  </si>
  <si>
    <t>NSWC INDIAN HEAD EOD TECH DIV</t>
  </si>
  <si>
    <t xml:space="preserve">
ENGINEERING SERVICES
 CEXC TSD
 ENGINEERING SERVICES
 ENVIRONMENTAL AND INSTALLATION
ANALYSIS AND PROGRAM SUPPORT
ENGINEERING&amp;LOGISTICAL SUPPORT
TECHNICAL CONSULTING SUPPORT
::BLOSSOM POINT RANGE SUPPORT
A-AAV TASK ORDER DAT SUPPORT SERVICES
AC2SN TASK ORDER UNDER DAT SUPPORT SERVICES
ADMINISTRATIVE MODIFICATION TO ALIGN FUNDING DOCUMENTS OPTION II - ENGINEERING SUPPORT
AEORDRSS II TASK ORDER UNDER DAT SUPPORT SERVICES
BUSINESS OPERATION SUPPORT SERVICES RELATING TO DATA MANAGEMENT, ADMINISTRATIVE, MULTIMEDIA, INVENTORY, TECHNICAL SCREENING, TRAVEL AND FINANCIAL, LIBRARY MANAGEMENT AND PROGRAM MANAGEMENT.
C2S  IRC SYS ADMIN DAT SUPPORT SERVICES
CHEMICAL, BIOLOGICAL, RADIOLOGICAL, NUCLEAR AND HIGH-YIELD EXPLOSIVE (CBRNE)
COMMAND OPERATIONS SUPPORT SERVICES
CORPORATE OPERATIONS SUPPORT SERVICES
CORPORATE OPERATIONS SUPPORT SERVICES - DE-OBLIGATE FUNDS FROM OY 2
CORPORATE OPERATIONS SUPPORT SERVICES IN THE AREAS OF HUMAN RESOURCES AND SECURITY FUNCTIONS
DE-OBLIGATE FUNDING
DEOBLIGATING UNUSED FUNDING
ENERGET</t>
  </si>
  <si>
    <t>(1) PROFESSIONAL/PROGRAM MANAGEMENT, (2) FMS TRAINING SUPPORT, AND (3) INFORMATION TECHNOLOGY (IT) DESIGN AND SUPPORT SERVICES.
- MODIFICATION 08 INCREMENTAL FUNDING TO  OY 1, ADDITIONAL LABOR SUPPORT
 THE CONTRACTOR SHALL PROVIDE COMPREHENSIVE SERVICES TO SEA 10F AND OTHERS AS REQUIRED TO MEET THE NAVSEA MISSION.  THIS MODIFICATION IS TO PROVIDE INCREMENTAL FUNDING FOR OY 1 LABOR AND SURGE LABOR
- MODIFICATION 10 TO REALIGN HOURS, CEILING AND FUND FROM OY 1 TO OY 2 CLINS
 THIS EFFORT IS IN SUPPORT OF THE DEPARTMENT OF DEFENSE NAVAL SEA SYSTEMS COMMAND (NAVSEA), ON BEHALF OF PMS 408 (COUNTER RADIO CONTROLLED IMPROVISED EXPLOSIVE DEVICE ELECTRONIC WARFARE), PMS 480 (ANTI-TERRORISM AFLOAT), AND PMS 340 (NAVAL SPECIAL WARFARE). FOR THE SAKE OF THIS EFFORT, THE OVERARCHING DESCRIPTOR FOR PMS 340, 408, AND 480 PROGRAM WILL BE CALLED "NAVSEA EXPEDITIONARY PROGRAMS".
00I INFORMATION TECHNOLOGY SERVICES:BASE PERIOD LABOR:INFORMATION TECHNOLOGY SERVICES FOR NAVSEA 00I:IT SERVICES:IT SERVICES FOR NAVSEA 00I
ADAPTIVE PL</t>
  </si>
  <si>
    <t>COUNTERMEASURES DEVELOPMENT SUPPORT
COUNTERMEASURES DEVELOPMENT SUPPORT.
THIS MODIFICATION CORRECTS THE ACRN ON THE LINE OF ACCOUNTING FROM AX TO AY.
DE-OBLIGATE FY17 CANCELING YEAR FUNDS.
DEOBLIGATE EXPIRING FY18 FUNDING
INCREMENTAL FUNDING FOR COUNTERMEASURES DEVELOPMENT SUPPORT
INCREMENTAL FUNDING MODIFICATION FOR COUNTERMEASURES DEVELOPMENT SUPPORT
COUNTERMEASURES DEVELOPMENT SUPPORT
DE-OBLIGATING CANCELING FUNDS.
 COUNTERMEASURES DEVELOPMENT SUPPORT
OY1 EXERCISE  COUNTERMEASURES DEVELOPMENT SUPPORT
NEBO SUPPORT</t>
  </si>
  <si>
    <t xml:space="preserve">
ENGINEERING SERVICES
- (1) INCREASE ODC CEILING AND (2) ADD INCREMENTAL FUNDING. SUPPORT SERVICES
 - EXERCISE OPTION YEAR I
 SEA 06L LOGISTICS AND FINANCIAL MANAGEMENT SERVICES
 SUPPORT SERVICES
- INCREMENTAL FUNDING
 - CORRECT ALLOTMENT OF FUNDS UNDER P00005 SLIN 000226
 -INCREMENTAL FUNDING
 ADMIN CORRECTION
 EXERCISE OPTION YEAR I, INCREMENTAL FUNDING, INCORPORATE ECRAFT LANGUAGE
 INCREMENTAL FUNDING
 OBLIGATE $568,069.01 TO ACRN AC, CLIN 000203, INCORPORATE THE STATEMENT OF WORK, UPDATE THE DELIVERY ADDRESS, INCLUDE THE FUNDING DOCUMENTS IN SECTION G FOR ACRN AA THRU ACRN AN, INCORPORATE THE ALLOTMENT OF FUNDS AND REVISE ADMINISTRATIVE DATA THROUGHOUT THE CONTRACT DOCUMENT.
 PROVIDE INCREMENTAL FUNDING
 REALIGN FUNDING
 REALLOCATE AND INCREASE CEILING, PROVIDE FUNDING AND REVISE DFAS SPECIAL PAYMENT INSTRUCTION
ADD INCREMENTAL FUNDING
ADD INCREMENTAL FUNDING-SUPPORT SERVICES
EXERCISE OPTION YEAR II - SUPPORT SERVICES
 - INCORPORATE ECRAFT STANDARD LANGUAGE. SUPPORT SERVICES
SEA 06L LOGISTICS AND FINANCIA</t>
  </si>
  <si>
    <t>(1) DECREASE TOTAL TASK ORDER CEILING, (2) DECREASE SUBCLIN CEILING, (3) REVISE STATEMENT OF WORK AND (4) EXTEND DELIVERY DATE.
 - (1)REVISE DRAWINGS, (2) ADD DRAWING AND (3) CHANGE DELIVERY DATE.
 - CORRECT DRAWING NUMBER.
 - INCORPORATE REQUEST FOR VARIANCE (RFV).
INCORPORATE RFV
INCORPORATE RFVS AND REVISE SOW
REVISE SOW
REVISE STATEMENT OF WORK
19-TUBE ROCKET LAUNCHERS, LAU-61 SERIES
7-TUBE ROCKET LAUNCHERS, LAU-131 SERIES
7-TUBE ROCKET LAUNCHERS, LAU-68 SERIES
ARMY M261 ROCKET LAUNCHER
LCU AND PSU HOUSING LID
19-TUBE ROCKET LAUNCHERS, LAU-61 SERIES
7-TUBE ROCKET LAUNCHERS, LAU-131 SERIES
7-TUBE ROCKET LAUNCHERS, LAU-68 SERIES
FABRICATION, INSPECTION AND DELIVERY OF TORSION SPRINGS AND IUID LABELS</t>
  </si>
  <si>
    <t>2J SPARES OVERHAUL/UPGRADE PHASE I&amp;II:MK 6 AMMUNITION HOIST PHASE 1-3
IGF::CL::IGF
MK 6 GENERAL SUPPORT - ENGINEERING SRVCS
IGF::CL::IGF
MK 6 AMMO HOIST 2J COG COMPONENT
OVERHAUL/UPGRADE OF MK 6 AMMO HOISTS,USN
THIS MODIFICATION IS TO CORRECT CDR CN21555 WHICH MAKES CHANGES TO CLAUSE 252.232-7006.
MK 6 AMMO HOIST 2J COG COMPONENT
MK 6 AMMUNITION HOIST:OVERHAUL/UPGRADE OF MK 6 AMMO HOISTS,USN:UPGRADE/OVERHAUL OF EP3:UPGRADE/OVERHAUL OF EP3 PHASE 3
OVERHAUL/UPGRADE OF MK 6 AMMO HOISTS,USN
UPGRADE/OVERHAUL OF EP3 PHASE 1
UPGRADE/OVERHAUL OF EP3 PHASE 1&amp;2
OVERHAUL/UPGRADE OF MK 6 AMMO HOISTS,USN</t>
  </si>
  <si>
    <t xml:space="preserve">
 - INCORPORATE DD FORM 254.
 - INCORPORATE TI'S BY REFERENCE AND CHANGE ACRN UNDER LOA.
 CHANGE ACRN UNDER LOA.
 INCREMENTAL FUNDING.
- (1) ADD FUNDING, (2) INVOKE 2410(A) AUTHORITY TO CLINS AND (3) REVISE ALLOTMENT OF FUNDS CLAUSE.
CORRECT CLIN NUMBERING AND CUSTOMER NAMES.
DE-OBLIGATE FUNDING AND REVISE ALLOTMENT OF FUNDS CLAUSE.
INCORPORATE DD FORM 254 REVISION 1
INCREMENTAL FUNDING FOR NNSY AND PNSY.
NAVAL SHIPYARD WORKFORCE PROGRAM MANAGEMENT AND PROCESS IMPROVEMENT.
PROVIDE FUNDING
PROVIDE FUNDING AND DE-FUND CLIN
PROVIDE FUNDING AND REVISE ALLOTMENT OF FUNDS CLAUSE.
PROVIDE FUNDING, INVOKE 2410(A) AUTHORITY AND REVISE ALLOTMENT OF FUNDS CLAUSE.
MISSION TECHNICAL SUPPORT RELATED TO HIGH PERFORMANCE COMPUTING&amp;INFO. SECURITY
NAVAL SHIPYARD WORKFORCE PROGRAM MANAGEMENT AND PROCESS IMPROVEMENT:PROVIDE SUPPORT IN THE AREAS OF PROGRAM MANAGEMENT AND PROCESS IMPROVEMENT, DEVELOPMENT, ORGANIZATIONAL AND OPERATIONAL DEVELOPMENT:SCIENTIFIC, ENGINEERING, TECHNICAL AND ANALYTICAL SUPPORT:SCIENTIFIC, ENGINEERING, T</t>
  </si>
  <si>
    <t>ADMINISTRATIVE AND DATA MANAGEMENT SERVICES
 ADMINISTRATIVE AND DATA MANAGEMENT SERVICES - INCREMENTAL FUNDING.
 FUNDING ONLY.
ADMINISTRATIVE AND DATA MANAGEMENT SERVICES
CATALOG ORDER AND LOGISTICS TRACKING SYSTEM:CATALOG ORDER AND LOGISTICS TRACKING SYSTEM (COLTS)
COLTS UID AND PASSIVE RADIO FREQUENCY IDENTIFICATION SOFTWARE AND HARDWARE LOGISTICAL MAINTENANCE AND SUPPORT
 - MODIFICATION IS TO CORRECT THE LINE OF ACCOUNTING AND APPROPRIATION DATA IN ORDER TO INCLUDE THE MIPR NUMBER
CORRECT TOTAL FUNDING UNDER SLIN 7000-06.
REVISE THE STATEMENT OF WORK.
THE CONTRACTOR SHALL PROVIDE ENGINEERING, MAINTENANCE AND AVAILABILITY PLANNING, MISSION AND ADMINISTRATIVE SUPPORT SERVICES, EXECUTIVE AND PROGRAM MANAGEMENT SUPPORT, FLEET/TYPE COMMANDER TECHNICAL SUPPORT SERVICES IN THE FOLLOWING AREAS.
DE-OBLIGATE FY11 AND FY12 CANCELING YEAR FUNDS.
FUNCTIONAL CAPABILITY BOARD (FCB) SUPPORT SERVICES - DE-OBLIGATION
IGF::CL::IGF -LABOR- BASE YEAR-INCREMENTAL FUNDING ONLY
IGF::CL::IGF LABOR- BASE YEAR
IGF::CL::IGF LABOR- BA</t>
  </si>
  <si>
    <t xml:space="preserve">FOREIGN MINE AND COMPONENT FROM RWM ITALIA:ITEM USED TO ADDITIVELY MANUFACTURE WARHEADS:MODIFICATION TO CORRECT DCMA OFFICE:MODIFICATION TO CORRECT DCMA OFFICE.:MODIFICATION TO CORRECT SHIPPING ADDRESS OF SLIN0007AM AND CORRECT DCMA OFFICE:THE PURPOSE OF THIS MODIFICATION IS TO CHANGE THE ACCEPTANCE LOCATION UNDER SLINS 0012AA AND 0012AB.:THE PURPOSE OF THIS MODIFICATION IS TO EXTEND THE DELIVERY DATE OF ALL ITEMS TO 30 APRIL 2019.:THE PURPOSE OF THIS MODIFICATION IS TO EXTEND THE DELIVERY TO 30 SEPT 2019 AT NO COST TO THE GOVERNMENT.
PIOVRA MOD 1 COMBAT VERSION
THE PURPOSE OF THIS MODIFICATION IS TO EXTEND THE POP OF CLINS 0001 AND 0003 AND EXTEND THE DELIVERY DATE OF THE REMAINING SLINS UNDER CLIN 0002.
VARIOUS ITEMS FROM BULGARIA
VARIOUS PAYLOAD PROTOTYPES, HARDWARE, TOOLING/ASSEMBLIES FROM TIDEWATER MACHINE COMPANY, AMTEK, AND KENNLEY CORPORATION
WARHEAD/WEAPON MATERIAL PROCESSING EQUIPMENT
WARHEAD/WEAPON TEST EQUIPMENT
SKULL BLOOD ORDER FOR LABOR AND TRAVEL FOR NEW VENDORS FOR FOREIGN MINES
SKULL SHAKER </t>
  </si>
  <si>
    <t>- SERENA BUSINESS MANAGER
 - LIFERAY PORTAL ENTERPRISE EDITION
ADOBE CREATIVE CLOUD DESKTOP LICENSE AND MAINTENANCE
EXTENSIS PORTFOLIO SOFTWARE MAINTENANCE
LIFERAY, SERENA SOFTWARE MAINTENANCE, ETC.  7 ITEMS PURCHASED UNDER CALL 0009.
ADOBE CREATIVE CLOUD LICENSES
DELL MAINTENANCE
  HP UNIFIED FUNCTIONAL TESTING - MOD 01 (CALL 0003) DE-OBLIGATE VMWARE AND CORRECT POP FOR REDHAT
DELL T7910 XL
PANASONIC TOUGHBOOK AND 500 GB HARD DRIVES, SPECIALTY CASES
DSK SHLF,24X4.0TB,7.2K,6G,QS
HP UNIFIED FUNCTIONAL TESTING
LOGRHYTHM  MAINTENANCE- JUNIPER MAINTENANCE - CALL 0007
MONITOR, CURVED, ULTRASHARP 38
NETAPP SUPPORT -CALL 0002
PANASONIC 500 GB HARD DRIVE
PANASONIC 500 GB HARD DRIVE  - EXTEND THE DELIVERY DATE ON THE PANASONIC TOUGHBOOKS TO 30 DEC 2016
PANASONIC 500 GB HARD DRIVE - EXTEND THE DELIVERY DATE ON CLIN 0001 TO 1/4/2017
PANASONIC 500 GB HARD DRIVE -CALL 0004
PANASONIC TOUGHBOOK
PANASONIC TOUGHBOOKS
PANASONIC TOUGHBOOKS ORDER FOR AIR FORCE -CALL 0010
SC 1610 3 PAD CUSTOM TOUGHBOOK CASE PER - CALL 0003
TOAD F</t>
  </si>
  <si>
    <t>LAU-68 F/A
TORSION SPRING</t>
  </si>
  <si>
    <t>HANDHELD EXPLOSIVE DETECTION:SEEKERE EDK; EXTEND DELIVERY DATE
SEEKERE EDK KITS, WARRANTIES, CONSUMABLES/ACCESSORIES AND DEMIL/DISPOSAL
SEEKERE EXPLOSIVE DETECTION KITS</t>
  </si>
  <si>
    <t>5 VAULT DOOR MOUNTED ON WALL
ARMORIES, MAGAZINES, FREIGHT AND ITEMS FROM OPTION KIT
DEPLOYABLE STANDARD ARMORIES, FREIGHT AND OPTION KITS
DEPLOYABLE STANDARD ARMORY
DEPLOYABLE STANDARD MAGAZINE
DEPLOYABLE ARMORIES AND MAGAZINES:DEPLOYABLE STANDARD ARMORIES AND MAGAZINES:DEPLOYABLE STANDARD ARMORY:DEPLOYABLE STANDARD MAGAZINE:DEPLOYABLE STANDARD MAGAZINE AND ITEMS FROM THE OPTIONS LIST</t>
  </si>
  <si>
    <t>EX 39 MOD 0 SHIPPING SKIDS
MK 763&amp;776 CONTAINERS
MK 776 MOD 2 CONTAINERS
MK 792 MOD O CONTAINERS
MK 812 MOD 0 CONTAINERS, PRODUCTION
MK 821
MK 823 PRODUCTION CONTAINERS PER SOW 6.B
MK 827 MOD O CONTAINER
MK 841 MOD 0 CONTAINER-PRODUCTION
MK 841 SHIPPING&amp;STORAGE PRODUCTION
EX839MOD0 CONTAINER PRODUCTION TEST UNIT
GUARANTEE MINIMUM
JAGM
MK 841 MOD 0 CONTAINER-PRODUCTION
MK 841 MOD 0 CONTAINER-PRODUCTION  (OTHER METAL CONTAINER MANUFACTURING)
THE PURPOSE OF THIS MODIFICATION IS TO ADD FUNDING ($5,885) FOR INCREASED COSTS FOR CLAMPING BRACE, CABLE ASSEMBLY, AND SHIPPING REQUIREMENTS.
MK 792 METAL WEAPONS CONTAINERS:MK 841 SHIPPING&amp;STORAGE PRODUCTION
MK 833 MOD 0 CONTAINER-PRODUCTION
OTHER METAL CONTAINER MANUFACTURING</t>
  </si>
  <si>
    <t>MK75 SAFETY AND ARMING DEVICE</t>
  </si>
  <si>
    <t>ONE 64 GB DIMM</t>
  </si>
  <si>
    <t>DEVELOPMENT SERVICES
ISSUANCE OF A NEW ORDER
ISSUANCE OF A NEW ORDER TO PROVIDE ADDITIONAL DEVELOPMENT OF FORTUNE TELLER
ISSUANCE OF ORDER TO PROVIDE CYBER WARFARE ENGINEERING AND CYBER TECHNICAL SUPPORT
ISSUANCE OF ORDER TO PROVIDE SUPPORT SERVICES FOR THE IRIS UNITY/EXPERT MODERNIZATION PROJECT
MODIFICATION IS TO CORRECT THE LINE OF ACCOUNTING AND APPROPRIATION DATA IN ORDER TO INCLUDE THE COMPLETE MIPR NUMBER
MODIFICATION TO REVIVE CLINS 0002 AND 0005 BY EXTENDING THE PERIOD OF PERFORMANCE
NEW ORDER TO PROVIDE UNMANNED AIR SYSTEMS (UAS) EXPLOITATION SUPPORT
PROVIDE UNMANNED AIR SYSTEMS (UAS) EXPLOITATION SUPPORT
PURPOSE OF THIS MODIFICATION IS TO EXTEND THE PERIOD OF PERFORMANCE
DEVELOPMENT SERVICES:MODIFICATION TO DE-OBLIGATE FUNDS
ECHO RIDGE DAUGHTER BOARDS/AMPLIFIER
NEW ORDER FOR 100 MP READERS
NEW ORDER TO PROVIDE CYBER WARFARE ENGINEERING AND CYBER TECHNICAL SUPPORT
NEW ORDER TO STRUCTURE A SYSTEM OF KEY TAGS THAT IDENTIFY DATA ELEMENTS WITHIN NON-SEARCHABLE AND NON-INDEXED FILES IN SUPPORT OF IRIS UN</t>
  </si>
  <si>
    <t>HAZARDOUS WASTE COLLECTION</t>
  </si>
  <si>
    <t>CARBON DRUM REMOVAL
REMOVAL/DISPOSAL WASTEWATER
WASTE REMOVAL 272640 GL
 WASTEWATER REMOVAL&amp;TREATMENT SERVICE
WASTEWATER PICKUP
WASTEWATER REMOVAL&amp;TREATMENT</t>
  </si>
  <si>
    <t>EXERCISE OY 1
 SUPPLY CHAIN MANAGEMENT AND LOGISTICS SUPPORT
NAVAL EXPLOSIVE ORDNANCE DISPOSAL TECHNOLOGY DIVISION
 SUPPLY CHAIN MANAGEMENT AND LOGISTICS SUPPORT
NAVAL EXPLOSIVE ORDNANCE DISPOSAL TECHNOLOGY DIVISION - MOD 02 FUNDING, REMOVE GFP AND INCORPORATE A DD 254
 SUPPLY CHAIN MANAGEMENT AND LOGISTICS SUPPORT
NAVAL EXPLOSIVE ORDNANCE DISPOSAL TECHNOLOGY DIVISION - MOD 02 FUNDING, REMOVE GFP AND INCORPORATE DD 254
SUPPLY CHAIN MANAGEMENT AND LOGISTICS SUPPORT
NAVAL EXPLOSIVE ORDNANCE DISPOSAL TECHNOLOGY DIVISION
SUPPLY CHAIN MANAGEMENT AND LOGISTICS SUPPORT
NAVAL EXPLOSIVE ORDNANCE DISPOSAL TECHNOLOGY DIVISION:SUPPLY CHAIN MANAGEMENT AND LOGISTICS SUPPORT
NAVAL EXPLOSIVE ORDNANCE DISPOSAL TECHNOLOGY DIVISION.  MODIFICATION 09 TO REMOVE PARAGRAPH "G" PACKAGING, HANDLING STORAGE AND TRANSPORTATION OF THE SOW IS HEREBY REMOVED.</t>
  </si>
  <si>
    <t>- CHANGE DCMA OFFICE
 - CHANGE DFAS PAYMENT OFFICE
 - APPLIED RESEARCH EFFORT FOR UNDERSEA WARHEADS.
 - GUARANTEED AMOUNT
 - GUARANTEED MINIMUM
 BASE YEAR LABOR
 UNDERSEA WARHEAD RESEARCH
- PROVIDE INCREMENTAL FUNDING.
 EXTEND POP - ADMIN - OPT II POST DOCTOR FELLOWSHIP
:: OPT II POST DOCTOR FELLOWSHIP - FUNDING
::DEOBLIGATE FUNDS
  ADMIN - OPT II POST DOCTOR FELLOWSHIP
::  ADMIN - OPT II POST DOCTOR FELLOWSHIP
:: INCREMENTAL FUNDING - ADMIN - OPT II POST DOCTOR FELLOWSHIP
ADMIN -  POST DOCTOR FELLOWSHIP - FUNDING
BASE YEAR LABOR AND ODCS
DE-OBLIGATE THE MINIMUM GUARANTEED AMOUNT
INCORPORATE PGI PAYMENT CLAUSE
BASE YR POST DOCTORAL FELLOWSHIP
OPTION YEAR I POST DOCTORAL FELLOWSHIP
BASE YR POST DOCTORAL FELLOWSHIP PROGRAM
CHANGE THE ADMINISTRATION OFFICE
CHANGE THE DFAS PAYMENT OFFICE
CHANGE THE PAYMENT OFFICE DODAAC
INCREMENTAL FUNDING
INCREMENTAL FUNDING AND CHANGE DCMA OFFICE
SHORT PULSE
TASK ORDER FOR SHORT PULSE SERVICES
CTLLIMS SUPOORT SERVICES
INCORPORATE DD254 INTO THE LIMS CONTRACT
CTLLIMS SUPOORT SER</t>
  </si>
  <si>
    <t>INDUSTRIAL MOLD MANUFACTURING</t>
  </si>
  <si>
    <t>MAINTENANCE SUPPORT
PURCHASE SYSTEMS AND MAINTENANCE SUPPORT
XRS-3
MAINTENANCE SUPPORT:MAINTENANCE SUPPORT FOR MK32:MAINTENANCE SUPPORT OF MK32</t>
  </si>
  <si>
    <t xml:space="preserve">
  FUNDING
 - ADD DFARS 252.242-7006
 BASE YEAR
 COMPACT REPRATED MARX GENERATOR
 COMPACT REPRATED MARX GENERATOR WITH ADVANCED SEMICONDUCTOR SWITCHES
 CORRECT THE DCMA ADDRESS IN BLOCK 7
 ENHANCEMENTS IN THE ADVANCED TOTAL BODY MODEL BAA AWARD TO L-3 APPLIED TECHNOLOGIES, INC.
 INCREMENTAL FUNDING
 INCREMENTAL FUNDING.
 PROVIDE REVISIONS TO CDRLS A001, A002 AND A003
:: REVISE BILLING INSTRUCTIONS
- MOD TO EXERCISE OYII AND INCREASE/FUND TRAVEL/OTHER DIRECT COST CEILING
- MODIFICATION TO EXTEND THE PERIOD OF PERFORMANCE
 - MODIFICATION TO PROVIDE INCREMENTAL FUNDING
ADDITIONAL FUNDS TO COVER ADDITIONAL TESTING AND EXTEND PERIOD OF PERFORMANCE.
 FUNDING MOD
 POP EXTENSION
BASE YEAR
EXERCISE OPTION I
FUNDING ONLY.
OPTION YR. I
COMPACT REPRATED MARX GENERATOR
 INCREMENTAL FUNDING
(BAA)
ENHANCEMENTS IN THE ADVANCED TOTAL BODY MODEL
EXTENDING THE PERIOD OF PERFORMANCE AND PROVIDE INCREMENTAL FUNDING FOR TI #06
 OFFICE OF NAVAL RESEARCH (CODE 30) TECHNICAL, PROGRAMMATIC, BUSINESS, FINANCIAL AND MISSION SUPPORT SERV</t>
  </si>
  <si>
    <t>OTHER ALUMINUM ROLLING, DRAWING, AND EXTRUDING</t>
  </si>
  <si>
    <t>11 MONTH LEASE OF THE E3200 HANDHELD EXP
EDS ANALYSIS SYSTEM
EXTRUSION PLANT RADIO INSP SYS
LASER MEASURING SYSTEM, MEMS-VCSEL
MODIFICATION TO CORRECT PART NUMBER FOR LINE ITEM 0101.
THREAD RINGS&amp;PLUGS</t>
  </si>
  <si>
    <t>CNU-308/E CONTAINER (UNITS 1 TO 4)</t>
  </si>
  <si>
    <t xml:space="preserve">
ANSIBLE TOWER BY RED HAT, STANDARD:LINUX WORKSTATION
BACKUP EXEC CAPACITY ED WIN 1 FRONT END
CREO ENGINEER II ADVANCED
DE-OBLIGATE CANCELLING FY16 FUNDS
DE-OBLIGATE FY16 CANCELLING FUNDS
HOMELAND SYSTEM CODE AUTHORIZATION
INSTALL SHIELD PROF MAINT-SILVER RENEWAL
 MONITOR AL700 700MONITORSMAINTENANCE REN
INSTALLATION&amp;TRAINING
LICENSE SHAREABLE; #5CP-QAE-YLC
MAINTENANCE (9) 8200N RIMAGE DUPLICATORS
MAINTENANCE AFEA PACKAGE
MCAFEE MERG SOFTWARE UPDATE
NETWORK PERFORMANCE MAINTENANCE RENEWAL
ONSITE SUPPORT RENEWAL  SA29085031
SW-FLASH-BUNDLE-HC-C</t>
  </si>
  <si>
    <t>DE-OBLIGATE FY16 CANCEL FUND.
DE-OBLIGATE FY16 CANCELING FUNDS.
ENGINEERING AND TECHNICAL SUPPORT SERVICES FOR ORDNANCE AND RELATED SYSTEMS
IGF::CL::IGF
CONTRACTOR SUPPORT
FY16 CANCELING FUNDING.
SEA-21, PEO SHIPS AND PEO LCS, REQUIRES FLEET INTRODUCTION SUPPORT SERVICES FOR NEW CONSTRUCTION AND IN-SERVICE SHIP CLASSES.  SERVICES ARE REQUIRED FOR NEW CONSTRUCTION THAT INCLUDE SHIPBOARD AND OPERATIONAL EXPERTISE IN THE AREAS OF ADMINISTRATION, MANPOWER, PERSONNEL, TRAINING, LOGISTICS, ENGINEERING AND TECHNICAL, COMMISSIONING, SHIPBOARD NAVAL TACTICAL COMMAND SUPPORT SYSTEM (NTCSS), AND INFORMATION TECHNOLOGY SERVICES.  MODERNIZATION MANNING AND TRAINING AND FLEET TRANSITION SUPPORT.</t>
  </si>
  <si>
    <t>135 DISK:ULTRA HIGH HARDNESS ARMOR STEEL PLATE
ACES II GAS GENERATOR GYRO
BALLAST MID
RELEASE HOUSING
BLENDING TABLE SCREEN
MIXER BOWL SCREEN
BODY
MK 33 LOADER ADAPTER KIT
MODIFICATION TO CHANGE DELIVERY DATE FROM 20 JUNE 2017 TO 21 JULY 2017.
TEST FIXTURE FOR MK 61 BEAM FWD END
TWIN PILLOW BLOCK
UPPER TRANSFER ASSY TEST FIXTURE
BURN PAN SCREEN
CANISTER SOLID GROUND LUG:FIRING PLUG, 8593498 REV R:LANYARD:RIGHT FRONT GUNSHIELD PLATE, EXTENDED:RING, RETAINING, 8593499 REV R
CHASSIS, WELDMENT (FAB)
DAC ASSY 01
DIE AND PIN PLATE, V"-10"
ISP ANNULAR DEVICE
LANYARD
MK 33 LOADER ADAPTER KIT
STRONGBACK MK 3 MOD 2
MK 122 MANDREL REMOVAL FIXTURE
MK 63 MOD 0 STAND ASSEMBLY
MK55 CANISTER REFURBISH
RDX PACKOUT CART COMPONENTS
ROTOR SEAL, PORT-ALT SEAL 3/32"
SCREENS, 330 STN STL SCREEN MESH:SCREENS, RA330 EXPANDED METAL
SCREW, CAP, SOCKET HEAD
SEAL CARRIER
SHEAR PIN
SLING- SPACER
SLUICE LINE REPLACEMENT
STAND, MAINTENANCE, PROTOTYPE, 133
SUPPLY CONTRACT; ADDITIONAL FUNDING FOR DRAWING REVISIONS FOR MRFDK ACCESSORY KITS&amp;FOA</t>
  </si>
  <si>
    <t>CONTAINER
DELETED - GUARANTEE MINIMUM, AWARD JMIC 3.0K CONTAINERS
JMIC, 3.0K, 43/110 H
METAL WEAPONS CONTAINERS
SEARAM LOADER CONTAINER
EX 819 CONTAINERS
GUARANTEE MINIMUM
MK 833 METAL CONTAINERS
EX 819 CONTAINERS:METAL WEAPONS CONTAINERS:MK827 PRODUCTION UNITS</t>
  </si>
  <si>
    <t>PHST, BASE YEAR: LABOR
PHST, OPTION YEAR 1: LABOR
PHST, OPTION YEAR 2: LABOR</t>
  </si>
  <si>
    <t>55 GAL. DRUM SCREEN
ARRAY PLATE
CAT-ATT SA MANIFOLD
SENSOR ASSEMBLY
BACKSHELL BANDING
BODY, SUBMUNITION HRDR
BRACKET
CARTRIDGE END PLUG
BRACKET,WIRE
BURN PAN SCREEN
CAM SCREW
CARTRIDGE CASE MK55
CARTRIDGE END PLUG
FIRING PLUG
ORIFICE DISC REV M
OUTLET ASSEMBY
SLEEVE
CONTROL SECTION ESSM TRAINING SHAPE
EX 42 MOD 0 DOLLY ASSEMBLY
FABRICATION AND TESTING FOR S-EFP ASSEMB
FIRING PIN
FIRING PIN 8875991 REV G
GUIDANCE AND CONTROL SECTION,GUIDED ROCK
HOUSING, GAS GENERATOR
IHE SLEEVE ASSEMBLY
INSULATOR
KEY
MASS EQUIVALENT, STEERING CONTROL SECTIO
MK 46 (30MM) GUN FIRING STAND
MK 55 CARTRIDGE MODIFICATION WITH INSERT
MK 70 ADAPTER
MODIFY MK 70 ADAPTER
NUTS, DRILLED
PLATE, POWER DISTRIBUTION BOX
PLUG CONNECTOR ADAPTER
PSA ELECTRONICS HOUSING
RAPTURE DISK
RETAINING RING
SLEEVE
SUB-BODY DRAWING
YOKE WELDMENT</t>
  </si>
  <si>
    <t>CISCO FIREPOWER 7110 IPS, APPS, AMP
CONFIG OS RENEW/SCLD-COSA-WIN-F1P
CONFIGOS FOR WIN FOUNDRY ANNUAL LICENSE
DGIS BUSINESS (RENWAL)
DIMENSION ELITE SYSTEM MAINTENANCE-YEAR
HMI SOFTWARE
HMI SOFTWARE PRODUCT SUPPORT
IDA PRO COMPUTER FOR WINDOWS
MOBILE ARMOR GOLD TECHNICAL UPGRADE
MSAB XRY LICENSE RENEWAL
RENEWAL LIFERAY PORTAL ENTERPRISE SUBSCR
SITE RECOVERY MANAGER 6
SOFTWARE LICENSE  RENEWAL
SOFTWARE PCS SIMATIC PCS 7
VMWARE VSPHERE 6
VMWARE VSPHERE 6 ENTERPRISE PLUS FOR 1 P
VMWARE VSPHERE 6 ENTERPRISE PLUS
VMWARE VSPHERE 6 ENTERPRISE PLUS FOR 1 P
XE COMPOSER EDITION PCE999WSGR01ZZZ</t>
  </si>
  <si>
    <t>PUBLIC AFFAIRS SUPPORT SERVICES FOR ONGOING INITIATIVES IN THE OFFICE OF CORPORATE COMMUNICATIONS
PUBLIC AFFAIRS SUPPORT SERVICES FOR ONGOING INITIATIVES IN THE OFFICE OF CORPORATE COMMUNICATIONS.  INCREMENTAL FUNDING - MOD P2
PUBLIC AFFAIRS SUPPORT SERVICES FOR ONGOING INITIATIVES IN THE OFFICE OF CORPORATE COMMUNICATIONS</t>
  </si>
  <si>
    <t>EPS TO PROCURE VARIOUS PAYLOADS, PROTOTYPES, ASSEMBLIES, AND HARDWARE FROM TIDEWATER MACHINE COMPANY, KENNLEY CORPORATION, AND AMTEK COMPANY
IGF::CT::IGF - CHNAGE DCMA OFFICE
MINIMUM GUARANTEED AMOUNT
THE PURPOSE OF THIS MODIFICATION IS TO DEOBLIGATE THE MINIMUM GUARANTEE AMOUNT OF $10,000.</t>
  </si>
  <si>
    <t>512-174-0106
8595202
CKU-5 MATCH DRILLING
RING, RETAINING  8597235 REV J
9PC 20V W/BAG COMPACT COMBO KIT
ABS-ESD7 (BLACK) FILAMENT CANISTER FOR
BOLT,EYE
BOOSTER HOLDER 8568594 NR
COMPRESSOR
COMPRESSOR AND UNLOADER
COMPRESSOR CSHA-150K
OIL-SEALED VACUUM PUMP
CONDUCTIVE CASTERS W/LOCK BREAK
DOOR CLOSER
COPELAND COMPRESSOR
DEHUMIDIFER
DEHUMIDIFIER,50 PTS,115V,60 HZ
DELAY LOADING TOOL
DESSICANT DRYER
EE SEAL 8-2.3
EPX PNEUMATIC APPLICATOR
INVERTER GENERATOR, 2000 WATTS, 120 VOLT
MILWAUKEE PANEL SAW
MODEL SHOP/MACHINE SHOP EQUIPMENT - STEEL RULE, TRAMMELS, PUNCHES, CLAMPS, VICE BENCH BLOCKS, ETC.
MODIFICATION TO CHANGE DODAAC FROM N0464A TO N42794.
SOCKET, 204PC SET
GENERAL HARDWARE ITEMS
HARDWARE NON-CONSUMABLES
HEAVY DUTY STEEL SHELVING
ICE MACHINE
INDICATOR,DIAL
THREAD RING GAUGE 1-32
INDUCTION COIL ASSEMBLY
INSULATOR CAP
JORDAN VALVES
LSGT HARDWARE
MK16 CATAPULT TEST FIXTURE
MK706 BUFFER
MOBILE SHELF CABINET WITH 4 SHELVES
MOBY DICK ASSEMBLIES
MODIFICATION TO EXTEND DELIVERY DATE DUE TO GOVERNMENT DELAY IN PRO</t>
  </si>
  <si>
    <t>- (1) EXERCISE OPTION I, (2) INCORPORATE ECMRA LANGUAGE, (3) EXTEND POP, (4) PROVIDE FUNDING AND (5)INCORPORATE FAR CLAUSE 52.232-40.
OPTION YEAR I
PHASE II ENHANCEMENT</t>
  </si>
  <si>
    <t>ANALTYICAL COLUMN 4MM
ANALYTICAL EQUIPMENT FOR INSTRUMENTATION FOR A WATERS INSTRUMENT
LAB EQUIPMENT
LABORATORY DESSICATORS
NITRIC ACID, FUMING, 100%, 1L BOTTLE
VACUUM PUMP UNIT,RECIPROCATING
WHATMAN SYRINGE FILTERS
B/T VARIABLE SPEED WASH DOWN PUMP
HEI-VAP VALUE DIGITAL G3B XL:SPEEDMIXER, 150.1 FVZ-K
HIAC MODEL PODS +- PORTABLE OIL DIAGNOST
PARTICLE SIZE ANALYZER
STYRAGEL COLUMN, HR 4E, 5 M, 4.6 MM X 3
KEYPAD CONTROL, DIGIPREP
P/N 51450-73
POLARGEL-M 7.5 X 300 MM
S8 TIGER XRF SYSTEM
PARTICLE TRACK
STANDARD FLOW CELL 10MM 13 UL 120 BAR
UPS APC SMC1500 SMART- 900 WATTS/1500 VA</t>
  </si>
  <si>
    <t xml:space="preserve">
DEOBLIGATING FUNDS FROM SUBSLIN 000702 AND FUNDING IN SUBSLIN 000703
ENGINEERING TECHNICAL CONSULTING SUPPORT
ENGINEERING TECHNICAL CONSULTING SUPPORT
REVISE PAYMENT INSTRUCTIONS
ENGINEERING TECHNICAL CONSULTING SUPPORT
ENGINEERING SERVICES
ENGINEERING SERVICES
JM51-FOOT RETRACTOR ACTUATOR PROPELLANT
ORDNANCE ASSESSMENT EVALUATION
POP CORRECTION
REVISE THE GOVERNMENT PROPERTY LIST.
TESTING SERVICES
REVISE TABLE 1 IN SOW
TESTING SUPPORT
MINIMUM GUARANTEE
ORDNANCE ASSESSMENT TESTING
PERFORMANCE&amp;RELIABILITY TESTING
TECHNICAL CONSULTING SUPPORT
COMPLETION OF HERO CARTRIDGE:ENGINEERING SERVICES:MK 304 INITIATOR TESTING:QA TESTING OF DODIC MH59:SYNTHESIS SCALE-UP
ENGINEERING SERVICES
JM51-FOOT RETRACTOR ACTUATOR PROPELLANT
OA TESTING OF DODIC M948
QA TESTING OF DODIC JM60
ENGINEERING SERVICES
FLEXIBLE TESTING TOOL VERSION 2.3
ORDNANCE ASSESSMENT TESTING
QA TESTING OF TOMAHAWK INITIATORS
SUPPORT OF FIT CHECK FOR AH-64
TESTING OF DODICS SP93, SP97</t>
  </si>
  <si>
    <t>BASE YEAR
FUNDING FOR CLIN 0006
BASE YEAR
WIRING BOARDS</t>
  </si>
  <si>
    <t>2-NITRODIPHENYLAMINE,TECHNICAL
CABLE ASSEMBLY
CASE CARTRIDGE
CASE, CARTRIDGE   8595202 REV T
CHIP COLLECTION BASKET
DBOC-5
DELAY BODY
ELECTRIC DEWATERING PUMP
END INHIBITOR
END SLEEVE
END SLEEVE
EXTRACTOR
GASKET DWG # 8595517 REVISION C
GASKET, RING SEAL, PLASTIC
M91 CARTRIDGE CASE
MK11 DELIVERY CUPS
MOUNT,RESILIENT,WEA
NUT, LOCK 10520981 REV C
SEAL RING
SET SCREW (10-32)
SHEAR PIN
SPRING RETAINING DGW # 5184902  REV B
SYNTHETIC ROPE SLINGSS
TORX PLUS SOCKET SE</t>
  </si>
  <si>
    <t>24"X24"X65" PERSONAL STORAGE TOWER, 2 DO
3172 PARTITIONS
72" H FABRIC PANEL PARTITIONS
FURNITURE DELIVERY AND INSTALL
FURNITURE FOR BLDG. 1865.
FURNITURE FOR BLDG. 194A AND 526
FURNITURE FOR BLDG. 866
FURNITURE FOR BUILDING 863
INSTALLATION FEE&amp;SHIPPING
RECEIVE,DELIVER,INSTALL
NOSSA FURNITURE
OVERHEAD STORAGE UNIT WITH 4 HINGED WOOD</t>
  </si>
  <si>
    <t>BASE QUANTITY
FIRST ARTICLE MOTOR CASE
GRAPHITE MATERIAL
BASE QUANTITY
M-700 FUSE (COMMERCIAL)
OPTION II MOTOR CASE</t>
  </si>
  <si>
    <t>BASIC SYSTEM EOS M 290 (WITH 400W)</t>
  </si>
  <si>
    <t>12" X 24" X 3/8" A-36 HR STEEL
30 GAL. BOWL CASTING STAND ADAPTER
ADAPTER SKID, LIFT TRUCK
CENTER LIFTS
MK14 MOD ESSM RING CAGE ASSEMBLY
ADAPTER, SILL LIFT MK 166 MOD 0
BEAM, EX 75 MOD 0
MK 65 MOD 0 BEAM
CARRIER ASSEMBLY
FRAME BALLISTIC ROOF
IGNITER AND SLUM TANK SCREENS FOR UPPER TRAY
LOADING GUIDE ASSEMBLY
LOWER TRANSFER ASSY TEST FIXTURE
RING CAGE ASSY
EX 835 MOD 0 CONTAINER
FIRING PLUG
INDICATOR,HUMIDITY,
LATCH SET,MORTISE
LATCH,RIM
SLUM BURN TANK/IGNITER
MK 35 MOD 1 CANISTER DOLLY
MK46 STAND
MOBY DICK ASSEMBLIES
SUPPORT MANDREL, CASTING TOOLING:SUPPORT TUBE, CASTING TOOLING
TUMBLER
YOKE, WELDMENT</t>
  </si>
  <si>
    <t>BASE
BASES:IGNITER CASE 1638AS101 REV D:IGNITER CASES
BODY 1660AS401 REV C
BODY:CARTRIDGE,HEAD:FEMALE BODY:HEAD, CARTRIDGE, REV. F:TUBE, OUTSIDE  8593689  REV F
CASE
PIN, CONTACT
EXTERNAL BATTERY ADAPTER
FEMALE BODY:FIRING PIN:SEAR
FIRING PIN 11738416 REV B
SEAR
FIRING PIN HOUSING
METAL DRUM ASSEMBLY
RESTOCKING FEE
RETAINER, STEEL (FAB)
SWIVEL WHEEL,CASTER WILSON</t>
  </si>
  <si>
    <t>AIR DRYER
CARTRIDGE HEAD
CCU DELAY CARTRIDGES - LPTA
ESSM RING CAGE ASSY:FUNDING
EX-41 DOLLY
MK 14 CHANNEL ASSEMBLY
RING ASSEMBLIES
MK 19 MOD 0 DOLLY
RETAINING SPRING
SLING - 2 LEG
STRAP,WEBBING
TAGLINE ASSEMBLY
WINCH, PNEUMATIC</t>
  </si>
  <si>
    <t>BASE YEAR - SMOKEY SAM LAUNCHERS
LAUNCHER,ROCKET
SMOKEY SAM LAUNCHERS
LAUNCHER,ROCKET
OPT YEAR I - SMOKEY SAM LAUNCHERS</t>
  </si>
  <si>
    <t>AIRCRAFT SUPPORT
 AIRCRAFT SUPPORT FOR 8 SEP
AIRCRAFT SUPPORT
AIRCRAFT SUPPORT FOR 8 SEP
AIRCRAFT SUPPORT</t>
  </si>
  <si>
    <t>EXTENDED WARRANTY CISCO
 LINE ITEM DECREASE
SMART PHONES, UL CLASS 1 DIV 1
VIDEO TELECONFERENCING SYSTEM:VTC SYSTEM PURCHASE, INSTALLATION, AND SUPPORT
VIDEO WALL PROCESSOR</t>
  </si>
  <si>
    <t>UCS-ML-1X644RV-A</t>
  </si>
  <si>
    <t>ENGINEERING SERVICES
HIGH FIDELITY CHARACTERIZATION AND COMPUTATIONAL ANALYSIS OF ENERGETIC MATERIALS
SUPPORT SERVICES</t>
  </si>
  <si>
    <t>BACKSHELL BANDING
CASE,SETTER UNIT
CELL PHONE LOCKER
CIRCUIT BREAKER 200 AMP
CONTROL BOX
INSERT, CONDUCTIVE
LID ASSEMBLY, FCB
W1002, ARMING HARNESS
MODIFICATION TO REMOVE CLINS 0002 AND 0004 FROM THIS BPA CALL, DECREASE CEILING AND FUNDING TO REFLECT ACTUAL DELIVERED ITEMS FOR CLOSEOUT
POWER SUPPLY
TRANSFER BLOCK BRACKET</t>
  </si>
  <si>
    <t>120VAC WHT EXPLOSION PROOF
2 PT VECTOR NETWORK ANALYZER 5KHZ
3.6V, 2 AA CELL-PARALLEL LITHIUM PACK-RE
UPS 24VDC
APC SMT 1500 UPS SYSTEM
BACKSHELL TIGHTENING KIT (MIL-C-38999) S
BATTERY, FORKLIFT
CONNECTOR, D-TYPE, 50 CONTACT, FEMALE
CONNECTOR, ELECTRICAL
DC POWE SUPPLY 30V/6A 5V/3A
UPS UNIT
DEVELOPMENT SOFTWARE FIXED LICENSE FOR ALTERA QUARTUS PRIM3 SOFTWARE SUBSCRIPTION.
DIFFERENTIAL PRESSURE SENSOR
HEAT GUN ELEMENT
IC 1553 CONTROLLER
IGNITER CIRCUIT TESTER
M2V/40AB CONVERTERPAC
MERDAL PARTS
MICROCIRCUIT,DIGITA
MK 70 MICRO SWITCH ASSEMBLY
N MALE TO N MALE CABLE ASSEMBLY RG217/U
POWER DISTRIBUTION BOX
POWER SUPPLY, PCB MOUNT, 12V/100W
RECEPTACLE
RESISTOR NETWORK 665K , 1.8W, 1%
SOLID STATE DISPLAYS</t>
  </si>
  <si>
    <t>ARMING KEY ASSEMBLY&amp;BATTERY CAP
HVP PRINTED CIRCUIT BOARD
ARMING ROTOR ASSEMBLY
BOARD ASSEMBLY, FCB
EDM2 EM BRD1 PCB
PC BOARD ASSEMBLY, EX BATT ADPTR
CASE, RECEIVER COATED (W/ MOLDED-IN WIND
CIRCUIT BOARD ASSEMBLY
MK15MOD1 BATTERYCHARGERINTERFACEREV1A
PSA BOARD
CIRCUIT BOARD, BARE PRINTED
E-CAPS CIRCUIT CARD ASSEMBLY
PLATE, CONDUCTOR, HOUSING, BATTERY PACK
TRANS. CABLE ASSEMBLY</t>
  </si>
  <si>
    <t>10X10X16 FIBERBOARD BOX
BODY CARTRIDGE:BODY DWG # 1660AS301 REV E:END:FLASH TUBE:HEAD CARTRIDGE DWG # 10521232 REV H:HEAD CARTRIDGE DWG 10521232 RE V H:RETAINERS:SLUG
BUSHING LINER
CASE
HEAD CARTRIDGE
HEAD END
MK 104 DTRM EXIT CONE REMOVAL TOOL
RETAINERS
CASE C FOAM LINERS
CONNECTOR
ESSM GUIDANCE SECTION SINGLE PACK CTR
MK 688 CONTAINER
EXIT CONE CONTAINER
PROTECTIVE COVER
RADOME COVER
EXIT CONE CONTAINER
FIRE CONTROL KIT
FIRING PIN  847AS119 NO REVISION
FLOATING PISTON
IMPULSE CARTRIDGE PACKING MATERIAL
MODIFICATION TO EXTEND DELIVERY DATE FROM 01 MAY 2018 TO 01 JUN 2018.
PN: 944AS606, REC C
WALLED PANS W SCREEN</t>
  </si>
  <si>
    <t>CAUSTIC SODA
LIQUID CAUSTIC SODA 50% 1 GL
SODA ASH,SODIUM CAR
DENSE SODA ASH
LIQUID CAUSTIC SODA 50%
LIQUID CAUSTIC SODA 50% 1 GL
SODIUM HYDROXIDE (BULK)
PLATINUM FOIL, 0.5MM (0.02IN)
SODA ASH
SODIUM HYDROXIDE SO
SODIUM CARBONATE</t>
  </si>
  <si>
    <t>ENVIRONMENTAL CHAMBER
NATIONAL INSTRUMENTS PXIE SYSTEM FOR DATA ACQUISITION
NI PXI-5652 6.6 GHZ RF SIGNAL GENERATOR
Q-TOF LC/MS SYSTEM</t>
  </si>
  <si>
    <t xml:space="preserve">
MODIFICATION TO CORRECT PAYMENT OFFICE.
 THEORETICAL AND COMPUTATIONAL INVESTIGATION OF RESONANT ACOUSTIC MIXING
- ENGINEERING SERVICES FOR MODELING AND SIMULATION SUPPORT OF DYNAMIC SYSTEM MECHANICS ADVANCED SIMULATION (DYSMAS).
 - NEW TASK ORDER FOR ENGINEERING SERVICES FOR MODELING AND SIMULATION SUPPORT OF DYNAMIC SYSTEM MECHANICS ADVANCED SIMULATION (DYSMAS).
- TECHNICAL SUPPORT SERVICES TO SUPPORT DYNAMIC SYSTEM MECHANICS ADVANCED SIMULATION (DYSMAS)
 - TECHNICAL SUPPORT SERVICES TO SUPPORT DYNAMIC SYSTEM MECHANICS ADVANCED SIMULATION (DYSMAS).
BASE YEAR
OPTION YEAR II
THE PURPOSE OF THIS MODIFICATION IS TO UPDATE TO THE MOST CURRENT VERSION DFAR CLAUSE 252.204-7012, SAFEGUARDING COVERED DEFENSE INFORMATION AND CYBER INCIDENT REPORTING
DE-OBLIGATE FY 17 CANCELING FUNDS.
DE-OBLIGATE FY18 CANCELING FUNDS.
EXERCISE OPTION YEAR I
 REVISION
LEASE OF "LISA" LASER INTERROGATION
NEW TASK ORDER
OPTION YEAR II</t>
  </si>
  <si>
    <t>BODY, SUBMUNITION HRDR
CARTRIDGE&amp;THREADRING MODIFICATION SERVIC
CONNECTOR, EFDI:INSULATOR DWG # 1660AS302 REV B:SLEEVE
INSULATOR
NOZZLE 1638AS302 REV A
PLATING BUFFER SCREWS QTY OF 20 EA
RETAINING RING 8597235 REV K
STAND MK 14 MOD 2</t>
  </si>
  <si>
    <t>ADD PERFORMANCE BASED PAYMENT SCHEDULE
ADMINISTRATIVE MOD
EXERCISE OPTION, CHANGE PAY CODE, ADD PAYMENT INSTRUCTION CLAUSE
PHASE I - ALPHA PROTOTYPE</t>
  </si>
  <si>
    <t>CASTER, SWIVEL
CASTER,SWIVEL
DUAL SOLDERING AND REWORK STATION, 80W,
ELECTROMAGNETIC FLOWMETER
MODIFICATION TO CORRECT PART NUMBER FOR FLOWMETER.
EX PRF PALLET WRAPPING MACHINE
EXPLOSION PROOF LED LIGHTS
JUNCTION BOX 20X16X8 IN
LOW PRESSURE STEAM WATER HEATER
MAGNEW300 PLUS FLANGED DECTOR
MIXED SIGNAL OSCILLOSCOPE;  8 FLEXCHA
OUTDOOR 14"X8-1/8"X8-1/8"
PAINT SHAKER 46.5"HX27.5"W
PRESSURE TRANSMITTER
SCREW, PHILLIPS, .250-20 X 1.00 LNG
SPLICE SET,QUICK DI
TENSION COMPENS
TOGGLE SWITCH, LOCKING LEVER, 2 POLE, 2</t>
  </si>
  <si>
    <t>CIWS SHOCK COILIS
FUNDING IN SUPPORT OF CLIN 0001
MK 70 BOOSTER HARDWARE KITS
MODIFICATION TO CHANGE DELIVERY TO 06 NOVEMBER 2018.</t>
  </si>
  <si>
    <t>SUBJECT MATTER EXPERT SERVICES
SUBJECT MATTER EXPERT SERVICES, ADDING ODC CLIN
SUBJECT MATTER EXPERT SERVICES, EXERCISE OPTION YEAR I</t>
  </si>
  <si>
    <t>DIBUTYL SEBACATE</t>
  </si>
  <si>
    <t>- (1) EXERCISE OPTION YEAR I, (2) EXTEND POP, (3) CHANGE CONTRACT ADMINISTRATOR AND (4) INCORPORATE FAR CLAUSE  - ESAMS MAINTENANCE SERVICES
 - ESAMS MAINTENANCE SERVICES EXERCISE OF CLINS 0004, 0005 AND 0006
 ESAMS MAINTENANCE SERVICES
BASE YEAR-ENTERPRISE SAFETY APPLICATIONS MANAGEMENT SYSTEM (ESAMS) MAINTENANCE AND UPDATES</t>
  </si>
  <si>
    <t>55 GAL DRUM DOLLY
CABLE ANCHOR
DELAY BODY
DISCS, RETAINERS, BODY, IGNITERS
DETONATOR HOLDER LEAD TEST
FIRING PIN HOUSING
FIRST ARTICLE-RELEASE HOUSING
LOCKWIRE
PRODUCTION-RELEASE HOUSING
GASKET M146
HEADFORMANUFACTUREOFM91IMPULSECARTRIDGE
PDRM HOLDING FIXTURE
PISTON 10534181 REV F
STOP PART 11735455
PLUG
RETAINER, HEX HEAD
SCREENS, RA330 EXPANDED METAL
SHIPPING BOX
STEEL PLATE
TEE CONNECTOR</t>
  </si>
  <si>
    <t>60WX30D LAB BENCH
FUTURA SILVER SERIES 30 CU FT EXPLOSION
HERMETIC LIDS WITH PINHOLE
9' WIDE X 8' TALL GRAY POPUP DISPLAY HOO
TABLE-RECTANGLE, FLIP TOP, T BASE, FIXED
DETECTOR SET MATCH
FUTURA SILVER SERIES 30 CU FT EXPLOSION
RESTEK ULTRA HPLC COLUMNS WITH C18
SPEED MIXER, 800-2,500 RPM
K2 VIDEO LENS
LAB EQUIPMENT
MD GEN. EXPLOSIVE CARDS
OSCILLOSCOPE-6407
PURE C-815 FLASH CHROMATOGRAPHY SYSTEM
UV COASTALOPT SLR LENS, 105MM F/4.5 LENS</t>
  </si>
  <si>
    <t>CHAIRS,PARK AVE SERIES EXECUTIVE HIGH, B
DELIVERY AND INSTALLATION
FURNITURE
FURNITURE FOR BLDGS. 116&amp;1601
OFFICE FURNITURE
STAND ALONE 6' HIGH PRIVACY PARTITIONS
HON IGNITION 2.0 TASK MID-BACK CHAIR
VARIDESK CUBECORNER 48
INSTALLATION AND DELIVERY
PARTITIONS
VARIDESK PRO PLUS 48 BLACK</t>
  </si>
  <si>
    <t>FY18 BOOSTER FIN KITS
MK BOOSTER FIN KITS</t>
  </si>
  <si>
    <t>INDUSTRIAL TRUCK, TRACTOR, TRAILER, AND STACKER MACHINERY MANUFACTURING</t>
  </si>
  <si>
    <t>FORKLIFT, ELEC JACK
PALLET TRUCK, SHIPBOARD 6,000 LB ELECTRI</t>
  </si>
  <si>
    <t>1/2" 4X8 HOMASOTE
46 FOLDING PICNIC TABLES
DEWALT DCK592L2 20V MAX PREMIUM 5-TOOL
PORTABLE AXLE SCALE
HOMASOTE 440 SOUNDBOARD
ICE MACHINE
MISC. GENERAL HARDWARE FOR AP HILL
PNEUMATIC HACKSAW
SAW KIT
SAFETY BARRICADE
SAFETY SHOWER / EYE WASH
SHEET METAL 48X96
TREATED LUMBER, 6 X 6 X 16
TREATED PLYWOOD 3/4X4X8 CD</t>
  </si>
  <si>
    <t>END INHIBITORS
FIRST ARTICLE END INHIBITORS</t>
  </si>
  <si>
    <t>CNU-738/E CONTAINERS
  CNU-738/E CONTAINERS
 CNU-738/E CONTAINERS
CONTAINER, STEEL, 40'X8'X8'6"
COVER, CUSHION END</t>
  </si>
  <si>
    <t>55-GALLON CLOSED TOP DRUM UN RATED 1A1/X
CONTAINER CONFIGURATION #1
CUSTOM 20' CONTAINER
STORAGE CONTAINER
CONTAINER, STEEL, 40'X8'X8'6":CONTAINER, STORAGE, 40'X8'X9'6":CUSHION ASSEMBLY 3:STANDARD STORAGE CONTAINER SEA CONTAINER
CONTAINER,FREIGHT,U
CUSTOM 20FT CONTAINER
STORAGE CONTAINER, 20'
STORAGE CONTAINER, 20' X 8' X 8'6"</t>
  </si>
  <si>
    <t>TENSILE TEST TOWER UPGRADE TO 100K</t>
  </si>
  <si>
    <t>OPTION YEAR 2 - MCAD MAINTENANCE/SUPPORT:OPTION YEAR 3 - MCAD MAINTENANCE/SUPPORT</t>
  </si>
  <si>
    <t>MK 70 PRESSURE CARTRIDGES
MK66 GAS GENERATOR INITIATOR</t>
  </si>
  <si>
    <t>ANALOG OUTPUT MODULE
DESCRETE INPUT ISOLATOR 2CH PEP.&amp;FUCHS
DRIVE, AC INPUT, POWERFLEX 755
DSU ELECTRONICS ASSEMBLY
LEVITON 20A GFCI W/ WP, BROWN
LIGHT 2 LAMPS, MR16
POWER SUPPLY
RECEIVER DUNNAGE ASSEMBLY
WATLOW F4T TEMPERATURE CONTROLLER</t>
  </si>
  <si>
    <t>ADVANCED FLOW REACTOR
BAFF
CONTINUOUS FLOW CHEMICAL REACTOR</t>
  </si>
  <si>
    <t>SMALL ELECTRICAL APPLIANCE MANUFACTURING</t>
  </si>
  <si>
    <t>H BAR DRAW LINKS
MHU-191A KIT 1A</t>
  </si>
  <si>
    <t>MOBILE CHEMICAL LABORATORY TRAILER</t>
  </si>
  <si>
    <t>DIBUTYL SEBACATE
SODIUM HYDROXIDE,BULK
PROPYLENE GLYCOL</t>
  </si>
  <si>
    <t>- OPTION II PERFORMANCE MAINTENANCE
BIMONTHLY INSPECTION ON FRICK CHILLER
INNOMAG MODEL C2-4X3X8NPA-TBM
REFURBISH SPARE COMPRESSOR</t>
  </si>
  <si>
    <t xml:space="preserve">
MINIMUM GUARANTEE
MTX-1 PERCUSSION PRIMER EVALUATION
ENGINEERING SERVICES:MTX-1 PERCUSSION PRIMER EVALUATION
GREEN DELAY
MTX-1 PERCUSSION PRIMER EVALUATION</t>
  </si>
  <si>
    <t>2-NITRODIPHENYLAMINE,TECHNICAL
MAGNESIUM TYPE II GRAN 16, MIL-M-382E
ALUMINUM POWDER,SPHERICAL MESH 3
DIPROPYL ADIPATE
ELBA SOLVENT
END INHIBITOR
MAGNESIUM POWDER
MAGNESIUM POWDER, TYPE III
POTASSIUM CHLORATE 100 LB DR
TRIPHENYL BISMUTH 9070 GM, 5GM PER BT,
NITROGEN DIOXIDE
TRIPHENYL BISMUTH, 5GM BT</t>
  </si>
  <si>
    <t xml:space="preserve">
RDM REWRITE MIGRATION
ACRONIS SOFTWARE LICENSE
GREEN HILLS SOFTWARE/HARDWARE LICENSE&amp;MAINTENANCE
SCIFINDER RENEWAL SUBSCRIPTION</t>
  </si>
  <si>
    <t>N00178</t>
  </si>
  <si>
    <t>NSWC DAHLGREN</t>
  </si>
  <si>
    <t xml:space="preserve">
 E20 - RAILGUN ENGINEERING AND TECHNICIAN SERVICES
 E30 - GUN WEAPON SYSTEM ENGINEERING AND TECHNICIAN SERVICES
 ENGAGEMENT SYSTEMS (G) DEPARTMENT ENGINEERING SUPPORT TO PROVIDE DESIGN AND TECHNICAL AGENT ENGINEERING, CONFIGURATION MANAGEMENT, AND LOGISTICS SUPPORT.
 ENGINEERING PROTOTYPE MACHINE SHOP SUPPORT SERVICE FOR G DEPARTMENT
 SUBJECT MATTER TECHNICAL AND ENGINEERING EXPERTISE IN SUPPORT OF SYSTEM ENGINEERING TRADES, ANALYSES AND PLANNING FOR FUTURE NAVAL SURFACE COMBAT AND WARFARE SYSTEMS DEFINITION AND DESIGN; AND CURRENT NAVAL SURFACE COMBAT AND WARFARE SYSTEM OPERATIONS FOR V DEPARTMENT AT NSWCDD.
 SYSTEM ENGINEERS SUPPORT AND SYSTEM OPERATION SUPPORT FOR INTEGRATED SURFACE COMBAT SYSTEMS (CS) AND COMMAND AND CONTROL (C2) SYSTEMS.
 THE CONTRACTOR SHALL PROVIDE ENGINEERING AND TECHNICAL SERVICES FOR THE NAVAL SURFACE WARFARE CENTER DAHLGREN DIVISION, ELECTROMAGNETIC AND SENSORS SYSTEMS DEPARTMENT, SENSO
 PROVIDE SUPPORT TO THE GOVERNMENT IN THE AREAS OF CYBER ANALYSIS AND CYBER DEVELOPMENT CAPABI</t>
  </si>
  <si>
    <t>ASYMMETRIC SYSTEMS SUPPORT
CLIN 0001
CONTRACTOR SHALL PROVIDE ENGINEERING SUPPORT FOR THE INTEGRATED BASE DEFENSE (IBD) PROGRAM IN SUPPORT OF CBR DEFENSE DIVISION/Z20 AT NAVAL SURFACE WARFARE CENTER, DAHLGREN.
CYBER SECURITY AND RISK MANAGEMENT
:H50 ENGINEERING/THIS ACQUISITION WILL PROVIDE GENERAL PROGRAM MANAGEMENT AND SYSTEMS ENGINEERING (SE) ACTIVITIES.:NSWCDD V DEPARTMENT TRACK MANAGEMENT
CYBER SECURITY AND RISK MANAGEMENT
IGF::OG::IGF
CYBER SECURITY AND RISK MANAGEMENT
CYBER SECURITY AND RISK MANAGEMENT
 CYBER SECURITY AND RISK MANAGEMENT
CYBER SECURITY AND RISK MANAGEMENT
DOPPLER DATA COLLECTION SYSTEM - CHASSIS ASSEMBLY, DDCS
ENGINEERING AND TECHNICAL SUPPORT FOR EXPEDITIONARY ANTI-TERRORISM PROGRAMS
MANAGEMENT&amp;PROFESSIONAL SPT SVCS FOR JOINT FORCE PROTECTION ADV SECURITY SYS
MOD TO CHANGE AWARD AMOUNT AND DELIVERY DATE
SEAPORT ENHANCED
SHIPBOARD PROTECTION SYSTEM
THE NAVAL SURFACE WARFARE CENTER DAHLGREN DIVISION (NSWCDD), CODE Z10 REQUIRES SUPPORT FOR THE CONTROLLED TECHNICAL SERVICES (CTS) PROGRAM.</t>
  </si>
  <si>
    <t>1616 RADAR SWITCHBOARD (EC-1 AND POWER F
CONVERTER-RECEIVER CONTROLLER (CRC)
NETWORK SWITCH
P/N # 456500-1
P/N: 456500-1 FOR JAPAN 7
PROCESSOR ASSEMBLY UPGRADE TO CLIN 0023
TI 16 RSDS
1616 RADAR SWITCHBOARD (EC-1 AND POWER F:CONVERTER-RECEIVER CONTROLLER (CRC):DISPLAY INTERFACE MODULE (DIM):PROCESSOR ASSEMBLY UPGRADE TO CLIN 0023:RSDS (RVPDU):TI 16 RSDS
ASDS AND DDS TECHNICAL SUPPORT LABOR
 HOLDING SLIN
ASDS AND DDS TECHNICAL SUPPORT LABOR
HOLDING SLIN
 HOLDING SLIN
DO 0003
 P/N # 456500-1
 P/N: AM-7116A/UP FOR LHA 7
P/N # 456008-1
P/N # 456484-1
P/N # 456500-1
P/N #456001-1
P/N: 456500-1 FOR JAPAN 7
P/N: AM-7116/UP FOR LHA 7
P/N: AM-7116A/UP FOR LHA 7
ENG AND TECH SERVICE LABOR
 ENG AND TECH SERVICE LABOR
ENG AND TECH SERVICE LABOR
HOLDING SLIN
P/N # 204500-1 FOR LHD 3
P/N # 456500-1
P/N #456001-1</t>
  </si>
  <si>
    <t xml:space="preserve">
CYBERSECURITY ENGINEERING SUPPORT
 IGF::CT::IGF CYBERSECURITY ENGINEERING SUPPORT
CYBERSECURITY ENGINEERING SUPPORT
CYBERSECURITY ENGINEERING SUPPORT:IGF::CT::IGF CYBERSECURITY ENGINEERING SUPPORT
ENGINEERING AND SUBJECT MATTER EXPERT (SME) SUPPORT SERVICES
ENGINEERING AND TECHNCIAL SUPPORT FOR CHEMICAL, BIOLOGICAL, RADIOLOGICAL AND NUCLEAR DEFENSE (CBRND).
ENGINEERING AND TECHNICAL SUPPORT TO AEGIS AND OTHER US NAVAL SURFACE COMBATANTS
ENGINEERING OF TOOLS AND WEB APPPLICATIONS DEVELOPMENT FOR DOD, MDA, ONR, AND FMS PROGRAMS
ENGINEERING SERVICE IN SUPPORT SONAR LIFE CYCLE SUPPORT
ENGINEERING, TECHNICAL, AND MANAGEMENT SUPPORT SERVICES FOR THE INTERIOR VOICE COMMUNICATION SYSTEM (IVCS). SUPPORT SERVICES INCLUDE THE AREAS OF ENGINEERING AND TECHNICAL SUPPORT SERVICES, SCIENTIFIC/ENGINEERING ANALYSIS AND STUDIES, TEST&amp;EVALUATION, TECHNICAL DATA SUPPORT, FIELD ENGINEERING SERVICES, INTEGRATED LOGISTICS SUPPORT, CONFIGURATION MANAGEMENT, MANAGEMENT SUPPORT SERVICES, AND DATA MANAGEMENT SUPPORT.
FIBER OPTICS ENGI</t>
  </si>
  <si>
    <t>2 MEG HZ PCI PULSER
ENGINEERING AND TECHNICAL SUPPORT EFFORTS ASSOCIATED WITH C4ISR SYSTEMS AND OTHER SPECIAL SYSTEMS, RELATED TO RF ENGINEERING, SYSTEM INTEGRATION, CONFIGURATION AND DOCUMENTATION.
 ENGINEERING AND TECHNICAL SUPPORT EFFORTS ASSOCIATED WITH C4ISR SYSTEMS AND OTHER SPECIAL SYSTEMS, RELATED TO RF ENGINEERING, SYSTEMS INTEGRATION, CONFIGURATION AND DOCUMENTATION.
ENGINEERING AND TECHNICAL SUPPORT EFFORTS ASSOCIATED WITH C4ISR SYSTEMS AND OTHER SPECIAL SYSTEMS, RELATED TO RF ENGINEERING, SYSTEM INTEGRATION, CONFIGURATION AND DOCUMENTATION.
NAVAL SYSTEMS ENGINEERING RESOURCE CENTER (NSERC)
 NAVAL SYSTEMS ENGINEERING RESOURCE CENTER (NSERC) TASK ORDER FOR K-DEPARTMENT
NAVAL SYSTEMS ENGINEERING RESOURCE CENTER (NSERC)
PROGRAMMATIC AND ACQUISITION SUPPORT SERVICES</t>
  </si>
  <si>
    <t>105MM TRAINABLE GUN MOUNT ASSEMBLY
CRADLE ASSEMBLY, GAU
FUZE, INERT, 105MM
GUN MOUNT TRAINABLE 105MM AIRCRAFT
GUN WEAPON SYSTEMS (GWS) COMPONENTS
RECOIL PARTS KIT, UPPER LEVEL
105MM TRAINABLE GUN MOUNT ASSEMBLY:ADMIN MOD TO CORRECT DFAS OFFICE&amp;UPDATE SECTION G CLAUSES:BREECH NUT ASSEMBLY:CORRECTION TO CLIN 0002 PART NO. FOR GUN MOUNT ASSEMBLY, 30MM:CRADLE ASSEMBLY, 105MM GAU:CRADLE ASSEMBLY, GAU:DRAWING NUMBER SK114170:FLUID INDICATOR REPLENISHER ASSEMBLY:FUZE, INERT, 105MM:GAU XX RECOIL MECHANISM:GUN MOUNT ASSEMBLY, 30MM:GUN MOUNT TRAINABLE 105MM AIRCRAFT:KIT, BS CAM:NO-COST EXTENSION TO 1/31/2019 FOR GUN MOUNT TRAINABLE 105MM AIRCRAFT:RECOIL PARTS KIT, UPPER LEVEL
AMMUNITION HANDLING SYSTEM ASS
ANTENNA COATING/DIPPING/PAINTING - 
BPA522 - ANTENNA COATING/DIPPING/PAINTING - 
PAINT ONLY: ANTENNA ASSEMBLY/PAINTING/COATING/DIPPING - BPA#526 -
ANTENNA COATING/DIPPING/PAINTING - BPA RFQ # 535 -
ANTENNA FINISHING:ANTENNA PARTS FINISHINGS - BPA#616
ANTENNA PARTS
BPA# 596 - ANTENNA FINISHING
BPA#548 - ANTENNA FINISH</t>
  </si>
  <si>
    <t>ADMINISTRATIVE AND CLERICAL SUPPORT SERVICES:NSWC REQUIRES NON-PERSONAL SERVICES OF DAY TO DAY OPERATIONS SUPPORT FOR SECURITY ADMINISTRATION, ACCESS CONTROL, AND ESCORTING SERVICES.:SECRETARIAL/CLERICAL&amp;ACCESS CONTROL SUPPORT
OPTION 3: 1 MAY 2013 - 31 APRIL 2014:OPTION 5; 1 MAY 2015 - 30 APRIL 2016
OPTION 5; 1 MAY 2015 - 30 APRIL 2016
SECRETARIAL/CLERICAL&amp;ACCESS CONTROL SUPPORT
SYSTEM ADMINISTRATION REQUIREMENT</t>
  </si>
  <si>
    <t>30MM COMPUTER RACK ASSEMBLY
AHEL DIAGNOSTIC KIT GROUP 1-2
AHEL DIAGNOSTIC KIT GROUP 3-4
BMS RAPID PROTOTYPING ENGINEERING SUPP
COMMON LAUNCH TUBE (CLT) CONTROL BOX (CC
GUN COMPUTER CABINET
HEL BEZEL ASSEMBLY
 LVSR IMPROVED DOOR CLOSURE MECHANSIM
LPCM 3.0
MATERIAL FOR BMS RAPID PROTOTYPING SUPP
MPIT
RAPID PROTOTYPE DEVELOPMENT
RAPID PROTOTYPE DEVELOPMENT AND MATERIAL
RAPID PROTOTYPE TECH/ADMIN SUPPORT
SCM 3.1.3
AUXILARY KIT, PDM:BMS RAPID PROTOTYPING ENGINEERING SUPP:HARNESS KIT, 30MM, CHEEK:HEL BEZEL ASSEMBLY:LAUNCHER CONTROL UNIT:LVSR IMPROVED DOOR CLOSURE MECHANSIM:MATERIAL FOR BMS RAPID PROTOTYPING:MATERIAL FOR BMS RAPID PROTOTYPING SUPP:MATERIAL FOR BMS RAPID PROTOTYPING SUPPO
BSM DEVELOPMENT AND ACJ
OPC REQUIREMENTS
COMPLETE ONGOING SCM UPGRADES AND REPAIR
HEL BEZEL ASSEMBLY
MASTER PYLON INTEGRARTED TESTER (MPIT)
RAPID CONCEPT
RAPID PROTOTYPE DEVELOPMENT
RAPID PROTOTYPE DEVELOPMENT AND MATERIAL
RAPID PROTOTYPE TECH/ADMIN SUPPORT
SCM 3.1.3
TOW PINTLE NUT PLATE ASSEMBLY</t>
  </si>
  <si>
    <t>COMBAT SYSTEM SERVICES SUPPORT FOR THE COMBAT SURFACE SYSTEMS CENTER (SCSC), WALLOPS ISLAND.
SCSC COMBAT SYSTEMS ACTIVATION, OPERATION, MAINTENANCE AND ADMINISTRATION
COMBAT SYSTEM SERVICES SUPPORT FOR THE COMBAT SURFACE SYSTEMS CENTER (SCSC), WALLOPS ISLAND.
LASER SYSTEM
SEAPORT ENHANCED
TECHNICAL SUPPORT SERVICES FOR THE SURFACE COMBAT SYSTEMS CENTER (SCSC).</t>
  </si>
  <si>
    <t xml:space="preserve">
 DEFENSE CRITICAL INFRASTRUCTURE PROGRAM (DCIP) ANALYSIS AND ASSESSMENT SUPPORT
ADVANCED TECHNOLOGY SUPPORT FOR AEGIS COMBAT SYSTEM AND FUTURE COMBAT SYSTEMS
 SYSTEMS ENGINEERING ANALYSIS AND TECHNICAL AND MANAGEMENT SERVICES IN THE PROJECT AREAS OF SYSTEM SAFETY, ENVIRONMENTAL SAFETY, AND RELATED SAFETY ENGINEERING.
 SYSTEMS ENGINEERING AND ANALYSIS
ADVANCED TECHNOLOGY SUPPORT FOR AEGIS COMBAT SYSTEM AND FUTURE COMBAT SYSTEMS
SYSTEMS ENGINEERING ANALYSIS AND TECHNICAL AND MANAGEMENT SERVICES IN THE PROJECT AREAS OF SYSTEM SAFETY, ENVIRONMENTAL SAFETY, AND RELATED SAFETY ENGINEERING.
SYSTEMS ENGINEERING AND ANALYSIS
ADVANCED TECHNOLOGY SUPPORT FOR AEGIS COMBAT SYSTEM AND FUTURE COMBAT SYSTEMS:SYSTEMS ENGINEERING ANALYSIS AND TECHNICAL AND MANAGEMENT SERVICES IN THE PROJECT AREAS OF SYSTEM SAFETY, ENVIRONMENTAL SAFETY, AND RELATED SAFETY ENGINEERING.:SYSTEMS ENGINEERING AND ANALYSIS
AEROTHERMAL ANALYSIS SUPPORT (LABOR)
AN/SQQ-89(V)/LIFE CYCLE SUPPORT
CANCELLED FUNDS DEOBLIGATION
COMBAT SYSTEM SYSTEMS ENGINEE</t>
  </si>
  <si>
    <t xml:space="preserve">
  THE PURPOSE OF THIS TOPIC IS DEVELOPMENT OF A "ONE CLICK" SOFTWARE DEPLOYMENT SYSTEM THAT CAN SUCCESSFULLY INSTALL COMPLEX SOFTWARE (E.G., SQQ-89A(V) 15 SONAR PROCESSING) ACROSS THE RANGE OF HARDWARE CONFIGURATIONS.
 BASE
SBIR PHASE II
INCREMENTAL FUNDING
 HOLDING SLIN FOR OPTION YEAR 1 LABOR
LABOR
LABOR - WE #2
PHASE 1 LABOR
PHASE 1B LABOR
PHASE 2 LABOR
TASK 1 LABOR
 SBIR PHASE III
 SBIR PHASE III LABOR
PHASE 1 LABOR
PHASE 2 LABOR
PHASE I LABOR
TASK 1 LABOR
TASK 3 LABOR
BASE
BASE
OPTION YEAR 1
SBIR PHASE I
SBIR PHASE II
STATUS REPORT
BASE
SBIR PHASE II
STATUS REPORT
BASE 
 BASE
 FINAL REPORT
SBIR PHASE II
BASE 
 STATUS REPORT
SBIR PHASE II
BASE 
SBIR PHASE II
BASE  
BASE 
FINAL REPORT
 BASE SBIR PHASE II FUNDING
 FINAL REPORT
 SBIR PHASE II FUNDING
 STATUS REPORT
BASE
BASE - 
BASE 
 STATUS REPORT
HOLDING SLIN FOR OPTION YEAR 1 LABOR
HOLDING SLIN FOR OPTION YEAR 2 LABOR
INCREMENTAL FUNDING
INCREMENTAL FUNDING:NSWCDD B20 LABORATORY SUPPORT SERVICES.
LABOR
LABOR -WE#1, PHASE 2 IAW SECTION C, SOW.
OP</t>
  </si>
  <si>
    <t>30MM COMPUETE RACK ASSEMBLY
BEZEL  ASSEMBLY
BMS RAPID PROTOTYPING ENGINEERING SUPP
DRAWER, SPENT BRASS BOX KIT
FORWARD ARMING AND REFUELING POINT
GUN COMPUTER CABINET REPAIR
GWS COMPUTER DIAGNOSTICS KIT
KIT, AHEL TRAINER
LVSR IMPROVED DOOR CLOSURE MECHANISMS
MODIFICATION KIT
RAPID PROTOTYPE DEVELOPMENT
REFUELING POINT, FORWARD ARMING
RELAY BOX ASSEMBLY, 30MM
30MM COMPUETE RACK ASSEMBLY
DRAWER, SPENT BRASS BOX KIT
LVSR IMPROVED DOOR CLOSURE MECHANISMS
MODIFICATION KIT
RAPID PROTOTYPE DEVELOPMENT  
RAPID PROTOTYPE DEVELOPMENT BMS SUPPORT
ROBOTIC VEHICLE(MODULAR) PERIPHERALS KIT
SCM SYSTEMS 3.1.2
BMS RAPID PROTOTYPING ENGINEERING SUPP:COMMON LAUNCH TUBE CONTROL BOXES:I/O BOX:OPC CABINET ASSEMBLY, MK169 MOD 0
COMMON LAUNCH TUBE CONTROL BOXES
IGF:OT:IGF COMMON LAUNCH TUBE CONTROL BOXES
IGF:OT:IGF RAPID PROTOTYPE DEVELOPMENT
RAPID PROTOTYPE DEVELOPMENT
RAPID PROTOTYPE DEVELOPMENT BMS SUPPORT</t>
  </si>
  <si>
    <t>BASE
BASE
 FINAL REPORT
SBIR PHASE II
BASE
BASE 
  BASE
 STATUS REPORT
SBIR PHASE II
BASE
BASE 
 STATUS REPORT
BASE
OPTION
OPTION I
SBIR PHASE II
STATUS REPORT
BASE
OPTION I
BASE
SBIR PHASE II
STATUS REPORT
BASE 
 OPTION I
BASE 
IGF::CT::IGF EXERCISE CLIN 0003
IGF::CT::IGF NO COST PERIOD OF PERFORMANCE (POP) EXTENSION OF SIX (6) MONTHS.
BASE  
EXERCISE OPTION 1 - CLINS 0003AA AND 0003AB - 
 STATUS REPORT
BASE
COR CHANGE
 INCREMENTAL FUNDING FOR CLIN 0003
 TPOC AND COORDINATOR CHANGE
 TRANSFER TO NAVAIR LAKEHURST
FINAL REPORT
 BASE
FINAL REPORT
 STATUS REPORT
FINAL REPORT
RETRACTABLE ADVANCED MOORING FIXTURES THAT WILL REDUCE MAINTENANCE AND ELIMINATE SEIZURES.
SBIR PHASE II
STATUS REPORT
STATUS REPORT</t>
  </si>
  <si>
    <t xml:space="preserve">
 PREMIER ANNUAL SUPPORT&amp;MAINT FOR CORASWORKS
 SPECTRAGUARD T680 SUPPORT RENEWAL - ONE YEAR
P/N: 4034484
PR-SP-UPG - SQL DEFRAG MANAGER
VEEAM SW
1 GHZ DSX W/QUAD OLTS OTDR INISP 1YR GOL
16GB MEMORY MODULES AND BATTERIES - DELL BRAND
DELL PRECISION TOWER 5810
IGF::OT:IGF  EXPRESS5800/R120G-1M SERIES SERVER
INTEL ETHERNET SERVER ADAPTER 1340-T4
P/N: 210-AKKG
PRECISION 7520 LAPTOP
QUANTUM RAID CONTROLLERS
210-ANXK
MEMORY 64GB DDR4-2666-MHZ
P/N: RS4017XS+-DLS
210T-3275-T3:ANSYS MECHANICAL ENTERPRISE - TECS:ITEM # DPS32S8212:P/N 3013051-EZ:P/N 456-103-181:P/N 866-20-85-00-03:P/N ATL-JSWDC-500R:P/N MNT-DPSP53020F-T2:P/N SEE-RNW-AG-1K-2500:P/N W-RHL-RT-UL:P/N: CW3XT:PART NUMBER 4806:QT FOR APPLICATION DEVELOPMENT - TERM:SOLARWINDS SOFTWARE:UNITY-PRO2 2 YR SUBSCRIPTION - TLO # 0304-04
535-10097-12553THEMIS HASWELL W/5200 VID
55-INCH ULTRA-NARROW BEZEL DISPLAY, KVM SWITCH AND CABLES - MOD TO INITIATE PRODUCT REPLACEMENT
QTY OF 855-INCH ULTRA-NARROW BEZEL DISPLAYS, QTY OF 4 KVM SWITCHES AND MULTIPLE CABLES IN DIFFERE</t>
  </si>
  <si>
    <t>FILTER SET, GAS PARTICULATE
FILTER SET, GAS PARTICULATE:M98 FILTER PRODUCTION:M98 FILTER PRODUCTION FOR THE US NAVY.</t>
  </si>
  <si>
    <t>FABRICATION OF REENTRY BODY TPSM (US)
STATUS REPORT</t>
  </si>
  <si>
    <t>ASTI SYSTEM FOR CIAT
AUDIO SYSTEMS
MAXWELL 4 TALKER
P/N SMP-05B-50-BRK-TRAVEL SYSTEM
PART # MXG2-4 TALKER MAXWELL GENERATION
TRANSFORMATIONAL SECURITY</t>
  </si>
  <si>
    <t>BDC
UNINTERRUPTED POWER SOURCE
BDC:ELECTRONIC EQUIPMENT CABINET:NETWORK SERVER GROUP:OL-798 (V) 2 NSG:PRODUCTION HARDWARE:UNINTERRUPTED POWER SOURCE
CDS VARIANT "B" DVI
CDS VARIANT "B" DVI OPTION
CDS VARIANT B DVI OPTION
COLOR MEDIUM SCREEN DISPLAY
PRODUCTION HARDWARE
SAS COMMUNICATION PANEL
TCC
TCC OJ-830(V)1
TCC OJ-830(V)2
TCC, OJ-830(V)2
COLOR MEDIUM SCREEN DISPLAY
PRODUCTION HARDWARE
SAS COMMUNICATION PANEL
TCC
TCC OJ-830(V)2
DRS HARDWARE&amp;SOFTWARE P/N LT-2000372-15:P/N LT-2000372-15
ELECTRONIC EQUIPMENT CABINET
NETWORK SERVER GROUP
PRODUCTION HARDWARE
INTELLAPATCH COMPONENTS
MILITARY GRADE (COTS) FLAT PANELS
PART NUMBER: 6171TN
MILITARY GRADE COTS FLAT PANEL LCDE COLO
P/N 6171TM
P/N 6171TM (OPTIONAL)
MILITARY GRADE FLAT PANEL LCD
MODEL NUMBER ACI-3144-XE-AC-R
NETWORK SERVER GROUP
OL-798 (V) 2 NSG
P/N 6171TN
SAS COMMUNICATION PANEL:TCC OJ-830(V)1</t>
  </si>
  <si>
    <t>ATACNAV UPGRADES, REPAIRS, AND SUPPORT
GF::OT::GF
SAASM ATACNAV AND SAASM ATACNAV-HA UNITS
ATACNAV UPGRADES, REPAIRS, AND SUPPORT
GF::OT:GF
SAASM ATACNAV AND SAASM ATACNAV-HA UNITS
ATACNAV UPGRADES, REPAIRS, AND SUPPORT:SAASM ATACNAV AND SAASM ATACNAV-HA UNITS
CABLE, AS-420, VHF PHASE MATCHED ELEMENT
PHOTON COUNTER
X-56-10-100-000</t>
  </si>
  <si>
    <t xml:space="preserve">
 STATUS REPORT
FINAL REPORT
 STATUS REPORT
OPTION I
OPTION III
BASE
BASE 
 BASE
 SIBR PHASE IIBASE
 STATUS REPORT
BASE
OPTION 1 CLIN 0003
STATUS REPORT
BASE 
SBIR PHASE II
BASE  
BASE 
  SBIR PHASE II TOPIC N131-045 MITIGATION OF BIOLOGICALLY INDUCED ACTIVE SONAR REVERBERATION IN LITTORAL REGIONS
 BASE
SBIR PHASE II
BASE
BASE ""
HIGH POWER ENERGY, NON-PROPAGATION, 1,000V BATTERY DEVELOPMENT
INC FUNDING: LABOR AND ODCS ''''
BASE-
 BASE
 SBIR PHASE II BASE PERIOD
ENGINEERING DESIGN AND DEVELOPMENT OF BATTERY MODULE SYSTEMS::IGF
EXERCISE OPTION 1:  
 STATUS REPORT
INC FUNDING: LABOR AND ODCS
SBIR PHASE II
SBIR PHASE II AWARD TOPIC N04-044
STATUS REPORT
SBIR PHASE II
</t>
  </si>
  <si>
    <t xml:space="preserve">
ATLASSIAN JIRA (SERVER) - SEN-2385823
SEN-2945644
UIM/X TECHNICAL MAINTENANCE SUPPORT.
INTEL STUDIO XE COMPOSER 
SERENA SOFTWARE, INC. RENEWAL MAINT - RENEWS 17F0054 -
04030284:PART NUMBER NTS-YS-6028R-T-CT:SSDSC2KB960G801
19" RACKMOUNT KIT FOR ONE 1/2* 19" UNIT
1JP11AV
1U 144 PORT ANGLED FIBER PATCH PANEL LC
753-017:PART NUMBER 30303-8-GR3
ACB20 OASIS - P13R
RASPBERRY PI3
ALA 140 1000 TACITVO FOR IPHONE 6/6S
HD, SEAGATE 10TB
PART #: NSR4U-SI716NOE INTEL CORE I7 BASED SOLUTION
PXI SYSTEM
SYS-7048R-TRT-CT
ATLASSIAN CONFLUENCE UPGRADE
CARDIOLOG ENTERPRISE EDITION
REDHAWK SOFTWARE RENEWAL
COMSOL MODULES
IDERA SOFTWARE RENEWAL AND MAINTENANCE
NTL-WBX-MCSB-US-N=-1
P/N NTS-NUC7I7BNH-CT
PREE-UCC-001
CRYSTAL 1U RUGGEDIZED SERVER
CTO Z440 WORKSTATION P/N F5W13AV
DELL 24" MONITORS
DELL MONITORS - 0620-06
DELL HARDWARE
DELL MOBILE PRECISION 7510 LAPTOP, DELL MONITORS,KVM SWITCHES&amp;CABLE ADAPTERS/CONVERTERS
DELL MOBILE PRECISION 7720 LAPTOP AND DELL DVD/RW EXTERNAL OPTICAL DISK DRIVE
MAGMA EXPANSION CHASSIS - 0710-05
</t>
  </si>
  <si>
    <t xml:space="preserve">
  ADACORE SUBSCRIPTION RENEWAL - GNAT PRO
 VMWARE VCENTER SERVER SUPPORT RENEWAL
 ADOBE CREATIVE CLOUD DESKTOP APPS SOFTWARE RENEWALS
 RTI CONNEXT DDS PRO - SOFTWARE SUBSCRIPTION
899-20-85-00-03:ADDITIONAL LICENSES:ALTOVA XMLSPY 2019 PRO INST:ENTERPRISE EDITION:ENTERPRISE LICENSE AGREEMENT:GRIDPRO SW:MNT-470-000-CD:P/N 535-183704:P/N 899-20-85-00-03:P/N GS-001-F:P/N GSA-00-F:P/N GSA-001-F:P/N HWU-STD-PDUP, LMX BASED HYPERWORKS UNITS AND P/N HWU-STD-MNT, LMX HYPERWORKS MAINTENANCE:P/N IDM-00R SQL DIAGNOSTIC MANAGER - RM:P/N T15:ENT-ADA/X86LNX AND P/N T15:ENT-CDP-X8664WIN:P/N T9871AAE:P/N VS6-EPL-F:P/N-CF-STD-F:PART NUMBER 9000-3101:PRODUCT #14-000-1-C AND 14-004-1-BC:QT APPLICATION DEVELOPMENT SOFTWARE RENEWAL:QTY OF 24 - PN IMWRT5:RTI CONNEXT DDS SECURE, DEVELOPER:SERIAL NUMBER: 06589523   ALTIUM SOFTWARE:WAGGL ENTERPRISE LICENSE
ADDITIONAL LICENSES
AICAS JAMAICAVM 6.4 PROFESSIONAL EDITION  AND PERPETUAL DESKTOP DEVELOPMENTAL LICENSES
CODEBEAMER ALM FLOATING LICENSE AND MAINTENANCE
INTERMAPHICS RUNTIME LICE</t>
  </si>
  <si>
    <t xml:space="preserve">
 BASE
 STATUS REPORT
BASE
BASE 
FINAL REPORT
OPTION I
STATUS REPORT
BASE
STATUS REPORT
BASE  
BASE 
 STATUS REPORT
MODIFICATION TO EXERCISE OPTION  STATUS REPORT&amp;FINAL REPORT
BASE
EXERCISE OPTION 1 - 
SBIR PHASE II AWARD
SBIR PHASE II
SBIR PHASE II
STATUS REPORT</t>
  </si>
  <si>
    <t xml:space="preserve">210-ACQN
AVEPOINT COMPLETE SHAREPOINT&amp;OFFICE  365 CODE:AVE_ALL_HYB_EPGS_X
BCMS REPAIR
BEWT BCMS SYSTEM REPAIRS
CARBON BLACK TECH REFRESH - 0227-04
CATALYST 3750X 24 PORT IP SERVICES
[210-AEXB
CATALYST 3750X 24 PORT IP SERVICES
CDS VAB 3-PANEL INSERT
NRE SERVICES
PPTA MATERIALS, TRAVEL, AND ODCS
CIAT-CISCO NEXUS
CISCO ISE SOFTWARE FOR THE SNS-3515-K9 A
CISCO NETWORKING GEAR
CISCO SFP TRANCEIVER MODULE
COLLABNET SUBVERSION EDGE GOLD SOFTWARE SUPPORT - 
COMMERCIAL TI-16 NETWORK SERVER GROUP
PPTA MATERIALS, TRAVEL, AND ODCS
PPTA/CEE FAU 0003/0005/0006
PROTOTYPE AND PRODUCTION SSDS HARDWARE FOR TEST SITES
COMMERCIAL TI-16 NETWORK SERVER GROUP:NETWORK SERVER GROUP:PPTA MATERIALS, TRAVEL, AND ODCS:SSDS PRODUCTION HARDWARE
DELL EMC MEMORY UPGRADE
DELL LAPTOPS
DELL LATITUDE 5580 XCTOG
DELL LATITUDE E557
DELL MONITORS, TOWERS
DELL SERVERS
EIS JMP SW MAINTENANCE
SAS-FEE
EXPANSION COMPONENTS
FLEXPOD SELECT SYSTEMS
GPU EXPANSION HARDWARE
P/N N8100-2563F
HP HW AND SW SUPPORT - RENEWS 16F1023
HP HW/SW SUPPORT
IFF CCA
ITEM </t>
  </si>
  <si>
    <t>24TH DELIVERY ORDER OF SHIP PARTS FOR CIAT, ATRC E2D/SCSC TDL, VTE/CHECK:CCA SWIFT:DELIVERY ORDER OF PARTS FOR SHIP - SWIFT PMC NTDS:P/N TE-RB001-00-PM:SHIP HARDWARE IDIQ MOD PAY OFFICE:SPRS
CCA SWIFT
P/N TE-RB001-00-PM
SPRS
SWIFT NTDS TYPE E
SWIFT PCLE NTDS
CCA SWIFT
PCLE EXPRESS
SPRS
TIMECODE READER/GENERATOR
CCA SWIFT
SPRS
CUSTOM INTEL I5 BASED WORKSTATION
EVOC Z270 DESKTOP COMPUTER
MODLE NUMBER: SE-02108-01  SIMULATION TEST BENCH
P/N:TSS-SUP5890
PART NUMBER: HI-EVOC-Z370-W
POWEREDGE R730 SERVER
S902R NSWC
SAGER LAPTOPS - RPED - PART NO. NP9175 AND USB-DVD-RW
SD1202-19S P/N 97-2639-000</t>
  </si>
  <si>
    <t xml:space="preserve">
A1B1-SK110786-00
COMMUNICATIONS EQUIPMENT
ENGINEERING AND MANAGEMENT SERVICES
ENGINEERING AND MANAGEMENT SERVICES
ICS-QP2
WBT-210 RACK MOUNT KIT
MIL-STD-1760E IN - LINE FAULT MODULE QTY OF 4 WITH SHIPPING CHARGES
P/N: 805159-001
Q5400-MAINT
SIDEKIQ SYSTEM
UP3216Q</t>
  </si>
  <si>
    <t>11-1867-M1P-ELA
11-212-M1P-ELA
CARAH SOFT
CARAHSOFT
PART NUMBER T9871AAE 24X7
US FEDERAL VMWARE VIRTUAL SAN  6 ENTERPR
US FEDERAL VMWARE VSPHERE 6 STANDARD FOR
V6SPEHERE FPR PROCESSOR SW
VMWARE
VMWARE SOFTWARE
VMWARE VSPHERE 6 ENTERPRISE PLUS
9701-1002830AUTODESK SW LICENSE
ACCUREV SOFTWARE RENEWAL
ACCUREV SOFTWARE&amp;MAINTENANCE SUPPORT RENEWAL
ADOBE COLDFUSION LIC REN SAP16-059
ADP SOFTWARE
AUT0000250B8
BIT9 SECURITY PLATFORM FOR WINDOWS SERVE
BLADE RISKMAGER (BRM) - 1 SEAT LICENSE
CN CONSTRUCT-BASE PACKAGE LICENSE:PART NUMBER: SW-IA-M-S-CIAT   ATSI SOFTWARE RENEWAL
COBALT STRIKE LIC RENEWAL
COBALT STRIKE LICENSE       
COBALT STRIKE LICENSE
COBALT STRIKE SOFTWARE
COLLABNET SOFTWARE SUPPORT
FEDERAL VMWARE
VMWARE STANDARD PROCESSOR
COMMERCIAL LICENSE UPGRADE FROM 50 USERS
JIRA SOFTWARE
D0HSILL IBM ENDPOINT MANAGER
ENTERPRISE LICENSES
P/N: 11-2169-LIC
VMWARE VSPHERE 6 STANDARD FOR 1 PROCESSO
FWES4016ARMAG
GA6106H
INSTALL ANYWHERE SILVER MAINTENANCE  - SAP 19-010, PART NO. IA-SM-9XXX, RENEWS 18FS651
MCCABE IQ C++</t>
  </si>
  <si>
    <t xml:space="preserve">
EMC-BND-HW-MNT01
P/N# 1111276.MTSC
PN: 76-110-072
PRODUCT NUMBER 866-20-85-00-03
PRODUCT NUMBER 869-20-00-00
PRODUCT NUMBER MAINT-REINSTATE, 20 % FOR REINSTATING
PRODUCT NUMBER MAINT-REINSTATE, FEE TO COVER 9 MONTHS GAP
P/N# 12303-M3-23
DLT P/N 9935-136455
 SOLARWINDS LOG&amp;EVENT MANAGER LEM250
 TOAD FOR ORACLE STANDARD EDITION SOFTWARE MAINTENANCE RENEWAL
 TOAD LICENSES AND SUPPORT
P/N 11466-M3-23
P/N 9935-138288
SOLARWINDS ANNUAL MAINT RENEWAL, 
SYMC ENDPOINT ENCRYPTION RENEWAL RENEWS N00178-16-F-4936 - 
VERITAS NETBACKUP LICENSES
REFLECTION SOFTWARE RENEWS N00178-15-P-3010 -
12 MONTH RENEWAL
 P/N# IDM-00R
PN# 9016-1474 - SOLARWINDS RENEWAL
2U RACKMOUNT W/ETHERNET PORT
ACRONIS LICENSES RENEWAL
ADVOCENT KVM EXTENDER
ASA5555-FPWR-K9
AUTODESK PRODUCT DESIGN SUITE 2016
AUTODESK PRODUCT DESIGN SUITE ULTIMATE
DLT PART #: 9016-0842
P/N 13667-M0226, 11142-M3-23, 14746-M3-23, 11693-M3-23
PART # 47W6XZZ0-ER1GH SYMANTEC ENDPOINT ENCRYPTION RENEWAL
PART #:  1020-1499
PART NUMBER 9701-1002345
SOLARWINDS LOG&amp;EVENT MAN</t>
  </si>
  <si>
    <t>ASTI VOICE COMMUNICATION EQUIPMENT
HORN ANTENNAS
P/N SMP-05B-50-BRK
PART # 1520R-S250I SYMMETRICOM SERVER
PART NUMBER WS6/LX550T-2VPX LX550T-2/96M
SP-1381-2 EQUIPMENT FRAME W/4CHL DIGITA</t>
  </si>
  <si>
    <t>210-AFLI
210-AKIY-01290-C
210-AOQB
ADMIN TO CHANGE PART NO. - EOL CLIN 0057
GCSTF MOD6 COMPONENTS
P/N: 400-ALZJ 144621
BROCADE ICXW/32 SAP16-064
CA-P-LIC 138829
DELL POWEREDGE 530 SERVER
DELL PRECISION TOWER 7910
P/N# 210-AIBO-19604-C
DS4246-07-6-24N-QS
HP ELITEDESK 800 G3 TOWER PC 64 GB
MODIFICATION TO EXERCISE OPTION YEAR 1 SE SECURE,NEXT BUS DAY PARTS DELIVERY,VA
MODIFICATION TO EXERCISE OPTION YEAR 2 SE SECURE,NEXT BUS DAY PARTS DELIVERY,VA
ORACE/SUN HARDWARE RENEWAL
NETAPP MAINTENANCE NON RETURNABLE DISK PLUS,RENEWAL,Y WITH OPTION YEARS
OPT,ES30 SHELF,15X3TB SAS HDD,FIELD G3 B
OS ENABLE, PER-0.1TB
OS ENABLE,PER-0.1TB,ONTAP,CAP-STOR,0P,-C
SANDBOX HARDWARE AND SOFTWARE
OS-ONTAP1-CAP1-ADDON-QS
P/N# 210-AKKG-90159-C
P/N:   210-ALTL-58514-C
PANASONIC
PART # RN_DELL_1015-2019 DELL COVERAGE
PART#: 210-ANKR
SANDBOX HARDWARE
SUPERMICRO 1U COMPUTER
SANDBOX HW AND SW
SUPER MICRO  COMPUTERS
UCSC-C240-M5S
WEB PREMIUM BUNDLE (SAP 16-125)</t>
  </si>
  <si>
    <t>CUBE SYSTESM</t>
  </si>
  <si>
    <t>CIAT SUPERMICRO COMPUTERS P/N SV-NAS-835TQV3, 3U NAS SERVER, QTY 5 AND P/N SV-CON-7048RV3, 4U CONSOLE SERVER, QTY 4
HP CTO Z240 SFF WORKSTATION QTY.3
CISCO CATALYST 3850 48 PORT POE IP BASE
DATA DOMAIN HARDWARE
MFG PART #: 0S03839
DELL POWER EDGE R730 SERVER AND TERADICI ACCELERATOR
P/N# DS4246-07A1-24A-QS-R6
DELL/EMC UNITY STORAGE SOLUTION
F1DN104E-3
HP WORKSTATION&amp;LED MONITOR BUNDLE
HP WORKSTATIONS
PN# 6DW-00001 MS SURFACE PRO
INTEL RACK SERVERS AND HARDWARE
P/N F2D64AV
P/N 5038MR-H8TRF
P/N CSE-842TQ-665B
P/N F5W13AV
VTE-SIM CUSTOM CONFIGURED RACK SYSTEM
P/N H6J66A
P/N LCAD397
P/N LCAD690-7
P/N# SV4-00001
P/N# VCQP6000-PB
P/N: SYS-6028U-TRT+
PART # 210-ALZE DELL R440
PART # SV-Q96426-3UDP.1 SUPER MICRO SERV
PRECISION 5820 TOWER XCTO BASE
PRECISION 7920 RACK XCTO BASE
SUPERMICRO SUPERSERVER 6018U-TRT+
SV-945-82972-0000-000, SV-SST-MS09C, SV-SSDPEKKW128G8XT AND SV-SSDPEKNW010T8X1
VEEAM BACKUP&amp;REPLICATION ENTERPRISE PLUS FOR VMWARE - SAP 16-055 
VEEAM SW - P-VBRENT-VS-P0000-00 AND V-BRENT-VS-P02YP-00 -
VEEAM S</t>
  </si>
  <si>
    <t xml:space="preserve">
PART #:  P45-001358
16-W MWIR LASER
MWIR-A-4035 BAND 2 LASERS
GLPN-500-R</t>
  </si>
  <si>
    <t>HOLDING SLIN IN SUPPORT OF CLIN 0007
 BASE PERIOD
 HOLDING SLIN IN SUPPORT OF CLIN 0007
HOLDING SLIN IN SUPPORT OF CLIN 0007
INCREMENTAL FUNDING
HOLDING SLIN IN SUPPORT OF CLIN 0007
TOMAHAWK INFRASTRUCTURE OFFICE/OPERATION</t>
  </si>
  <si>
    <t xml:space="preserve">
MAINTENANCE OF SOLIDWORKS LICENSES
 MAINTENANCE OF SOLIDWORKS
 MAINTENANCE OF SOLIDWORKS LICENSES
 MAINTENANCE OF SOLIDWORKS PREMIUM AND PREMIUM NETWORK
 MAINTENANCE OF SOLIDWORKS PROFESSIONAL
60 HZ CONVERTER INSTALLATION KIT
ASY-102556
BIG LOOK ANTENNA CONTROL (BLAC) SYSTEM
CCA, DIG. INTERFACE TEST ADPT. RTSP
CHASSIS ASSY MODIFICATION, J106 RFD
RF SENSORS ORCA RECEIVER CHASSIS BUILD
60 HZ CONVERTER INSTALLATION KIT
ASY-102556
BIG LOOK ANTENNA CONTROL (BLAC) SYSTEM
CCA, DIG. INTERFACE TEST ADPT. RTSP
COMMON CHASSIS HIGH BAND
DTCS USB TO 6 PIN DATA CABLE BUILD
SUPPLIES
BIG LOOK ANTENNA CONTROL (BLAC) SYSTEM:PC BAORD ASSY SEQUENCER:SUPPLIES:TREX V2 ELECTRICAL A KIT
COMMON CHASSIS HIGH BAND AND SEAT RAIL KITS
SUPPLIES
MAINTENANCE OF SOLIDWORKS LICENSES
SOFTWARE LICENSE RENEWALS
SOLIDWORKS SOFTWARE LICENSE RENEWALS AND NEW PURCHASES
SOLIDWORKS SOFTWARE LICENSE RENEWALS.
MAINTENANCE OF SOLIDWORKS LICENSES:SOFTWARE LICENSE RENEWALS FOR SOLIDWORKS.:SOLIDWORKS LICENSE RENEWALS.:SOLIDWORKS SOFTWARE LICENSE RENEWALS:S</t>
  </si>
  <si>
    <t>BASE
SWITCHBLADE DIGITAL TUNER VARIANT
ESHOTS S/W DEVELOPMENT&amp;IMPLEMENTATION:TACSIM PRODUCTION AND INTEGRATION EFFORTS</t>
  </si>
  <si>
    <t>INSTALLATION:RHATE12448.GY:RHATE13072.GU
RECONFIGURATION WALL PANELS
RHATE12448.GY
TRENDWAY FURNITURE - 3 ROOMS WITH INSTALLATION AND DELIVERY
TRENDWAY FURNITURE FOR AN OFFICE SPACE WITH DELIVERY AND INSTALLATION
TRENDWAY FURNITURE FOR OFFICE RECONFIGURATION
TRENDWAY FURNITURE FOR RECONFIGURATION IN OFFICE SPACES
TRENDWAY FURNITURE FOR TWO ROOMS WITH INSTALLATION AND DELIVERY
TRENDWAY FURNITURE ITEMS - CONFERENCE ROOM WITH INSTALLATION
TRENDWAY FURNITURE ITEMS FOR MULTIPLE ROOMS PLUS DELIVERY AND INSTALLATION
TRENDWAY FURNITURE ITEMS FOR MULTIPLE ROOMS PLUS DESIGN AND INSTALLATION CHARGES
TRENDWAY FURNITURE ITEMS FOR MULTIPLE ROOMS RECONFIGURATIONS WITH INSTALLATION AND DELIVERY
TRENDWAY FURNITURE ITEMS FOR MULTIPLE ROOMS/BUILDINGS FOR A LARGE RECONFIGURATION USING EXISTING PIECES ON BASE FOR ONE DEPARTMENT
TRENDWAY FURNITURE ITEMS FOR RECONFIGURATION
TRENDWAY FURNITURE ITEMS FOR RECONFIGURATIONS IN MULTIPLE OFFICE SPACES
TRENDWAY FURNITURE ITEMS PLUS DESIGN AND INSTALLATION CHARGE
TRENDWAY FURNITURE ITEMS WI</t>
  </si>
  <si>
    <t xml:space="preserve">
CLARUS C BIO-DECONTAMINATION SYS MAINT
: BASE
 BASE
 STATUS REPORT
BASE 
SBIR PHASE II
SBIR PHASE II
BASE
CO GAS MONITOR
FINAL REPORT
SBIR PHASE II
STATUS REPORT</t>
  </si>
  <si>
    <t>6003228
APC PRODUCTION UNITS
APC PRODUCTION UNITS:CEILING INCREASE - APC PRODUCTION UNITS:ENVIRONMENTAL QUALIFICATION TESTING
GET ENGINEERING COMPONENTS - TRANSITION MODULES, RIBBON CABLE AND PCI NTDS PARALLEL A/B/C/H ADAPTER
MWS USMC TEST KITS
P/N: 10074501
P/N: GUNL-KCBC
PCIE CARDS, TRANSITION BOXES AND CABLES
SPA 25H PRODUCTION
VN-200 CHIP - QTY OF 10
VN-200 CHIP STANDARD</t>
  </si>
  <si>
    <t xml:space="preserve">
  SBIR PHASE III LABOR
PHASE 1 LABOR
SBIR PHASE III LABOR
SBIR PHASE III LABOR
SBIR PHASE III LABOR
TASK 1 LABOR
TASK 1 LABOR
BASE
SBIR PHASE II
PLANNING AND DEVELOPMENT - BASE YEAR
TASK 1 LABOR:TASK 2:TASK 2 LABOR</t>
  </si>
  <si>
    <t xml:space="preserve">
BASE PERIOD
SBIR PH II BASE PERIOD
 SBIR PHASE II BASE PERIOD
 STATUS REPORT
BASE
STATUS REPORT
BASE 
SBIR PHASE II
BASE PERIOD
STATUS REPORT
FINAL REPORT
 SBIR PHASE II AWARD TOPIC N161-038
 STATUS REPORT
STATUS REPORT</t>
  </si>
  <si>
    <t>10-32 UNF-2A STUD TERMINAL LINK
DIFFERENT WAVE GUIDE COUPLERS - ALL DIFFERENT PART NUMBERS
HPC-28-S0300
M24758-41H25JD
MPS-32
P/N AB1783HMS8TG4CGR - 2 ROCKWDLL AUTOMATION 12 PORT MANAGED SWITCHES
P/N M1130-742
P/N: 802L-20KV-POS-DC
S/C BAND DIPLEXER
PART NUMBER UPS1-2.4K-1G-SRNDTI-LS2E
PART NUMBER: 7922086-00  HEAT EXCHANGERS
VTS5754D2
XPS-CMS-A</t>
  </si>
  <si>
    <t xml:space="preserve">
ADMIN MOD TO CHANGE CLINS 0003 AND 0004 FROM EACH TO LOT:CRFS RFEYE NODES
ADMINISTRATIVE MODIFICATION TO INTERFACE TEST ASSEMBLY (ITA):INTERFACE TEST ASSEMBLY (ITA):PART#: MSO58GSA 5-BW-1000:TEST FIXTURE
AL-4164
AVWATCH SYSTEM
FIELDFOX MICROWAVE SPECTRUM ANALYZER
FLTR PANEL,4X200A,277/480VAC,14KHZ-40GHZ
MIG0600MS
P/N AL-9503
P/N NOD-EYE0004-SD1
P/N-AL-28007-9.5-SP
P/N: PG-2MHZ-DS-0
PN: AH-118 HORN ANTENNAS WITH SHIPPING (QTY 4)
PRELIMINARY DESIGN OF SENSOR HOST
PROBE, 1 KHZ-250 MHZ, 71MM OUTER DIA
TEST FIXTURE
PULSE GENERATOR PN# 23A400-2 - QTY OF 3
Q5000
SIXTEEN CHANNEL RECORDER
SR830 DSP DUAL PHASE LOCK-IN (WITH RACK
TEKTRONIX OSCILLOSCOPE, MIXED SIGNAL - QTY OF 3
XPS-CMS-A-38999</t>
  </si>
  <si>
    <t>AR3 EVALUATION FEES
RUGGEDIZED TACTICAL MACHINES
DELL PRECISION 7530 - QTY. 5:P/N 210-ANHH
DELL PRECISION 7920 TOWER
DELL PRODUCTS
DELL ULTRASHARP 30" MONITOR
G2 1U19" RACKMT LCD
MICROSOFT SURFACE PRO AND ACCESSORIES
P/N 530-3005-001
PART NUMBER: 210-AMDT     WORKSTATIONS
RUGGEDIZED TACTICAL MACHINE
RUGGEDIZED TACTICAL MACHINES - AR3 NT2 MACHINE</t>
  </si>
  <si>
    <t>777185-01
ADMIN TO DELETE DDL-F30 CLAUSE
KEYSIGHT FIELDFOX MICROWAVE ANALYZER
NATIONAL INSTRUMENTS PXI SYSTEM
P/N MS2720T-0720
SIGNAL GENERATOR
SPECTRUM ANALYZER
AXIE DIGITIZER
E5071C-285
FIELD FOX MICROWV ANALYZER
P/N N1911A
SPECTRUM ANALYZER
FLUKE NETWORKS GLD-DTX-MSO
INSTRUMENTS FOR INDUSTRY S42-500
LBAVIEW PRO DEV. SYSTEM LICENSE
P/N# 776678-35
MULTIMETER
P/N HDO9404-MS
P/N HDO9404-MS USB2-GPIB, HD09K-JITKIT, HQO9K-SPECTRUM
P/N WAVERUNNER8404M
P/N: N9000B
P/N: N9961A SPECTRUM ANALYZER AND ACCESSORIES
NI MODULES - 0201-01
P/N DSX2-8000QI
P/N RSA507A
PART # N9951A FIELDFOX ANALYZER
PART NUMBER M90703B
ROHDE&amp;SCHWARZ RADIO NETWORK ANALYZER
TEST MIXER
TEST SET FIRING CIRCUIT</t>
  </si>
  <si>
    <t xml:space="preserve">
P/N: AGS-FLEXPAC-Z10-021-3
P/N: CMS-00083
PCIE-5565PIORC-10
RACKMOUNTED CUSTOMIZED COMPUTER SYSTEM - 4 UNITS PLUS SHIPPING CHARGES
SL-4U-MCX-C602-WA-1
076-01776-ESA3
VEEAM SOFTWARE
1U SUPERMICRO SUPERSERVER
CONFIGURED HP Z440 WORKSTATION - QTY OF 5
TRANSITION NW 100BTX TO 100FX MM ST; MFG
210-AKKG
701707-01
ACE LOGICAD WORKSTATION, FULL TOWER (CONFIGURED) AND ONE MONITOR
APCON COMPONENTS
DELL PRECISION TOWER 3620 XCTO BASE
IGF:OT:IGF
CHASSIS GIGABIT - ALCATEL USA MARKETING,
CLEAR CUBE BLADE PC
CONFIGURED DELL WORKSTATION AND KEYBOARD
LAPTOP: ELUKTRONICS ULTRA
P/N: 210-AMRM
CORE NETWORK SOLUTION WITH RELATED SYSTEMS, COMPONENTS, SOFTWARE AND TRAINING.
DELL LAPTOPS
DELL LATITUDE 3560 XCTO (QTY 10) PLUS EXTERNAL HARD DRIVES, MICE, BAGS
 WIN7 (WIN10 PRO COA) TOUGHBOOK
MAINGEAR F131
P/N: 210-AGVK-62447-C
P/N: AGS-FLEXPAC-Z10-021-3
PN: 1015107962083
DELL PRECISION 7710 (CONFIGURED) - QTY OF 40
DELL PRECISION 7720 - INTEL I7 7920HQ -
DELL PRECISION RACK
DELL PRECISION TOWER 5810 XCTO BASE (210-ACQM) AND DELL POWER</t>
  </si>
  <si>
    <t xml:space="preserve">
 SONAR AND OPTICAL IMAGES DETECTION
BASE
OPTION CLIN 0003
BASE 
 STATUS REPORT
BASE 
SBIR PHASE II
BASE
SBIR PHASE II</t>
  </si>
  <si>
    <t xml:space="preserve">
 STATUS REPORT
BASE
SBIR PHASE II
BASE 
FINAL REPORT
 SBIR PHASE II TOPIC N161-029
SBIR PHASE II
STATUS REPORT</t>
  </si>
  <si>
    <t>BASE
OPTION II
BASE
MODIFICATION TO CHANGE PROCUREMENT AUTHORITY.
SMALL BUSINESS INNOVATION RESEARCH (SBIR) PHASE II</t>
  </si>
  <si>
    <t xml:space="preserve">
 STATUS REPORT
BASE
SBIR PHASE II
BASE
BASIC
STATUS REPORT
BASE
SBIR PHASE II
BASE 
BASE
 BASE
FINAL REPORT
STATUS REPORT</t>
  </si>
  <si>
    <t xml:space="preserve">
 BASE
 SBIR PHASE II TOPIC NUMBER N151-044
BASE 
 STATUS REPORT
BASE
STATUS REPORT
SBIR PHASE II
STATUS REPORT</t>
  </si>
  <si>
    <t>BASE  
BASE 
 STATUS REPORT
SBIR PHASE II
SBIR PHASE II
STATUS REPORT
SBIR PHASE II
STATUS REPORT</t>
  </si>
  <si>
    <t xml:space="preserve">
 - PHASE II PERIOD OF PERFORMANCE EXTENSION
 BASE
 SBIR PHASE II BASE PERIOD
BASE
OPTION I</t>
  </si>
  <si>
    <t xml:space="preserve">
BASE
CEEPT SUPPORT
BASE
BASE 
SBIR PHASE I
BIG DATA ANALYSIS
GUSS AUTONOMOUS INTERNALLY AITV
 RESEARCH AND DEVELOPMENT
RESEARCH EXPEDITIONARY ENERGY
RESEARCH REVELANT EXPEDITIONARY ENERGY
DE-OBLIGATION OF FUNDS IN THE AMOUNT OF $4,433.18
RESEARCH&amp;DEVELOPMENT LABOR
FINAL REPORT
 FINAL REPORT
FINAL REPORT 
 STATUS REPORT
RAILGUN EFFICIENCIES
RESEARCH AND EXPLORATORY DEVELOPMENT
RESEARCH AND EXPLORATORY SUPPORT.
SBIR PHASE II
WIRELESS DISTRIBUTED COMPUTING</t>
  </si>
  <si>
    <t xml:space="preserve">
OPTION II
BASE
SBIR PHASE II N161-030 SAFE HIGH ENERGY DENSITY POWER SOURCE FOR UNDERSEA APPLICATIONS
 ADMINISTRATIVE CHANGES TO SBIR N161-030
 FINAL REPORT
STATUS REPORT</t>
  </si>
  <si>
    <t>BASE
NO COST EXTENSION FOR SBIR PHASE 2
OPTION EXERCISE CLIN 0003
STATUS REPORT
BASE  
 STATUS REPORT
SBIR PHASE II
STATUS REPORT
STATUS REPORT</t>
  </si>
  <si>
    <t>535-200036-12629-2 THEMIS SERVER:535-200036-12629-2, FAR CLAUSE 52.243-1 (3):PART # 400-ATMN 1.6TB SSD SAS:RES-XR4-3U SERVER
ADMIN MOD TO CHANGE FROM FOB DESTINATION TO FOB ORIGIN AND ADD STATEMENT ACCEPTING PARTIAL DELIVERIES:MERCURY SYSTEMS - SAP 19-008
CHASSIS
P/N EB16-BX8-X16
DIGITAL STORM SLADE 2
INTEL CORE I7-4770
INTEL DC P3700 SERIES 1600GB 2.5" SSD AND SOLARFLARE CARDS
IRU EP SERVERS P/N# ES-299EP
P/N# ES-299EP
P/N NTSELITE-4UDX-CT
PART # 12R220NOXXA8Y4TCK4-SNC1 CHASSIS
PART NUMBER LAMBDA QUAD
PART NUMBER: 4030284  CONSOLE SERVER
PART NUMBER: 531-100080-5306  RUGGED SERVER
PN# CM8064401739300
PN# NSR4U-AI716N
RFFS PROCESSORS</t>
  </si>
  <si>
    <t>BASE
DEVELOPMENT OF STRIKE GROUP DEFENDER SOFTWARE
SBIR PHASE II</t>
  </si>
  <si>
    <t xml:space="preserve">
P/N 535-103796
 535-103796
LONG TERM E-SUPPORT ANNUAL 
WIND RIVER LINUX 8.0 SUBSCRIPTION
866-20-85-00-03 RTI CONNEXT DDS PROFESSIONAL RENEWAL
P/N # 899-20-85-00-03
P/N 750-10-56-00
PART NUMBER 866-20-85-00-03
PART NUMBER 866-20-00-00
PART NUMBER 866-20-85-00-03
RTI SOFTWARE AND SUPPORT
866-20-85-00-03:P/N 750-10-56-00:PART NO. 535-50-00-00 AND 534-50-00-00, RTI SW AND SUPPORT
940006-01
KOVAIR SW - KTFS, KSHRPNT, KDRS, KSA, KRQM, KVS, KGT, KJR AND ANNUAL SUPPORT MAINT
NEW ORDER SOFTWARE RENEWAL MAINT TORNADO
PRODUCT CODE 500-167949
VXWORKS FLOATING MAINTENANCE
OEM RUN-TIME CPU LICENSE TO RTI DATA
P/N 750-10-54-00
P/N# 866-20-85-00-03
P/N#866-20-85-00-03
RUNTIME LICENSES
P/N 750-10-54-00 RUN-TIME LICENSE
P/N 866-20-85-00-03
P/N 873-20-00-20
P/N# 560-102117
P/N# 866-20-85-00-03
P/N: I3-120-500-P
PART NUMBER: 866-20-85-00-01
PART NUMBER 869-20-00-00
PART NUMBER 866-20-85-00-03
RTI SW RENEWAL,
PRODUCT #NDT-2101
PRODUCT CODE 500-167949 
PRODUCT CODE 535-103796 (BASE YEAR)
PRODUCT CODE 535-103796 (BASE YEAR) 
VXWOR</t>
  </si>
  <si>
    <t>1 TB SSD 2.5 SATA III
PART # 210-ANJK DELL PRECISION 5820
PART NUMBER 730-100624-01
210-AGVK MOBILE PRECISION 7710 XGSA
DELL POWEREDGE R730 RACK SERVER
P/N 210-AKOJ; 210-AKJR AND A8173673
CISCO ASA 5525-X W/ S/W 8GE DATA 1GE MGM&amp;HEWLETT- PACKARD SFP SWITCH
PART NUMBER 730-100624-01
DELL LAPTOPS AND DESKTOPS - 0124-01:MOD TO CHANGE THE PART NUMBER FOR CLIN 0003
DELL PRECISION TOWER 3620
DELL PRECISION TOWER 5810 XCTO BASE
EMC HARDWARE SUPPORT PREMIUM SUPPORT
HPE DL160 GEN9 8SFF CTO SERVER
JIRA SW
METADATA SHAREPOINT USER LICENSES
NEXUS 9332 ACI LEAF SWCH
P/N 210-ACXS
P/N# AD4ES6GPX4
P/N 210-ANKP
P/N 531-100080-5306
P/N: N5696-M12Q=
PART # 210-ANXK DELL PRECISION 7730
PART NUMBER: EX4300-48T-TAA   JUMIPER EOL HARDWARE&amp;SUPPORT
PN# 225-3598</t>
  </si>
  <si>
    <t>OBL/8-00101
OBL/8-00101:P/N OBL/8-00101 - RADIO FREQUENCY EQUIPMENT
ORION 900 HX</t>
  </si>
  <si>
    <t>DECONTAMINATION AND REMEDIATION SERVICES</t>
  </si>
  <si>
    <t>OTHER COMPUTER PERIPHERAL EQUIPMENT MANUFACTURING</t>
  </si>
  <si>
    <t>DELL PRECISION TOWER 3620
DELL WORKSTATIONS
DELL WORKSTATIONS</t>
  </si>
  <si>
    <t>A MIXTURE OF QTY 224 OFFICE CHAIRS
COMPACT L-DESK W/HUTCH AND HIGH BACK CHAIRS - QTY OF 14 EACH
CONFERENCE CHAIR - TRENDWAY MODEL CODE CD7066 - QTY 21
CONFERENCE CHAIRS - QTY 21
CONFERENCE TABLE AND OTHER OFFICE FURNITURE
DE-OBLIGATION MODIFICATION OF TRENDWAY FURNITURE ORDER
FURNITURE FOR AN INNOVATION CENTER - TABLES, CHAIRS AND GLASS WALL PARTITIONS
FURNITURE ITEMS AND CHAIRS PLUS INSTALLATION CHARGE
HERMAN MILLER FURNITURE - MOD TO CHANGE UNIT OF MEASURE (LITE TO LOT)
INSTALL TAYCO PRODUCTS - MOD TO UPDATE VENDOR INFO
INSTALLATION
MODIFICATION TO CANCEL ORDER
MODIFICATION TO CANCEL OUT ORDER
MULTIPLE FURNITURE PIECES PLUS INSTALLATION OF ITEMS
MULTIPLE TRAINING TABLES AND CHAIRS
NESTING CHAIR WITHOUT ARMS AND TRAINING TABLES
TAYCO PRODUCTS - ITEMS TO HELP CONFIGURE WORKSTATIONS PLUS INSTALL
TRENDWAY 2 L SHAPED DESKS WITH INSTALLATION
TRENDWAY FURNITURE - MOD TO CHANGE LITE TO LOT
TRENDWAY FURNITURE - MOD TO REMOVE INSTALLATION CLIN
TRENDWAY FURNITURE FOR AN OFFICE SPACE, PLUS INSTALLATION
TRENDWAY FURNITU</t>
  </si>
  <si>
    <t xml:space="preserve">
 SBIR PHASE II AWARD TOPIC N151-052
BASE
 SBIR PHASE II BASE PERIOD
BASE</t>
  </si>
  <si>
    <t>ATACNAV EVALUATION FEES
ATACNAV UPGRADES, REPAIRS, AND SUPPORT
SAASM ATACNAV -HA-SE
ATACNAV MINI UNITLS
ATACNAV UPGRADES, REPAIRS, AND SUPPORT
REPAIR/REPLACE SAASM RECEIVER
SAASM ATACNAV  UNITS
SAASM ATACNAV-HA-SE</t>
  </si>
  <si>
    <t>19" 1 U RACKMOUNT LCD, NO
CONNECTPORT TS
210-ADLO POWEREDGE R430 SERVER (210-ADLO
COLORTRAC SG44C EXPRESS SCANNER
COMMERCIAL COMMON DISPLAY SYSTEM (CDS)
GETAT SYSTEMS AND DOCKING STATIONS
P/N 2UM22AV-CTO
RAVE WORKSTATIONS
WS-C3850-48P-E</t>
  </si>
  <si>
    <t>70-544-01:APCON HARDWARE AND SOFTWARE
70S FUSION SPLICER KIT
ASA 5525-X WITH SW 8GE DATA 1GE MGMT
CISCO IDENTITY SERVICES ENGINE VIRTUAL
CRYSTAL TI16-S61-1 EW CLIENT 2U
MODIFICATION TO CORRECT FUNDING APPROPRIATION CRYSTAL TI16-S61-1 EW CLIENT 2U
DESKTOP, MINI TOWER OPTIPLEX
INDUSTRIAL ETHERNET 4000 SWITCH 4GE UPLI
MFR# 210-ACQM
OEM P/N SC-FDM00028
OEM P/N SC-FDM00028, SC-PJ00087, 250-00303
P/N 155-11000-V
P/N 210-AKXJ
P/N:  BDR-XD05B (PORTABLE BLUERAY WRITER)&amp;P/N:  BW12D1SULITE/BLK/GAS (BLUERAY WRITER)
PART NUMBER 210-ALXM
PART NUMBER 210-ANJK
PART NUMBER: 210-AKW
PART NUMBER: 210-AKW:PART NUMBER: 210-AOKU</t>
  </si>
  <si>
    <t>210-AKWP
DD670-1E30
 NETWORK SECURITY PREMIUM SPT RENEWAL
 SPLUNK ENTERPRISE - ENTERPRISE SUPPORT
DELL EMC HARDWARE AND SOFTWARE SUPPORT
P/N DD670-12T-B
DELL LAPTOPS
DELL PRECISION TOWER 5810 (GRP 4)
P/N: 210-AFXM-2073207.1-2-C
PART NUMBER 210-AGVK
P/N SRT5KRMXLT
PART NUMBER 210-AGVK
PART NUMBER 210-ALXM
PART NUMBER 210-AMRM-2105719.1-1-C
POWER EDGE R730 SERVER
POWEREDGE R730 SERVER
RUGGEDIZED TABLETS</t>
  </si>
  <si>
    <t>BASE PERIOD RECURRING WORK</t>
  </si>
  <si>
    <t>FULL ON-SITE WARRANTY - AIRGARD ANALYZER
FULL ON-SITE WARRANTY - AIRGARD ANALYZERS (12 MONTH BASE 53 UNITS, 1ST OPTION YEAR 55 UNITS AND 2ND-3RD OPTION YEAR FOR 57 UNITS)</t>
  </si>
  <si>
    <t>BASE
  BASE PERIOD
 BASE PERIOD
BASE
BASE PERIOD
 BASE PERIOD
BASE</t>
  </si>
  <si>
    <t>BASE
 SBIR PHASE II BASE PERIOD
 STATUS REPORT
BASE
STATUS REPORT</t>
  </si>
  <si>
    <t>$2,750,000 ACRN AE
.
CEILING FOR SS, SM/T
FUNDING
SEAPORT
SEAPORT PORTAL MAINTENANCE
$2,750,000 ACRN AE
CEILING FOR SS, SM/T
FUNDING
SEAPORT PORTAL MAINTENANCE
$2,750,000 ACRN AE
FUNDING AND ADMINISTRATIVE
OPERATION AND MAINTENANCE OF THE SEAPORT PORTAL
PROCUREMENT AUTHORITY TRANSFERRED FROM NAVSEA HQ TO NSWC DAHLGREN
PROCUREMENT AUTHORITY TRANSFERRED TO NSWC DAHLGREN FROM NAVSEA HQ
SEAPORT SUPPORT
$2,750,000 ACRN AE:SEAPORT
AVE_ALL_HYB_EPGS_02
BCORE_SA_SME:BCOR_SA_SME
BCOR_SA_SME
EVENT TRACKER
EVENTTRACKER ANNUAL UPGRADE
GCMS TRIPLE QUAD SYSTEM
IBM SOFTWARE AND SERVICES
 IBM SUBSCRIPTIONS, LICENSES, AND SUPPORT
, IBM SOFTWARE SUITE
NW SOURCE CAP DATA ZONE ENABLER=IA
P/N VGEN-PC-CONS-01
VGEN-SLQ32V6-01</t>
  </si>
  <si>
    <t>62.5 MM CABLE PATCH
APCON NETWORK SWITCH COMPONENTS
ARTESYN MEMORY MODULES
PC UPGRADE COMPONENTS
CISCO GLC-T 1000BASE-T SFP GIGABIT
DELL 32GB CERTIFIED MEMORY
DELL WORKSTATIONS
SAMSUNG 850EVO MZ-75E1T0
INTEL FANLESS COMPUTERS
P/N: 210-ACQO
INTEL PARALLEL STUDIO XE COMPOSER
INTERNAL SOLID STATE DRIVE
PART # 210-AKOK OPTIPLEX 7050 SFF XCTO
JIRA&amp;BITBUCKET SERVER/SOFTWARE
MOBILE PRECISION 7710 XGSA
MVME7100 SINGLE-BOARD COMPUTER
P/N F5W13AV
P/N GS30028
P/N# CORECALSA-101
P/N: 210-ACQO CONFIGURATION # 2
P/N: 6577-1300-0500
PART NUMBER 210-ADLO
PART NUMBER:  OSA201C
SAMSUNG 850 EVO MZ-75E2T0B
TECH REFRESH HARDWARE
VIDEO ENCODERS AND DECODERS</t>
  </si>
  <si>
    <t>RED ROCK TECHNOLOGIES INC. PART NUMBER RRT-SPL2174-3
RRT-CFAST-MLC-128GB
RRT-EXT-SCSI-R
RRT-SPL2262-1
RRT-SPL2194-4</t>
  </si>
  <si>
    <t>4001 NTDS TYPE E BOARDS
AJ POWER - PG3000-UPS AND PG-IPC-15F-2019S - 8 EACH
CONDUIT
PART NUMBER SR42UBWDVRT
DELL HARDWARE SUPPORT EQUALLOGIC SERVICES - PART NOS. ND+PSP+KYHD, ND+PSP+KYHD AND ND+PSP - 
 - INTEL SOFTWARE MAINTENANCE
EXCEED SOFTWARE RENEWAL MAINTENANCE
 METASPLOIT PRO 1 USER PERPETUAL LICENSE MAINTENANCE AND SUPPORT WITH OPTION YEARS
P/N DMSTR1-S
GEO-PNT ADVANCED COMPACT RUGGED GPS-AIDE
NOVATEL ACTIVE GPS ANTENNA
HP COMPUTERS
IFG::OT::IFG CISCO SWITCH
KINGSTON HARDWARE
MODIFICATION TO EXERCISE OPTION YEAR 1 METASPLOIT PRO 1 USER PERPETUAL LICENSE
P/N APS3-421-A0A; P/N APR48-ES; AND P/N PC2715
P/N SE-PESUP-R
P/N TF307AAE
P/N: MB1945
PART NUMBER: 210-AGSS  HARDWARE
PCIE-5565PIORC-100A00
P/N: S5-210-AFLI
PART NUMBER SC945-001
VIDEO GRAPHIC CARDS
PART NUMBER: 210-AMDT  DELL 7820 PRECISION TOWER
POWEREDGE R430 SERVER
PREVENTIVE MAINTENANCE
PRODUCT # RMSPPRO7U
THEMIS COMPUTING CHASSIS</t>
  </si>
  <si>
    <t>BASE
MODIFICATION TO ADD SURVEILLANCE CRITICALITY CODE AND ADJUST WAWF CLAUSE.
MODIFICATION TO CORRECT CLAUSE 252.232-7006.
SBIR PHASE II OSD12-HS1HUMAN COMPUTER INTERFACES FOR SUPERVISORY CONTROL OF MULTI-MISSION, MULTI-AGENT AUTONOMY</t>
  </si>
  <si>
    <t>BASE 
 STATUS REPORT
SBIR PHASE II
STATUS REPORT</t>
  </si>
  <si>
    <t>DETONATORS AND MPIS   CALL - 0012
EXPLOSIVE PELLETS   
TESTING SERVICES
EXPLOSIVE PELLETS
INERT DETONATORS
MEMS LEAD HOUSING
MPI ASSEMBLIES
P/N: RSI-1696 MPIS
PART NUMBER: RSI-800-01
PART NUMBER: RSI-800-01:RSI-1936-02 EFP DETONATORS
PROJECT 24
RESEARCH AND DEVELOPMENT</t>
  </si>
  <si>
    <t>BASE 
SBIR, INCREMENTAL FUNDING
SBIR PHASE II
SBIR PHASE II</t>
  </si>
  <si>
    <t>BASE
 FINAL REPORT
STATUS REPORT</t>
  </si>
  <si>
    <t>DELTA P/N ALPHA-PRO</t>
  </si>
  <si>
    <t>ANTENNA PARTS
DRAWING NUMBER 00164
BPA#547 - ELEVATION CABLE GUIDE
BPA#578, YOKE ASSEMBLY - DWGSK112709
CANCEL THE CALL IN ITS ENTIRETY
DRAWING NUMBER SK114788
SERVICE PANEL ASSEMBLY - BPA546, PART NUMBERS TA16104 AND TA16105
BPA#586/ATCA BLADE CENTER - DRAWING 860113-105
BPA#598 ODIN 0018 PAYLOAD
BPA#601 - ODIN 0017 PAYLOAD
BPA#604 - ODIN 0015 STOW SEAL
BPA#608 - ODIN 0019 PAYLOAD
BPA#620 SSMM LCS SNUBBERS - PART # 13723459:DRAWING NUMBER 113278:DRAWING NUMBER TA18019
BPA591 - ODIN 0014 SWIR SENSOR MOUNT
BULKHEAD PARTS
CAPTIVE SCREWS
DRAWING NUMBER 112890:MOTOR CONTROL UNIT (MCU) FRAME WELDMENT - PART NUMBER: SK114792 - RPED 0214-03
DRAWING NUMBER SK114095
DRAWING NUMBER SK114217
FABRICATION:  SHIPPING ANTENNA CONTAINERS - BPA515
FABRICATION: SHIPPING CONTAINER, SHIPBOARD BPA533 - ANTENNA CONTAINERS
STORAGE RACK ASSEMBLY</t>
  </si>
  <si>
    <t>822-2926-002
DELIVERY ORDER 0001
MICROWAVE RECEIVERS</t>
  </si>
  <si>
    <t>210-AKOJ OPTIPLEX 7050 TOWER
P/N 210-AMRM
ATCA PACKET PROCESSING BLADE
DELL HARDWARE
DELL MOBILE PRECISION 7510 XGSA
HP WORKSTATIONS
HP WORKSTATIONS - CANCELLATION OR ORDER.
DELL PRECISION 7710
P/N 210-AGVJ
PART NUMBER 210-AKKJ
PART NUMBER 470-ABNE
PART NUMBER 429-AAUX
PART NUMBER 460-BBYL
WORKSTATIONS AND LAPTOP BAGS
P/N MZ-7KE2T0BW
P/N# 076-01776-ESA3:P/N# 7NQ-00302-ESA3:P/N:9EM-00562-ESA3:PART # 9EA-00039-ESA3
P/N# CORECALSA-101
P/N# D87-01057-ESA3
P/N:  210-AGQI
P/N: ACI-3144-XE-AC
PART NUMBER AXG23793256/1
PART NUMBER E2425SWD
PART NUMBER SCP20000SE001
PN# 210-ACXU DELL SERVERS
POWEREDGE R730XD SERVER R73DX [210-ADBC]
PN# 210-AGVJ
PRECISION 7920 RACK XCTO BASE
QUANTUM DATA CARTRIDGE
VNX HARDWARE SUPPORT RENEWAL</t>
  </si>
  <si>
    <t>PMI160
SHAKER TEST SYSTEM</t>
  </si>
  <si>
    <t>SATELLITE TELECOMMUNICATIONS</t>
  </si>
  <si>
    <t>CORP TEN TASK ORDER 2 AIRTIME SUPPORT
HOLDING SLIN FOR LABOR
CORPTEN FUNDS DEOBLIGATION
HOLDING SLIN FOR LABOR
DATA COLLECTION AND AIRTIME SUPPORT:HOLDING SLIN FOR CLIN 0001 LABOR
DO 0001 FUNDING
HOLDING SLIN
HOLDING SLIN FOR LABOR
IGF:OT:IGF CORP TEN INCREMENTAL FUNDING
IGF:OT:IGF INCREMENTAL FUNDING
INSTALL EQUIP AND MAT</t>
  </si>
  <si>
    <t>ACER K242HQL LED MONITORS - 24" - QTY 60
CARBON BLACK ENT AND BIT9 SERVER SUPPORT RENEWAL WITH TWO OPTION YEARS -
CORE IMPACT PROFESSIONAL 1 MACHINE LICEN
CORE SOFTWARE,
EXERCISE OPTION YEAR 1 -
GVT-CIME-MAINT
ONE YEAR SUPPORT FOR CHARON VAX/XL PLUS
OPTION TO EXTEND - YEAR 1
OPTION TO EXTEND - YEAR 1
OPTION YEAR 2
P/N: AQ0484M1M-DT
P/N: GVT-CIME-MAINT</t>
  </si>
  <si>
    <t>OPTION 4</t>
  </si>
  <si>
    <t>P/N M290</t>
  </si>
  <si>
    <t>ASPIRING LEADER
 ASPIRING LEADER CLASS
 ASPIRING LEADERS
 HOW TO BE A SUCCESSFUL TEAM LEADER
 LEADERSHIP BPA
 LEADERSHIP BPA SUPERVISOR'S ROLE IN HR MANAGEMENT
 LEADERSHIP COURSE
 LEADERSHIP TRAINING
 LEADERSHIP TRAINING COURSE
 PERFORMANCE MANAGEMENT
LEADERSHIP TRAINING,
ASPIRING LEADER
 ASPIRING LEADER LEADERSHIP BPA
 LEADERSHIP BPA ASPIRING LEADER
 LEADERSHIP BPA HOW TO BE A SUCCESSFUL TEAM/PROJECT LEADER
 LEADERSHIP BPA SUPERVISOR'S ROLE IN HR MANAGEMENT
 LEADERSHIP BPA SUPERVISOR'S ROLE IN HUMAN RESOURCES MANAGEMENT
 PEFORMANCE MANAGEMENT COURSE
ASPIRING LEADER
HOW TO BE A SUCCESSFUL TEAM LEADER
LEADERSHIP DEVELOPMENT COURSE
LEADERSHIP DEVELOPMENT COURSES
LEADERSHIP TRAINING COURSE
PERFORMANCE MANAGEMENT COURSE
ASPIRING LEADER
LEADERSHIP DEVELOPMENT COURSE
ASPIRING LEADERS
ASPIRING LEADERS LEADERSHIP COURSE
ASPIRING LEADERSHIP COURSE
BPA LEADERSHIP COURSE
HOW TO BE A SUCCESSFUL LEADER
HOW TO BE A SUCCESSFUL TEAM LEADER
LEADERSHIP BPA COURSE
LEADERSHIP COURSE
LEADERSHIP DEVELOPMENT COURSE
LEADERSHIP TRAIN</t>
  </si>
  <si>
    <t>BASE
BASE 
SBIR PHASE II
SBIR PHASE II</t>
  </si>
  <si>
    <t>BASE
 SBIR PHASE II AWARD TOPIC N152-099
BASE</t>
  </si>
  <si>
    <t xml:space="preserve">
ETS SPECIALIZED 12 WK PIPELINE TRAINING
ETS TRAINING ETS-3116 AND ETS-3116
P/N# ETS-3116C:PRODUCT NUMBER ETS-3116</t>
  </si>
  <si>
    <t>BASE
STATUS REPORT
SBIR PHASE II BASE PERIOD
 STATUS REPORT</t>
  </si>
  <si>
    <t xml:space="preserve">
FUNDING FOR OPTION PERIOD II
BASE
BASE -
SBIR PHASE II</t>
  </si>
  <si>
    <t>CNC VERTICAL MACHINING CENTER
P/N 200000969
ST-25Y
VF-2SS</t>
  </si>
  <si>
    <t>INITIAL YEAR - MCAD MAINTENANCE/SUPPORT PLUS THREE ADDITIONAL OPTION YEARS
OPTION YEAR 2 - MCAD MAINTENANCE/SUPPORT</t>
  </si>
  <si>
    <t>10" ULTRA RUGGED PANEL
EVALUATION/REPAIRS/UPGRADES
10" ULTRA RUGGED PANEL
48PORT GB ETHERNET SWITCH
DELL PRECISION 17 7000 SERIES
EVALUATION/REPAIRS/UPGRADES
P/N 04030284</t>
  </si>
  <si>
    <t>RESEARCH AND DEVELOPMENT - JECP TIC FILTER</t>
  </si>
  <si>
    <t>BASE
BASE
BASE  
BASE 
BASE;
STATUS REPORT</t>
  </si>
  <si>
    <t>18 GHZ FIELDFOX MICROWAVE SPECTRUM ANA
AGILENT LIFE SCIENCES/ PN: G2965AA
ANALOG FIBER OPTIC LINKS, POWER SUPPLIES, RACK MOUNT CASE AND OTHER ITEMS.
KEYSIGHT TECHNOLOGIES INC. N5232A-216
P/N: 1137.9009.02
P/N: RSA518A
PN: 4079.9011.52
QTY OF 4 SPECTRUM ANALYZERS WITH OPTIONS ADDED
SWS-LT-01-R
TEKTRONIX RSA5126B
WEATHER STATIONS</t>
  </si>
  <si>
    <t>GUIDED MISSILE AND SPACE VEHICLE PROPULSION UNIT AND PROPULSION UNIT PARTS MANUFACTURING</t>
  </si>
  <si>
    <t>DIRECT LABOR</t>
  </si>
  <si>
    <t>BASE
STATUS REPORT</t>
  </si>
  <si>
    <t xml:space="preserve">
SBIR PHASE II
SBIR PHASE II
STATUS REPORT</t>
  </si>
  <si>
    <t>ALPHA PRIME SYSTEM
P/N ALPHA PRO</t>
  </si>
  <si>
    <t>MFR P/N T5820
P/N BG-717
PART NUMBER BG-717
PART #BG-724
PART NUMBER: HSQ48S26   WALL MOUNTS AND PADLOCKS
PRODUCT NND-000004
WORKSTATION AND KVM</t>
  </si>
  <si>
    <t xml:space="preserve">
BASE PERIOD
 BASE
BASE
SBIR PHASE II</t>
  </si>
  <si>
    <t>AIRTIME HOLDING SLIN
CORPTEN AIRTIME
HOLDING SLIN FOR CLIN 0001 LABOR
HOLDING SLIN FOR CLIN 0001 LABOR
SATELLITE SUPPORT FOR BLDG. 1560</t>
  </si>
  <si>
    <t>102933
ANTENNA, 6FT, R3016
PART NUMBER: VN-200T
SEAPERCH ROV KIT WITH BATTERY
SMR-5550I-01
SOLID STATE NAVIGATION RADAR
VN-200T-CR</t>
  </si>
  <si>
    <t xml:space="preserve">
 STATUS REPORT
BASE
INCREMENTAL FUNDING
STATUS REPORT</t>
  </si>
  <si>
    <t>IFG::OT::IFG NAS HARD DRIVES
IGF:OT:IGF
K9346902
P/N RS112
QUANTUM CORPORATION HARDWARE ITEMS LISTED: QTY 1 OF QXS-324RC
STORAGE, RAID CHASSIS, QTY 24 OF QXS-X24 HARK DISK DRIVE (HDD) AND QTY 1 OF QXS-Z12/X24 POWER SUPPLIES, DC, WITH SHIPPING
RS3617XS
THE PURPOSE OF THIS MODIFICATION IS TO CHANGE THE SHIP TO DODAAC
REINSTATEMENT FEE LAPSED SUPPORT
SAMSUNG 850 PRO MZ-7KE2T0BW 2 TB 2.5" - QTY OF 4
SW-2-8040A-PREMBNDL</t>
  </si>
  <si>
    <t>ATTENUATOR, MANUAL STEP, 0-70 DB/1DB
MODEL NUMBER: M4413-E-HD MIDAC REPLACEMENT
MPS-32, MPS-CPU-M, NN-CAB-19
P/N 8331-C6-06-F
WR187 FLEX/ TWIST</t>
  </si>
  <si>
    <t>1000B-PC 2-CHANNEL PARTICLE COUNTERS
1000B-PC 2-CHANNEL PARTICLE COUNTERS - QTY OF 50
1000B-PC 2-CHANNEL PARTICLE COUNTERS - QTY OF 150</t>
  </si>
  <si>
    <t>BASE
DELL PRECISION TOWER T5810 XCTO BASE (QTY 4). MOBILE PRECISION 7720 XGSA BASE (QTY 2). POWEREDGE M630 BLADE SERVER (QTY 1)
P/N DR-7401-0010 - QTY 60</t>
  </si>
  <si>
    <t>CHILLER
ITEM NUMBER: 960-0111  PREVENTATIVE MAINTENANCE AGREEMENT
MODEL WP-2640-THCM4-25-25</t>
  </si>
  <si>
    <t>ATCA PACKET PROCESSING BLADE
BACK UPS
CISCO CAT3850 48 10/100/1000 POE IP
DELL LATITUDE 14 RUGGED LAPTOPS
DELL MOBILE PRECISION 7510 LAPTOPS
DELL WORKSTATION 5510
DELL PRECISION TOWER
DELL WYSE THIN CLIENT
P/N 210-ADLO-B-C AND 210-AFEV-A-C
P/N# 210-AGRQ-0214
PART NUMBER SU600RT4UHV
PART NUMBER JUCB0711S1
PART NUMBER DISPL15MA
PART NUMBER: 210-AKJW-86222</t>
  </si>
  <si>
    <t xml:space="preserve">
 MINITAB-17 (RENEWAL) ESI BPA
THE CONTRACTOR SHALL PROVIDE A FIVE (5)
6505 12-PORT SWITCH
CIRCUIT CARDS - PART NO.HT013100001C, HT013100003 AND HT001100001B-01
CWEE-10W-SL
HIWG RSA TRAINING&amp;SUPPORT
MAIN PROCESSOR BOARDS, POWER MODULES AND I/O BOARDS
PART#: 132-34-CMN-90-400
SYSML 201 AND SYSML 101
TRAINING</t>
  </si>
  <si>
    <t>COMPACT HYBRID LOG PERIODIC ANTENNA
CONDITIONER MODULE
PN# TSS-SRV/1</t>
  </si>
  <si>
    <t>29257-299
FLIR RS8389 UNSB
FLIR GR315 - SAP 17-117
FLIR RS8313 INSB
FLIR RS8389 UNSB
ITEM #D48E-SS-SS-00-SS
OIM202 2" DIA HIGH PERFORMANCE FSM 0.5DE
OIM202, 2' DIA HIGH PERFOMANCE FSM
P/N 20798-02-0017 REV "C"
P/N 20798-02-0017 REV A
PART NUMBER - R-32734:PART NUMBERS - R-32734; OPTISET-1; 10P009AR.14; 14851-01; GG-CW-5
SHIPPING P/N CS260-MCAL-OPT2</t>
  </si>
  <si>
    <t xml:space="preserve">BASE 
 BASE
SBIR PHASE II
</t>
  </si>
  <si>
    <t>SBIR PHASE II CONTRACT AWARD</t>
  </si>
  <si>
    <t xml:space="preserve">BASE
CHANGE WAWF CLAUSE
</t>
  </si>
  <si>
    <t>BASE
SBIR PHASE II</t>
  </si>
  <si>
    <t xml:space="preserve">
BASE
</t>
  </si>
  <si>
    <t xml:space="preserve">
 BASIC
BASICTOPIC N08-181
 BASE
INCREMENTAL FUNDING
TRANSFER
INCREMENTAL FUNDING
SBIR PHASE II</t>
  </si>
  <si>
    <t>BASE
PROTOTYPE UPGRADES AND TESTING
PROTOTYPE UPGRADES AND TESTING
 PROTOTYPE UPGRADES AND TESTING
NO COST PERIOD OF PERFORMANCE (POP) EXTENSION OF SIX (6) MONTHS.
BASIC
 PROTOTYPE UPGRADES AND TESTING</t>
  </si>
  <si>
    <t>CUSTOM RACKMOUNTS
FUNDING SLIN</t>
  </si>
  <si>
    <t>BIG AND TALL MESH BACK CHAIR - QTY OF 25
BIG AND TALL MESH BACK CHAIRS QTY OF 24 AND GUEST CHAIRS QTY OF 29
CUSTOM CONFERENCE TABLE AND OTHER OFFICE FURNITURE
FURNITURE BPA ORDER MULTIPLE PIECES AND INSTALLATION
FURNITURE FOR MULTIPLE ROOMS PLUS INSTALL
FURNITURE ITEMS FOR MULTIPLE ROOMS PLUS INSTALLATION
FURNITURE ORDER - MOD TO CHANGE LITE TO LOT CLIN 0331
SITMATIC TUXEDO AUDITORIUM SEATING QTY 96
HIGH BACK MESH CHAIRS, CONFERENCE TABLE AND CREDENZA</t>
  </si>
  <si>
    <t>BMC TRACK-IT SOFTWARE
COLDBOX UPGRADE
SOFTWARE UPGRADE TO WTI WEAT
VIRTUIX OMNI
WEAT SW UPGRADES PHASE 4</t>
  </si>
  <si>
    <t>M SERIES STORAGE PAC</t>
  </si>
  <si>
    <t>BASE
BASE</t>
  </si>
  <si>
    <t>CRYSTAL GROUP SYSTEM, RS132L24, 460WAC,</t>
  </si>
  <si>
    <t>ADVERSARY TACTICS TRAINING
DELL CONIFGURED PRECISION 7520 (QTY 4) AND DELL E-PORT PLUS REPLICATORS (QTY 5)
EQUALLOGIC PS6210  HARDWARE MAINTENANCE 
HM610A1#WXU AND HM610A1#WXL - SAP 19-054 TLO # 0211-05
HOLDING SLIN FOR 0003
ITEM 4STR-939-9600 BREAKINGPOINT VIRTUAL EDITION SUBSCRIPTION LICENSE
IYVM35KADMAG MFE NETWORK SEC 3050 SENSOR
MCAFEE IPS SENSOR SUPPORT RENEWAL
MFE NETWORK SEC 1450 SENSOR
P/N 210-AMRM
P/N KLOC-USER-DEV-MULT-SMS:P/N MCT3299
P/N: 7171DA
P/N: AIR-AP2802I-I-K9
P/N: C1-N5548UP-B-S32
P/N: PAN-PA-820
PART NUMBER 60-1174-21
PART NUMBER E004-M
SUPERLOGICS RACK MT INDUST PC
TRINTRI SUPPORT RENEWALS - ONE YEAR</t>
  </si>
  <si>
    <t>ADMIN MOD:CANISTERS - SAP 19-035 TLO # 0128-03
LCD MONITOR PANEL
OPT PRO QUAD OTDR KT  1 YR GOLD
OPT PRO QUAD OTDR KT 1 YR GOLD
P/N CCM1400A
P/N: ELD3DW117HDFE
PART NUMBER DP700-85-A1RHD</t>
  </si>
  <si>
    <t>FEED CHUTES
UPPER AND LOWER FEED CHUTES
FEED CHUTES</t>
  </si>
  <si>
    <t>ONE (1) MICRON COATED BARIUM BORATE (BBO) DUAL CRYSTAL POCKELS CELL, PART NUMBER PBC06-DC06/2000, AND ONE (1) DRIVER, PART NUMBER PC1121, MANUFACTURED BY INRAD OPTICS, INC.
T24 SEANAV WITH SAASM GPS</t>
  </si>
  <si>
    <t>3D LASER SCANNER
ORDER/SKU TMDDS124-121T
P/N CA-00130-05
P/N: GQ324-AR24-CS1A
PART # SP-01108-01 SWIFT PMC, ABCH, 120P
SPRS, RUGGED KEYBOARD USB I/O</t>
  </si>
  <si>
    <t>EMC SAN HARDWARE UPGRADE
K9303500A
MULTI RATE BLADE-GIGABIT ETHERNET</t>
  </si>
  <si>
    <t>ADMIN TO ADD ADDTL FUNDING TO CLIN 0006 - 
EXERCISE OPTION 1 - 
RTI SW AND SUPPORT -
EXERCISE OPTION 2
OEM RUN-TIME CPU LICENSE TO RTI DATA
RTI SW&amp;MAINTENANCE: 866-10-85-00-03, 869-20-00-00, 577-51-21-03  -</t>
  </si>
  <si>
    <t xml:space="preserve">
CINEDECK RX3G
CINEDECK RX3G
ENGINEERING SUPPORT SERVICES
REDESIGN AND MODIFICATION
MPU5 CHASSIS AND VARIOUS COMPONENTS
P/N WR-5100
P/N# WR-EM-SYSTEM:PART NUMBER WR-EM-SYSTEM
PART NUMBER WR-EM-SYSTEM
WR-5100
VARJO VR-1 HEADSET</t>
  </si>
  <si>
    <t>C9300-48P-1E
KVM MATRIX - ALL PARTS NEEDED TO CREATE A WORKING MATRIX
LAPTOP MOBILE PRECISION 7710
NATIONAL INSTRUMENTS LABVIEW SOFTWARE MAINTENANCE
PART # G-VBRENT-VSP0000-00 VEEAM BACKUP
PART NUMBER 210-AKJW-81272
PART NUMBER 869-20-00-00
PART NUMBER 866-20-85-00-03
PART NUMBER M1130-742
PART NUMBER: 210-ALWX
PN# 6DL-00001
SEEKER II PARTS - PART # 900410 KIT, BATTERY, SINGLE REPLACEMENT
- SEEK, QTY 50; PART # 800940 CROSSMATCH SEEK II MAINTENANCE KITS, QTY 20; PART # 900389-002 CROSSMATCH 64GB CF CARD FOR SEEK II, QTY 10; PART # 900451 KIT, SEEK II WI-FI/BLUETOOTH UPGRADE, QTY 10
TUNER, HDTV</t>
  </si>
  <si>
    <t>P/N S010-1800-SEPERATE DEWARS-CF-PT</t>
  </si>
  <si>
    <t>CR-4000C REFLOW OVEN
HEAT TREAT VACUUM FURNACE</t>
  </si>
  <si>
    <t>2MHZ PULSAR SYSTEM RUGGEDIZED, PORTABLE
P/N 27432.1 USB SIGNAL ANALYZER:P/N TEK MDO3102:TEKTRONIX OSCILLOSCOPES
P/N F-33-2
P/N: BBM3K5OHM:PART NUMBER 1209
TEKTRONIX 500 MHZ OSCILLOSCOPE
TEKTRONIX OSCILLOSCOPE - SAP 17-115
TEKTRONIX TDS3054CGSA</t>
  </si>
  <si>
    <t>CARGO CONTAINERS
NTDS INTERFACE CARDS, XPS-CMS-D TYPE D
P/N SMW-B14
P/N: WC-RF-EDITOR
PART #  PROV-AST/ N PROVISION ALL SW
PART # XBER-4 BIT ERROR RATE TESTER
PART NUMBER RTO2034
PART NUMBER SMB-120
SIGNAL GENERATORS
PRODUCT CODE 
NXR-SRK0001
XCOM EQUIPMENT AND SOFTWARE</t>
  </si>
  <si>
    <t>STATUS REPORT</t>
  </si>
  <si>
    <t>LOGICAD-3510
SUPERMICRO SUPERSERVER 2U RACKMOUNT SERV
NETAPP DSK SHELF 12X600GB 15K SAS
P/N ES016-111
P/N# CM8066002189001
P/N: D3F-2S12FXL-3200
PART NUMBER 0955-001
PART NUMBER 0929-001
RACKMOUNT CPU INTEL CORE I7-4770
VISUAL SP 2013 EXPRESS</t>
  </si>
  <si>
    <t>ATACNAV UPGRADES, REPAIRS, AND SUPPORT
P/N DX6R3E-02
PART#: AJPS-CIM-24-12-5-C</t>
  </si>
  <si>
    <t>AS 4400 ANTENNA PARTS
BPA#592 - ODIN 011 - CLAPS, RAILS AND FRAMES
DRAWING NUMBER DP001428
DRAWING NUMBER DP001429
DRAWING NUMBER 112749:DRAWING NUMBER 112875:DRAWING NUMBER 113145 AND 113146:DRAWING NUMBER 113173:DRAWING NUMBER 113429:DRAWING NUMBER DP001425:DRAWING NUMBER DP001428:DRAWING NUMBER DP001429
DRAWING NUMBER 113523:DRAWING NUMBER 113523 REV A
DRAWING NUMBER DP001504
L39 SO ASSEMBLY PARTS
PROTOTYPE: LARGE OPENING JAWS AND JAW CLIPS - BPA493</t>
  </si>
  <si>
    <t>CAMERA COMPONENTS
CISCO HARDWARE
JETBRAIN RIDER SUBSCRIPTION PART NO. C-S.RD-Y:PDQ LICENSES
P/N 7730
P/N#  CMS-00143
P/N: HEXX86L
P/N: XCR15 -34211110
PART # SRX240-IDP LICENSE FOR IDP UPDATE
PART NUMBER: AR3100  NETSHELTER RACKS
PART NUMBER: P67U6M12
PN# G-VASENT-VS-P0000-00 - VEEAM SW
PN# WS-C2960X-24TS-LL - CISCO SWITCH</t>
  </si>
  <si>
    <t>DISK ARRAY UNIT
NEC SERVERS
P/N NF5322-SMA78E
NEC EXPRESS5800/T110G-S LIQUID COOLED
NEC SERVER</t>
  </si>
  <si>
    <t>IBM RATIONAL DOORS FAMILY FLOATING USER
NEC SYSTEM SERVER
TOAD SOFTWARE</t>
  </si>
  <si>
    <t>Missouri</t>
  </si>
  <si>
    <t>SBIR PHASE II</t>
  </si>
  <si>
    <t>ANALOG, 2-AXIS
DIGITAL, RS-422
IMU DEVELOPER KIT AND INTERFACE HARNESSES
P/N 01-0363-01
HTS 121-30-SIC
P/N GLPN 500-M</t>
  </si>
  <si>
    <t xml:space="preserve">
FINAL REPORT
BASE
 FINAL REPORT
 STATUS REPORT</t>
  </si>
  <si>
    <t>#P-VASPLS-VS-P0000-00
MSD512AM2R-000I
P/N 91540NSW-01
P/N: CR649C#B1K
PCJMP-3 USER (WINDOWS 64 BIT OS)
RUGGEDIZED 1U RACKMOUNT INDUSTRIAL COMP
SYSTEL COMPUTERS AND SSD HARDDRIVES</t>
  </si>
  <si>
    <t xml:space="preserve">
INNOSLATE ENTERPRISE FLOATING 2017-2018
NE - ATCOM SOFTWARE WITH REAL TIME</t>
  </si>
  <si>
    <t>MODULAR X-RAY LINEAR ACCELERATOR MACHINE</t>
  </si>
  <si>
    <t>8700I/ INJECTION CLAMPS   IGF:OT:IGF
8700I/ INJECTION CLAMPS IGF:OT:IGF
HATCH COVER MOTOR
HIGH VOLTAGE (HV) TRANSFORMERS - QTY OF 400
P/N: 95096
P/N: 95096 - HIGH VOLTAGE TRANSFORMERS</t>
  </si>
  <si>
    <t>ADVA COMPONENETS</t>
  </si>
  <si>
    <t>FSS RADOME HALVES AND TWO BOTTOM COVERS - DRAWINGS 93520 REV D AND 93521 REV C
P/N SP-03102-00
SV-04101-01
SW-04102-00
SWIFT PMC</t>
  </si>
  <si>
    <t>BMD-PF0000</t>
  </si>
  <si>
    <t>DELL EQUIPMENT
GIGMAC PMC MODEL 5164
GIGMAC PMC MODEL 5164, PART NO. 151640, QTY 10
MIMO MAGIC TOUCHSCREEN MONITOR
P/N 210-AKJW</t>
  </si>
  <si>
    <t>FINAL REPORT
STATUS REPORT</t>
  </si>
  <si>
    <t xml:space="preserve">BASE
BASIC
FINAL REPORT
</t>
  </si>
  <si>
    <t>AGREEMENT, ANNUAL MAINT, T-2.0
CA-10049-000
P/N T2RC-A-F4T
REFURBISH, CALIBRATE AND INSTALLATION SERVICES
RTSA7500-18-WBIQ
TUTTNAUER PREVENTIVE MAINTENANCE
ZYGO SYSTEM - DYNAFIZ INTERFEROMETER PLUS OTHER ITEMS</t>
  </si>
  <si>
    <t>CUSTOM F/4 3-5UM TELESCOPE
 CUSTOM F/4 3-5UM TELESCOPE
IGF:OT:IGF CUSTOM F/4 3-5UM TELESCOPE
OPTICAL BORESIGHT SYSTEM
OPTICAL ABERERRATION GENERATION SYSTEM
PIEZO TIP/TILT PLATFORM, ALUMINUM TOP PLATE AND DIGITAL MULTI-CHANNEL PIEZE CONTROLLER WITH SHIPPING.
OPTICAL ABERRATION GENERATION
R-32734</t>
  </si>
  <si>
    <t>CLASSIFIED SECRETARIAL SUPPORT 
HOLDING SLIN FOR BASE PERIOD
SECRETARIAL SUPPORT FOR IMPAIRED PERSONNEL.  8(A) DIRECT AWARD.
HOLDING SLIN FOR BASE PERIOD:HOLDING SLIN FOR OPTION PERIOD 1:INCREMENTAL FUNDING FOR H10:LABOR:LABOR FOR IMPAIRED SERVICES:SECRETARIAL SUPPORT TO PROVIDE REASONABLE ACCOMMODATION TO HIGHLY FUNCTIONING INDIVIDUALS OF NSWCDD WHO ARE IMPAIRED AND NEED ASSISTANCE.</t>
  </si>
  <si>
    <t>N00183</t>
  </si>
  <si>
    <t>NAVAL MEDICAL CENTER PORTSMOUTH VA</t>
  </si>
  <si>
    <t>AHLTA TRAINING SPECIALIST SERVICES:CASE MANAGER ASSISTANT:FINANCIAL TECHNICIAN:LIFE SAFETY DRAWING UPDATE:RESEARCH ASSISTANT SERVICES
FINANCIAL TECHNICIAN SERVICES
GENERAL CLERK III SERVICES
 ADMINISTRATIVE CLERK SERVICES
LICENSED PRACTICAL NURSE SERVICES
PROCUREMENT OF SERVICES FOR FINANCIAL SERVICES - FINANCIAL MANAGEMENT SPECIALIST
RESEARCH ASSISTANT SERVICES
GENERAL CLERK II SERVICES
GENERAL CLERK III SERVICES
  GENERAL CLERK III SERVICES
  HEALTHCARE ADMINISTRATOR SERVICES
  LICENSED PRACTICAL NURSE SERVICES
  LIFE SAFETY DRAWING UPDATE SERVICES
  RESEARCH ASSISTANT SERVICES
 ADMINISTRATIVE ASSISTANT
 ADMINISTRATIVE CLERK SERVICES
 AHLTA TRAINING SPECIALIST SERVICES
 HEALTHCARE ADMINISTRATOR SERVICES
 OFFICE AUTOMATION CLERK/FRONT DESK CLERK
HEALTCARE ADMINISTRATOR
IGF::CT::IGF ADMINISTRATIVE ASSISTANT
IGF::CT::IGF ADMINISTRATIVE CLERK SERVICES
IGF::CT::IGF ADMINISTRATIVE CLERK SERVICES, GENERAL CLERK I
IGF::CT::IGF TRAINING PROGRAM ADMINISTRATIV ASSISTANT
  AHLTA TRAINING SPECIALIST
  CONTRACTOR TO PROV</t>
  </si>
  <si>
    <t>#10734 RENTAL OF ULTRASOUND -
1488 3-CHIP CAMERA HEAD
ANNUAL MAINTENANCE EXTREMITY COIL
ANNUAL MAINTENANCE STRYKER ENDOSCOPY EQUIPMENT
CENTRIFUGE, FLOOR, LOW-SPEED
FY16 MAINTENANCE SERVICE
FY19 - VAL/SERV B SERVICE AGREEMENT
GE VIEWPOINT 6 SOFTWARE MAINTENANCE
IGF::OT:: IGF GERMICIDAL GAS STERILIZER - MAINTENANCE
 ANNUAL MAINTENANCE
 ASPIRATOR, SURGICAL MAINTENANCE
 HOSPITAL BED MAINTENANCE/SERVICE CONTRACT
 INSTRUMENT SHARPENING&amp;REPAIR SERVICES
 MAINTENANCE OF O-ARM
 MAINTENANCE SERVICE A-MTS LOAD FRAME
 MAINTENANCE SERVICE AGREEMENT
 MAINTENANCE SERVICE VISION PRO SYNK SYSTEMS AND HIGH FLOW INSUFFLATOR
 MAINTENANCE SERVICES FOR TEG ANALYZER
 PREVENTIVE MAINTENANCE AND CALIBRATION OF INJECTORS
INSTRUMENT SHARPENING AND REPAIR SERVICES
INVIVO SOLUTION SERVICE GOLD - MAINTENANCE MRI TABLE SYSTEM
MAINTENANCE - LASERS
MAINTENANCE CORE MOBILES5 IMAGING SYSTEM
MAINTENANCE FOR REFRIGERATORS
MAINTE
#5525081 RENTAL OF URETEROSCOPE:#7305.006 RENTAL OF FLEXIBLE:#N10972SP-1S-RENT RENTAL OF IMAGE1 - PATIENT SURGERY:#N115</t>
  </si>
  <si>
    <t>24/7 COMMUNICATION CENTER PERSONNEL
COMMUNICATIONS CENTER PERSONNEL</t>
  </si>
  <si>
    <t>#9400-02 INSULSCAN CONTROL UNIT C
,GENERAL INSTRUMENT REPAIR
DESCRIPTION - OTHER FUNCTIONS
INSTRUMENT SERVICE AND REPAIR.
GENERAL INSTRUMENT REPAIR
IGF::CT::IGF DESCRIPTION - CRITICAL FUNCTIONS
 DESCRIPTION - OTHER FUNCTIONS
 DESCRIPTION - OTHER FUNCTIONS
, GENERAL INSTRUMENT REPAIR.
, GENERAL SHARPENING&amp;REPAIR SERVICE
, GENERAL SHARPENING&amp;REPAIR SERVICE.</t>
  </si>
  <si>
    <t>#442192 BACTEC PLUS AEROBIC MEDIA
#4558862 DIRECT X-RAY RULER, FLUKE
#HB300 DISSECTION TABLE-DOWNDRAFT WITH
#IF100 BODY TRANSPORTER, 4 TIER
PURCHASE OF REAGENTS.
#CP86202M OPTIRAT PLUS RACK ASSEMBLY
#E-DENSTONE-PEACH COLOR
BACTEC PLUS AEROBIC MEDIA
BIO-RAD CONSUMABLES
PURCHASE OF LABORATORY TESTING CONSUMABLES.
BIORAD CONSUMABLES (REAGENTS) - LAB CONSIMABLES
BIORAD CONSUMABLES (REAGENTS) - LAB CONSUMABLES:BIORAD CONSUMABLES (REAGENTS) - LABORATORY CONSUMABLES
BLOOD VOLUME MONITORING SOFTWARE
DROP SHIPMENT OF SUPPLIES - LABORATORY SUPPLIES
PURCHASE OF REAGENTS, LAB SUPPLIES</t>
  </si>
  <si>
    <t>#NSAWH1WP SAVERA SWIVEL-TILT
#R70830 TABLET, UPHOLSTERED
FURNITURE FOR PEDIATRICS AREA
HARMONY DAYBED CHAIR&amp;HANNA ROCKING/RECLINER CHAIR
MATTEO HYDROLIC LIFT SLEEPER</t>
  </si>
  <si>
    <t>#1061-426-200AFMT MATTRESS, 4X26 ULTRA
#P22000 PEG SMOOTH, 2.0 X 22MM, IMPLANT SUPPLY
STRYKER GBAT SYSTEM, SURGICAL IMPLANT
SURGICAL IMPLANTS,
TOTAL HIP REVISION
#5140525608 MONOPOLAR STIMULATION PROBE
#7820020 CMRP KIT, PRIMARY, 2.0MM, HEMI
#9999280616  5 X 7 DURAMATRIX ONLAY PLUS
DURAMATRIX ONLAY PLUS AND 7945905 DIRECTINJECT
SURGICAL IMPLANT (2)
WRIST SURGERY
#VSPORTHOG VSP ORTHOGNATHIC BUNDLE,:DISTAL RADIUS/ULNA ORIF SURGERY:ORTHOGNATHIC SURGERY:SURGICAL IMPLANT:SURGICAL IMPLANT - CRANIAL SURGERY:SURGICAL IMPLANT - HIP SURGERY:SURGICAL IMPLANT - ORAL SURGERY (MAXILLOFACIAL):SURGICAL IMPLANTS (2) - ORTHOGNATHIC SURGERY (MAXILLOFACIAL):SURGICAL IMPLANTS - ENT SURGERY:SURGICAL IMPLANTS - FACIAL SURGERY - ORTHOGNTHIC:SURGICAL IMPLANTS - MAXILLOFACIAL SURGERY:SURGICAL IMPLANTS - ORAL SURGERY:SURGICAL IMPLANTS - ORAL SURGERY - ORTHOGNATHIC SURGERY:SURGICAL IMPLANTS - ORAL-MAXIOLLFACIAL SURGERY:SURGICAL IMPLANTS - ORTHOGNATHIC SURGERY:SURGICAL IMPLANTS,
EXTENDED WARRANTY SERVICES
FY19 - EXTENDED WARRANTY SERVICE</t>
  </si>
  <si>
    <t>#210-AAFN DELL LATTITUDE E5570 LAPTOP; UI(EA):QI(100)
DESKTOP COMPUTERS UI(EA):QI(15)
MONITORS UI(EA):QI(15)
CAMERA INSTALLATION AND PROGRAMMING.
MAINTENANCE OF UDAS ANTENNA/REPEATER SYSTEM
MULTIMEDIA EQUIPMENT AND INSTALLATION
PROCURE MULTIMEDIA SYSTEM AND INSTALL
PROCURE&amp;INSTALL MULTIMEDIA SYSTEM
PROVIDE (PROCURE) AND INSTALL
PROVIDE (PROCURE) AND INSTALL AUDIO VISUAL EQUIPMENT.
PROVIDE (PROCURE)&amp;INSTALL MULTIMEDIA EQUIPMENT
PROVIDE (PROCURE)&amp;INSTALL ANDROID TVS
 PROVIDE (PROCURE)&amp;INSTALL ANDROID TVS.
, PROVIDE (PROCURE)&amp;INSTALL MULTIMEDIA EQUIPMENT
PROVIDE AND INSTALL MULTIMEDIA SYSTEM
PROVIDE AND INSTALL OF MULTIMEDIA SYSTEMS
VTC SYSTEM WITH INSTALLATION</t>
  </si>
  <si>
    <t>#60-880-01 EXTRON 4X4 HDMI MATRIX, PURCHASE AND INSTALL OF CAMERA SYSTEM EXPANSION
 MAINTENANCE OF VTC MULTIMEDIA EQUIPMENT
, INSTALL OF RG6 PLENUM RATED COAX CABLE.
,INSTALL OF RG6 PLENUM RATED COAX CABLE.
, INSTALLATION OF CAT 6 DATA DROPS
, INSTALLATION OF TELEVISIONS
, INSTALLATION OF RG-6 PLENUM RATED COAX CABLE.
, INSTALLATION OF TELEPHONE DROPS
BILLABLE MONTHLY MAIINTENANCE SERVICES - SECURITY CAMERAS
BILLABLE MONTHLY MAIINTENANCE SERVICES FOR SECURITY CAMERA SYSTEM
COMMUNICATION EQUIPMENT WITH INSTALLATION
FULL SERVICE MAINTENANCE AGREEMENT
 MAINTENANCE ON RADIO EQUIPMENT
FY17 FULL SERVICE MAINTENANCE AGREEMENT
VERASMART SOFTWARE MAINTENANCE
WI-FI SERVICES
FY18 FULL SERVICE MAINTENANCE AGREEMENT
FY20 SOFTWARE MAINTENANCE
INSTALL OF ANDROID TELEVISIONS
INSTALL OF RG6 PLENUM RATED COAX CABLE
INSTALLATION OF CAT 6 DATA DROPS
 INSTALLATION OF TELEVISIONS COMPLETE
, INSTALLATION OF VARIOUS TELEVISIONS.
,INSTALLATION OF TELEVISIONS.
INSTALLATION OF SPEAKERS
INSTALLATION OF SPEAKERS INTO EXISTING SYSTEM - AN</t>
  </si>
  <si>
    <t>SURGICAL AND MEDICAL INSTRUMENT MANUFACTURING</t>
  </si>
  <si>
    <t># 62000 TCSD STERILE WELD KITS
#62000 TCSDII WITK FINAL ASSEMBLY
DROP SHIPMENT OF TRIMA ACCEL RBC
#313120 SPIROMETER, KOKO SX 1000
#3NCC947 TCSDII STERILE WELDING KIT
#72404130 OCCLUSIVE CUFF 4.0CM IZ,
#FK 310 MS PUMP LGX PENOSCROTAL
NEOPROBE RENTAL - PATIENT SURGERY
SURGICAL IMPLANTS (2) - PROSTHESIS
SURGICAL IMPLANTS - PENILE SYSTEM
#72404130 OCCLUSIVE CUFF 4.0CM IZ, SURGICAL SUPPLIES
SPINAL IMPLANT
SPINAL SURGERY,
SPINAL SYSTEM (IMPLANT), SURGICAL IMPLANT
SURGICAL IMPLANTS
SURGICAL IMPLANTS (2)
SURGICAL IMPLANTS,
#92843 BAHA SOUND PROCESSOR,
#95470 BAHA 5 POWER, HEARING IMPLANT (2 SETS), 2 SURGERIES.
BAHA 5 SOUND PROCESSOR, BROWN, HEARING AID IMPLANT SUPPLIES
#MWM4051  DRESSING WOUND MATRIX BOVINE
72404250 LGX PRECONNECT MS 12CM PS, IZ
ARTIFICIAL URINARY SPHINCTER IMPLANT, SURGICAL IMPLANT
FK310 KIT
SPINAL IMPLANT
SPINAL IMPLANTS
SURGICAL IMPLANT
SURGICAL IMPLANT (3)
SURGICAL IMPLANTS
SURGICAL IMPLANTS (2)
SURGICAL IMPLANTS (3)
SURGICAL IMPLANTS,
720163-01 KIT ADVANCE - SURGICAL IMPLANT:SURGICAL IMPLANT:SU</t>
  </si>
  <si>
    <t>#420033 BLACK DIAMOND MICRO FORCEPS
#420179 MONOPOLAR CURVED SCISSORS,
#420227 PK DISSECTING FORCEPS
#420227 PK DISSECTING FORCEPS
#420260 8.5MM ENDOSCOPE CANNULA
420033 BLACK DIAMOND MICRO FORCEPS
#CD1411-36Q ELLIPSE VR ICD, US - SURGICAL IMPLANT - CARDIOLOGY PROCEDURE
#CD3369-40Q QUADRA ASSURA MP ICD, US - PACEMAKER - SURGICAL IMPLANT - CARDIOLOGY
#PM2272 ASSURITY MRI RF PACEMAKER, DR,
AMPLATZER SEPTAL OCCLUDE - SURGICAL IMPLANT - CARDIOLOGY
CARDIAC MONITOR&amp;PACEMAKER - SURGICAL IMPLANT - CARDIOLOGY
ENSITE PRECISION UPGRADE - CARDIOLOGY SYSTEM
QUADRA ASSURA MP - PACEMAKER - SURGICAL IMPLANT
QUADRA ASSURA MP ICD, US - PACEMAKER - SURGICAL IMPLANT
QUADRA ASSURA, PACEMAKER - SURGICAL IMPLANT - CARDIOLOGY
SURGICAL IMPLANTS,
#EN0020-P ENSITE PRECISION SURFACE - SURGICAL IMPLANT ITEM:PM2272 ASSURITY MRI RF PACEMAKER DR - SURGICAL IMPLANT:SURGICAL IMPLANT - CARDIAC SURGERY - CATH LAB PROCEDURE:SURGICAL IMPLANTS - CARDIAC PROCEDURE:SURGICAL IMPLANTS - CARDIAC PROCEDURE - CARDIAC IMPLANT:SURGICAL IMPLANTS - CARDIAC S</t>
  </si>
  <si>
    <t>#29400 OCTOPUS HEART POSITIONER:#DDMB1D4 EVERA MRI XT DR DEVICE; #DVFB1D4 VISIA AF MRI VR DEVICE - PACEMAKER - SURGICAL IMPLANT - CARDIAC SURGERY:DORSAL COLUMN STIMULATOR TRIAL - SURGICAL IMPLANT:DORSAL COLUMN STIMULATOR,:EVERA MRI XT DR DEVICE - PACEMAKER WITH LEADS - SURGICAL IMPLANT:EVERA XT DEVICE&amp;TYRX ABSORBABLE ENVELOPE - HEART SURGERY - CARDIAC PROCEDURE:SURGICAL IMPLANT (2) - DORSAL COLUMN STIMULATOR TRIAL:SURGICAL IMPLANT - DORSAL COLUMN STIMULATOR:SURGICAL IMPLANTS:SURGICAL IMPLANTS (2) - CATH LAB PROCEDURE:SURGICAL IMPLANTS - CARDIAC PROCEDURE:SURGICAL IMPLANTS - CARDIAC SURGERY:SURGICAL IMPLANTS - SPINAL SURGERY:SURGICAL IMPLANTS,
#3028 IMPLANTABLE PULSE GENERATOR IV,:PULSE GENERATOR WITH LEADS - SURGICAL IMPLANT
#30514 HMS PLUS INSTRUMENT
#3058 INS 3058 INTERSTIM 1
#3058 INTERSTIM II NEUROSTIMULATOR
#3889-28 TINED LEAD KIT
IGF::CT::IGF DESCRIPTION - CRITICAL FUNCTIONS
 DESCRIPTION - OTHER FUNCTIONS
#5392 TEMPORARY PACEMAKER (EPG)
#97714 RESTORE SENSOR SURESCAN, SURGICAL IMPLANT
#C6TR01 VIVA CRT-P</t>
  </si>
  <si>
    <t>#GSX0025A CARDIOFORM SEPTAL OCCLUDER,
7MMX5CM VIA VASC 120CM CATHETER
SURGICAL EXCLUDER - SURGICAL SUPPLIES/INSTRUMENT/EQUIPMENT
SURGICAL IMPLANTS - AORTIC ANEURYSM REPAIR
#GSX0025A CARDIOFORM SEPTAL OCCLUDER, SURGICAL IMPLANT
#GSX0030A CARDIOFORM SEPTAL:#RLT281412 EXCLUDER - FLEXSHEATH - SURGICAL IMPLANT
#GXS0025A CARDIOFORM SEPTAL OCCLUDER,
SURGICAL IMPLANTS, OCCLUDER (4)
, MAINTENANCE OF OPHTHALMOLOGY EQUIPMENT
ALLEN YELLOWFIN ELITE STIRRUPS
MAINTENANCE IN ACCORDANCE WITH SECTION C
MAINTENANCE SERVICES FOR EQUIPMENT.
ORTHO IMPLANT
SURGICAL IMPLANTS
SURGICAL IMPLANTS (2)
SURGICAL IMPLANTS,
PC, CAMAMEX, AND INSTALLATION
SPINAL IMPLANT
SURGICAL IMPLANTS - SPINAL
SURGICAL IMPLANTS - SPINAL SURGERY
SURGICAL IMPLANTS - SPINE
SURGICAL IMPLANTS,
SURGICAL IMPLANTS,</t>
  </si>
  <si>
    <t>#9016-13262 SOLARWINDS DAMEWARE MINI
 #9016-13262 SOLARWINDS DAMEWARE MINI, SOFTWARE
 #9016-13262 SOLARWINDS DAMEWARE MINI, SOFTWARE MAINTENANCE LICENSE
, 3M SOFTMED SOFTWARE LICENSE AND MAINTENANCE.
3M SOFTMED SOFTWARE LICENSE AND MAINTENANCE
PURCHASE OF MICROS 3700 POS-SERVERS
SOFT MED SOFTWARE, LICENSE&amp;MAINTENANCE.</t>
  </si>
  <si>
    <t>#411270 NERVE GRAFT, 4-5MM, 70MM,
NERVE GRAFT - SURGICAL IMPLANT
SURGICAL IMPLANT
SURGICAL IMPLANTS - SPINAL
SURGICAL IMPLANTS - SPINAL SURGERY
SURGICAL IMPLANTS,
#BG3510-5-US BIOGLUE SYRINGE 5-PACK - SURGICAL SUPPLY
COFLEX SPINE IMPLANT, FORAMINOTOMY L4-5
SPINAL IMPLANT
SURGICAL IMPLANT
SURGICAL IMPLANTS
SURGICAL IMPLANTS (2)
SURGICAL IMPLANTS,
SURGICAL IMPLANTS, UI EA QI 1
SPINAL SURGERY
SURGICAL IMPLANT
SURGICAL IMPLANT (2)
SURGICAL IMPLANTS - ELBOW SURGERY
SURGICAL IMPLANTS - SPINAL
SURGICAL IMPLANTS,
V010 SAPHENOUS VEIN
V060 FEMORAL VEIN 6MM - 15MM 10CM - 30+, SURGICAL IMPLANT</t>
  </si>
  <si>
    <t>#62-50200 VARISPEED BATTERY SCREWDRIVER, SURGICAL EQUIPMENT
BIOMET PEANUT PLATE SET
DURAMATRIX ONLAY PLUS - TISSUE MATRIX
KNEE SURGERY,
SURGICAL IMPLANT - CRANIECTOMY
SURGICAL IMPLANT - CRANIOPLASTY
SURGICAL IMPLANTS (2) - GENIOPLASTY WITH BONE GRAFT
SURGICAL IMPLANTS (4) - ORTHO SURGEY
SURGICAL IMPLANTS - BONE GRAFT SURGERY
SURGICAL IMPLANTS - ORTHO SURGERY
SURGICAL IMPLANTS - ORTHOGNATHIC SURGERY
SURGICAL IMPLANTS,
TFP030 TRUFORM BONE PUTTY 3.0CC, SURGICAL SUPPLY
#7830020 CRMP KIT, 2.0MM,
#999154805 NEPTUNE 2 MANIFOLD 4 PORT
CRANIOMAXILLOFACIAL SURGERY, SURGICAL IMPLANT (2)
RENTAL OF SONOPET, PATIENT SURGERY
SURGICAL IMPLANTS
SURGICAL IMPLANTS,
SURGICAL IMPLANTS, ORTHOGNATHIC BUNDLE
#H938099 REPEATER PUMP, AUTOMATED
RENTAL OF SONOPET (TO INCLUDE
 SONOPET RENTAL AND CONSUMABLES
 SONOPET RENTAL AND CONSUMABLES FOR SURGICAL PROCEDURE.
 SONOPET RENTAL, PATIENT SURGERY
RENTAL OF STRYKER STRAIGHT HANDPIECE
SURGICAL IMPLANT:SURGICAL IMPLANT (2) - FACIAL SURGERY&amp;ORTHO SURGERY:SURGICAL IMPLANT - ORTHOGNATHIC SURGERY</t>
  </si>
  <si>
    <t>#006895 NEOBLUE BLANKET LED PHOTOTHERAPY UI(EA):QI(5)
#53870  NEOBLUE RADIOMETER UI(EA):QI(5)
#11575A MARCHAL MINI SIALENDOSCOPY UI EA QI 1, SCOPE
#2012021 NVM5 PROBE, SINGLE USE,QI EA UI 10
#4000160  423L-115 EXAM CHAIR, 115V; UI(EA):QI(15
#4009014  SMOOTH UPHOLSTERY; UI(EA):QI(15
#1000129  ARTICULATING HEAD REST; UI(EA):QI(15)
#410322 ENDOWRIST ONE VESSEL SEALER 6/BX
TRAINING
#7092010 DIRECT INJECT UI EA QI 1 
#7092017 MESH.DS. RESORB 1.7 122 X 122 0.5 UI EA QI 1 
#DMP045 4X5 DURAMATRIX UI EA QI 1 
#DMS45 DURAMATRIX SUTURABLE UI EA QI 1
SURGICAL IMPLANT
#80040 TRIMA ACCEL RBC/PLATELET/PLASMA
#8374 KEEPSAFE DELUXE; #8307 MATTRESS SENSOR PAD; #8332 TOLIET SEAT SENSOR; 8333 COMMODE SENSOR
#903-00039-M RAPID INFUSER,UI EA QI 1
TRAINING NSP UI EA QI 1
#GA0200000 MARGIN PROBE
#IO-MBS7.5SC IO-FLEX MICROBLADE SHAVER,
#IWPCF INNOWAVE PCF SONIC IRRIGATION; UI(EA):QI(1)
#IW1037 INNOWAVE BASKET AND TUBING; UI(EA):QI(1)
#SE130152 INSTALL INNOWAVE; UI(EA):QI(1)
#SE130151 FIRST YEAR PM; UI(EA):QI(1)
#SE1301552 COMPREHENSI</t>
  </si>
  <si>
    <t>POWEREDGE R830 SERVER (210- AIBO)
PRODESK 600 G3 SMALL FORM FACTOR PC WITH 24" MONITORS</t>
  </si>
  <si>
    <t>#002670 LEFT DISTAL TIBIA, SURGICAL IMPLANT
#152064 ALLODERM GRAFT TISSUE 4X16CM,
#30266372 BIOCLEANSE MENISCUS, UI EA, QI 1
#410002 TRUNITY ELITE BONE STEM
#453006 ALLOGRAFT, ACHILLES TENDON UI(EA) QI(2)
43MM ALLOGRAFT UI(EA) QI(1)
SHIPPING UI(EA) QI(2)
SURGICAL IMPLANT
#453014; TENDON, BIO CLEANSE GRACILLIS UI(EA):QI(2)
#M3C002; BONE GRAFT UI(EA):QI(2)
#453006 TENDON, BIOCLEANSE ACHILLES UI(EA):QI(3)
#443002,TENDON, BIO CLEANSE PATELLAR UI(EA):QI(1)
SHIPPING
#54440310 MEDPOR CUSTOMIZED IMPLANT LRG, 1 EACH, SURGICAL IMPLANT
#DTBA1D1/DTBA1D4 VIVA XT CRT-D DEVICE, UI(EA):QI(1)
MYCARELINK, UI(EA):QI(1), SURGICAL IMPLANT
#DTBA1QQ VIVA QUAD XT CRT-D DEVICE,; UI(EA):QI(1)
6947/M LEAD; ; UI(EA):QI(1)
4298 ATTAIN LEAD; UI(EA):QI(1)
24950; MY CARE LINK; UI(EA):QI(1)
#DVFB1D4 VISIA AF MRI VR DEVICE, UI(EA):QI(1)
6947 SPRINT QUATTRO TACHY LEAD; UI(EA):QI(1)
MYCARE LINK; UI(1):QI(1)
#DVMB1D4; EVERA MRI VR DEVICE,
#DVRAXL DVR ANATOMIC EXT. LEFT UI(EA) : QI (2)
#SP24000 SCREWS UI(EA):QI(8)
#P22000 SCREWS UI(EA):QI(6)
SHIP</t>
  </si>
  <si>
    <t>210-AGVK PRECISION 7710, COMPUTER
PART# LSC33-ATDX-L7JA;MFR-QUANTUM CORP
STORAGE AREA NETWORK</t>
  </si>
  <si>
    <t>#6956-5 TRIOS/STS HIP PAD TEMPUR - POSITIONING EQUIPMENT FOR SURGICAL DEVICE.
#9-ASD-020 AMPLATZER SEPTAL OCCLUDER,
#CD1411-36Q ELLIPSE VR ICD, US - SURGICAL IMPLANT - CARDIO IMPLANT
SURGICAL IMPLANTS (2) - CATH LAB PROCEDURE - CARDIOLOGY
#CD2411-36Q ELLIPSE DR ICD,:ASSURITY MRI RF PACEMAKER (2) - CARDIAC PROCEDURE - CARDIOLOGY SURGERY:ELLIPSE VR ICD, US - CARDIAC PROCEDURE - CATH LAB PROCEDURE:PM2272 ASSURITY MRI RF PACEMAKER WITH LEADS - SURGICAL IMPLANT:QUADRA ASSURA MP - PACEMAKER - SURGICAL IMPLANT:SURGICAL IMPLANTS - CARDIA SURGERY:SURGICAL IMPLANTS - CARDIAC SURGERY
#INT100-60 ILLUMINATOR 60HZ
#INT100-60 ILLUMINATOR 60HZ - EQUIPMENT
DROP SHIPMENT OF CONSUMABLES - OPTIFLUX AND COMBISET
DROP SHIPMENT OF OPTIFLUX SUPPLIES
HEMODIALYSIS (PORTABLE) SYSTEM WITH DOCKING STATION
#UL400-4 NEOTRACT UROLIFT IMPLANTS,
BONE SCALPEL, WITH SONIC ONE TECHNOLOGY ULTRASONIC GENERATOR
#UL400-4 NEOTRACT UROLIFT IMPLANTS, SURGICAL IMPLANT
7011 PROPEL SINUS STENT, SURGICAL IMPLANT
DROP SHIPMENT OF OPTIFLUX F180NRE
DROP-SHIPM</t>
  </si>
  <si>
    <t>IGF::OT:IGF HYDROSTATIC TEST OF 6 KETTLES, GALLEY EQUIPMENT SERVICE
MONTHLY PREVENTIVE MAINTENANCE SERVICES FOR ICE MACHINES
PREVENTIVE MAINTENANCE SERVICES FOR PATIENT ICE MACHINES
MAINTENANCE SERVICE AGREEMENT
MAINTENANCE SERVICE AGREEMENT - GALLEY EQUIPMENT
MAINTENANCE SERVICE AGREEMENT - GALLEY EXHAUST SYSTEM
MAINTENANCE SERVICE AGREEMENT FOR GALLEY EQUIPMENT:PREVENTIVE MAINTENANCE SERVICES FOR
MAINTENANCE SERVICE AGREEMENT ON GALLEY EQUIPMENT
MONTHLY PREVENTIVE MAINTENANCE SERVICES
  MONTHLY PREVENTIVE MAINTENANCE SERVICES OF ICE MACHINES.
MONTHLY PREVENTIVE MAINTENANCE SERVICES
MONTHLY PREVENTIVE MAINTENANCE SERVICES FOR ICE MACHINES</t>
  </si>
  <si>
    <t>N00189</t>
  </si>
  <si>
    <t>NAVSUP FLT LOG CTR NORFOLK</t>
  </si>
  <si>
    <t xml:space="preserve">
ANALYSIS TRAINING AND LOGISTICS SERVICES.
COMMAND FINANCIAL MANAGEMENT SYSTEM (CFMS) FINANCIAL MANAGEMENT ANALYSIS SUPPORT.
PROFESSIONAL, ADMINISTRATIVE, AND TECHNICAL SUPPORT SERVICES.
PROGRAM MANAGER LEVEL ANALYSIS TRAINING AND LOGISTICS ACTIONS.
PROFESSIONAL, ADMINISTRATIVE, AND TECHNICAL SUPPORT SERVICES.
USFF NC3 SUPPORT SERVICES
ANALYTICAL TRAINING AND TECHNICAL SERVICES.
TRAINING PROGRAM SUPPORT, FLEET TRAINING ACADEMICS AND INSTRUCTION SUPPORT, TRAINING EXERCISE AND EVENT SUPPORT.
UNITED STATES FLEET FORCES COMMAND REQUIRES HIGHLY SPECIALIZED, COMPREHENSIVE, ANALYTICAL TRAINING AND TECHNICAL SERVICES IN DIRECT SUPPORT OF THEIR FLEET DEPLOYMENT TRAINING PROGRAM.  UNDER THIS EFFORT, THE CONTRACTOR WILL PROVIDE LIVE, VIRTUAL, AND CONSTRUCTIVE TRAINING PROGRAM SUPPORT, FLEET TRAINING ACADEMICS AND INSTRUCTION SUPPORT, TRAINING EXERCISE AND EVENT SUPPORT.
UNITED STATES FLEET FORCES COMMAND REQUIRES HIGHLY SPECIALIZED, COMPREHENSIVE, ANALYTICAL TRAINING AND TECHNICAL SERVICES IN DIRECT SUPPORT OF THE</t>
  </si>
  <si>
    <t xml:space="preserve">
AT LEVEL IV SEMINARS&amp;PROTECTION
JCD&amp;E PROJECTS
JOINT FORCE DEVELOPMENT SUPPORT SERVICES
 CORE SERVICES
 CORE SERVICES, ANALYTICAL SERVICES TO SUPPORT SHIP ANTI-SUBMARINE WARFARE READINESS/EFFECTIVENESS MEASURING (SHAREM)
 JCD&amp;E PROJECTS
 JOINT FORCE DEVELOPMENT SUPPORT SERVICES
 SHAREM EXERCISE
 SHAREM EXERCISES
JCD&amp;E PROJECTS
JOINT FORCE DEVELOPMENT SUPPORT SERVICES
JOINT FORCE DEVELOPMENT SUPPORT SERVICES
JCD&amp;E PROJECTS
 CORE SERVICES
 SHAREM EXERCISE
 SURFREM EXERCISES
JCD&amp;E PROJECTS
JOINT FORCE DEVELOPMENT SUPPORT SERVICES
LEVEL OF EFFORT
MINE CONSULTANT
PROGRAMMATIC AND TECHNICAL SUPPORT FOR OPNAV N4 FLEET READINESS AND LOGISTICS PROGRAM
 PROGRAMMATIC AND TECHNICAL SUPPORT FOR OPNAV N4 FLEET READINESS AND LOGISTICS PROGRAM
 TECHNICAL, ANALYTICAL, PROGRAM MANAGEMENT, POLICY, SUBJECT MATTER EXPERTISE, AND ADMINISTRATIVE SERVICES TO SUPPORT OPNAV N51 NAVY WARFARE GROUP/FUTURE CONCEPTS SUPPORT.
OPNAV N9I QUANTITATIVE ANALYSIS SPT SVCS
 SERVICES TO SUPPORT THE MANPOWER AND TRAINING (M&amp;T) PLANNING AND </t>
  </si>
  <si>
    <t xml:space="preserve">
I&amp;I SUPPORT SERVICES
N9I I&amp;I SPT SVCS
N9I I&amp;I SUPPORT SERVICES
I&amp;I SUPPORT SERVICES
 FOR OTHER FUNCTIONS
I&amp;I SUPPORT SERVICES
J8 IT NEXT SUPPORT SERVICES
JOINT FORCE DEVELOPMENT SUPPORT SERVICES
SUPPORT TO THE JRO-CRBND
 CONTRACTED ADVISORY AND ASSISTANCE SERVICES (CAAS) TO SUPPORT ANALYTIC, STRATEGIC, TECHNICAL, MANAGERIAL, AND ADMINISTRATIVE SUPPORT TO ENHANCE THE CUSTOMERS MISSION AND TOTAL FORCE READINESS OF THE JOINT STAFF.
 DECLASSIFICATION AND FOIA SUPPORT SERVICES FOR THE JOINT STAFF J7
 EW SUPPORT | MOD
 J39 ELECTRONIC WARFARE SERVICES | MOD 0004
 JOINT FORCE DEVELOPMENT SUPPORT SERVICES - MODIFICATION
 JOINT FORCE DEVELOPMENT SUPPORT SERVICES | MOD
 JOINT FORCE DEVELOPMENT SUPPORT SERVICES | MOD 03
 JOINT IO DOCTRINE AND TRAINING INTEGRATION | MOD 0003
 JOINT IO DOCTRINE AND TRAINING INTEGRATION | MOD 04
 JOINT STAFF J35 NATIONAL MILITARY COMMAND STRUCTURE CONTINUITY OF OPERATIONS SUPPORT
 JOINT STRATEGY REVIEW
 JOINT STRATEGY SERVICES (J5)
IG
NAVY MODERNIZATION, LCS, AND SURFACE MANPOWER SU</t>
  </si>
  <si>
    <t xml:space="preserve">
BUDGET&amp;RESOURCE SUPPORT
TIP SUPPORT
BUSINESS OPERATIONS SUPPORT SERVICES
  BUSINESS OPERATIONS SUPPORT SERVICES
 ADMINISTRATIVE SUPPORT SERVICES
 BUSINESS OPERATIONS SUPPORT SERVICES
 BUSINESS SERVICES
 EVENT COORDINATOR SERVICES
 INTEGRATED AIR WARFARE READINESS ASSESS
 N816 CAMPAIGN ANALYSIS
:: BUSINESS OPERATIONS SUPPORT SERVICES
CONTRACTOR SUPPORT SERVICES
 BUDGET AND RESOURCE SUPPORT
 BUDGET&amp;RESOURCE SUPPORT
EEO FAD
 EEO FINAL AGENCY DECISIONS
JIAMDO SUPPORT
 JIAMDO SUPPORT |MOD
JOINT STAFF TRAINING PROGRAM (JSTP)
MARITIME TARGETING DATA PEDIGREE STUDY
N81 SHIP MAINTENANCE PROCESSES STUDY
PROFESSIONAL SUPPORT SERVICES
 DECLASSIFICATION SUPPORT
 DUSN(M) BUSINESS TRANSFORMATION
 PHASE III - MHA SUPPORT SERVICES
POM PROCESS REVIEW SPT SVCS
  DUSN(M) BUSINESS TRANSFORMATION
  PROFESSIONAL SUPPORT SERVICES
 DECLASSIFICATION SUPPORT
 DUSN(M) BUSINESS TRANSFORMATION
 FOR OTHER FUNCTIONS
PROFESSIONAL SUPPORT SERVICES
 MHA SUPPORT SERVICES
PORTFOLIO SUPPORT
PROFESSIONAL SERVICES:
PROFESSIONAL SERVICES -</t>
  </si>
  <si>
    <t xml:space="preserve">
THE CONTRACTOR WILL SUPPORT THE MULTI-CHANNEL CUSTOMER SERVICE CENTER (CSC), THE ONE-STOP SHOP WHICH ALLOWS ENTRY INTO NPC'S COMPLEX ENVIRONMENT FOR PERSONNEL SERVICES.:THE CONTRACTOR WILL SUPPORT THE MULTI-CHANNEL CUSTOMER SERVICE CENTER (CSC), THE ONE-STOP SHOP WHICH ALLOWS ENTRY INTO NPC'S COMPLEX ENVIRONMENT FOR PERSONNEL SERVICES.
::IFG::OT::MARITIME HIGH RISK TRAINING
::IGF::OT::MARITIME HIGH RISK TRAINING:IGF::OT::MARITIME HIGH RISK TRAINING:OT::IGF::MARITIME HIGH RISK TRAINING
COMNAVSURFLANT REQUIRED SERVICES TO INCLUDE TRAINING, MANAGEMENT AND ENGINEERING SUPPORT SERVICES.
TRAINING, MANAGEMENT AND ENGINEERING SUPPORT SERVICES.
COMNAVSURFLANT REQUIRED SERVICES TO INCLUDE TRAINING, MANAGEMENT AND ENGINEERING SUPPORT SERVICES.
 OPT I: SYSTEMS ENGINEERING ANALYSIS
 OPT II: SYSTEMS ENGINEERING ANALYSIS
COMNAVSURFLANT REQUIRED SERVICES TO INCLUDE TRAINING, MANAGEMENT AND ENGINEERING SUPPORT SERVICES.
DOCUMENT WRITER SERVICES
THE OBJECTIVE OF THIS REQUIREMENT IS TO PROVIDE THE FISCAL SUPPORT TO MAINTAIN C</t>
  </si>
  <si>
    <t xml:space="preserve">
BARBER COURSE INSTRUCTOR
BUSINESS MANAGEMENT SUPPORT
CONCERT ON THE AVENUE
 U.S. NAVY CEREMONIES
 U.S. NAVY RETIREMENT
 US NAVY CEREMONIES
LABOR - WASHINGTON, DC
 LABOR - WASHINGTON, DC
OSC MTT
PROFESSIONAL SUPPORT SERVICES
     PROFESSIONAL SUPPORT SERVICES
    PROFESSIONAL SUPPORT SERVICES
PROFESSIONAL SUPPORT SERVICES
  LITIGATION SUPPORT SERVICES - OPTION II
 LITIGATION SUPPORT SERVICES - OPTION I
PROFESSIONAL SUPPORT SERVICES
  PROFESSIONAL SUPPORT SERVICES
 PROFESSIONAL SUPPORT SERVICES
 PROGRAM MANAGEMENT SUPPORT - OPTION II
PROFESSIONAL SUPPORT SERVICES
PROFESSIONAL SUPPORT SERVICES
 FOR OTHER FUNCTIONS
PROFESSIONAL SUPPORT SERVICES
 PROFESSIONAL SUPPORT SERVICES (OPTION I)
PROFESSIONAL SUPPORT SERVICES  
PROFESSIONAL SUPPORT SERVICES
PROFESSIONAL SUPPORT SERVICES
 PROFESSIONAL SUPPORT SERVICES
 PROGRAM MANAGEMENT SUPPORT
ODCS IN SUPPORT OF CLINS 0015-0025
P ROFESSIONAL SUPPORT SERVICES
PROFESSIONAL SUPPORT SERVICES
PROFESSIONAL SUPPORT SERVICES
 PROFESSIONAL SUPPORT SERVICES
PROFESSIONAL S</t>
  </si>
  <si>
    <t xml:space="preserve">
BATTLE SPACE AWARENESS SUPPORT
FORCE APPLICATION SUPPORT - FCB
FORCE PROTECTION - FCB
FUNCTIONAL CAPABILITIES BOARD (FCB)
FUNCTIONAL CAPABILITY BOARD (FCB)
LABOR
 LABOR-FUNCTIONAL CAPABILITIES BOARD
CIO SUPPORT - MPTE
OPERATIONAL EFFECTIVENESS INITIATIVE OEI
OPNAV N2N6 DIACAP TRANSITION
PROFESSIONAL SUPPORT SERVICES
  BASE - PROFESSIONAL SUPPORT SERVICES
  OPTION I - CIO SUPPORT - MPTE
  SAPR SUPPORT - MPTE
 BASE - PROFESSIONAL SUPPORT SERVICES
 FOR OTHER FUNCTIONS
BASE - PROFESSIONAL SUPPORT SERVICES
 FOR OTHER FUNCTIONS
CIO SUPPORT - MPTE
 FOR OTHER FUNCTIONS
MARITIME JCIDS BUDGET SPT SVCS
 FOR OTHER FUNCTIONS
OPNAV N2N6 DIACAP TRANSITION
 FOR OTHER FUNCTIONS
OPTION I - CIO SUPPORT - MPTE
 FOR OTHER FUNCTIONS
PROFESSIONAL SUPPORT SERVICES
 FOR OTHER FUNCTIONS
TRAINING AND MANPOWER SUPPORT SERVICES
 OPERATIONAL EFFECTIVENESS INITIATIVE OEI
 PROFESSIONAL SUPPORT SERVICES
ENGAGEMENT&amp;AIR PROGRAMS SPT SVCS
LABOR
N957 EXPEDITIONARY WARFARE SPT SVCS
N96 STRATEGIC COMMUNICATIONS AND ADMINISTRATIVE SPT SVCS
N97 P</t>
  </si>
  <si>
    <t xml:space="preserve">
MOBICONTROL-PERPETUAL LICENSE - SOFTWARE SUPPORT SERVICES
MOBICONTROL-PERPETUAL LICENSE MAINTENANCE
MODIFICATION 01 TO TO FOR PURPOSE OF CORRECTING POP LISTED FOR CLIN 1000.
MODIFICATION 02 TO TO FOR PURPOSE OF PROVIDING INCREMENTAL FUNDING; MODIFYING POP FOR CLIN 1003; AND MODIFYING DFARS CLAUSE
  NAVY ERP AUDIT SUSTAINMENT SUPPORT SERVICES - BASE YEAR PLUS FOUR OPTION PERIODS. FFP TASK ORDER OFF PIRMDS2 MAC IDIQ
 ERP INTERFACE RECONCILIATION
 NAVY ERP SPECIAL PROJECTS SUPPORT
 TASK ORDER FOR ERP SUSTAINMENT AND ENHANCEMENT SUPPORT SERVICES FOR BASE PLUS FOR OPTION YEARS.
NAVY ERP SPECIAL PROJECTS SUPPORT 2.0
ERP AUDIT SUSTAINMENT - BASE YEAR
ERP AUDIT SUSTAINMENT - FMP AVM GREENLIGHT IMPLEMENTATION
ERP AUDIT SUSTAINMENT - NFR SUPPORT
ERP SUSTAINMENT SERVICES - OPT PERIOD I
ERP SUSTAINMENT SERVICES - OPT PERIOD I - INCREMENTAL FUNDING
MODIFICATION 03 TO TO FOR PURPOSE OF PROVIDING INCREMENTAL FUNDING FOR CLIN 1001, WHICH RESULTED IN FULLY FUNDING CLIN 1001.
NAVY ERP SPECIAL PROJECTS SUPPORT
NAVY ERP SPECI</t>
  </si>
  <si>
    <t xml:space="preserve">
AUDIO VISUAL TECHNNICAL SUPPORT
EIMS MAINTENANCE SUPPORT
MAINTENANCE SUPPORT
ICEBERG FWC IA SUPPORT
ITSUPPORT
MOC IT SUPPORT
MODIFICATION TO EXERCISE OPTION PERIOD 1
OPTION IV
 OPTION IV
OPTION IV
SHAREPOINT PORTAL WEBMASTER SUPPORT
"IFG::OT::IFG"  OPERATION TRAINING DEVICES
: PROVIDES LABOR SUPPORT FOR USFF'S HQ AND MOC IT
; HQ AND MOC IT SUPPORT
; PROVIDES HQ AND MOC IT SUPPORT TO USFF
; PROVIDES USFF HQ AND MOC IT SUPPORT
; DATABASE ADMINISTRATION SUPPORT
; MBTD LABOR - OPT 1
APX 6000 UHF R1 MODEL 2.5
AUDIO VISUAL TECHNICAL SUPPORT
CSA III AT VA BEACH
CSA III SERVICES AT VA BEACH
CSICP TRAVEL
 OCA SUPPORT SERVICES
CYBERSECURITY SUPPORT
DE-OBLIGATION
EDCSS RMF SERVICES
EIMS MAINTENANCE SUPPORT
ENTERPRISE IT SUPPORT
FACTS EDI MAP CSS
FLEET AREA MANAGEMENT (FAM) FA1 SERVICES
FWC-N IA SUPPORT
FWC-N ISSE
FWC-N LINUX SSY ADMIN
HQ AND MOC IT SUPPORT
INFORMATION TECHNOLOGY PROGRAMMING
INNOVATION CELL SUPPORT SERVICES
INNOVATION CELL SUPPORT SERVICES OPTION YEAR I
IT ENGINEERING AND HELPDESK - NO-COST M</t>
  </si>
  <si>
    <t xml:space="preserve">
CONFIGURATION MANAGEMENT LIBRARIAN
IA LINUX SUPPORT
MASTERCARE #:  10052111 SPT RENEW
NETAPP SUPPORT
NMCMPS SUPPORT SERVICES
  NMCMPS SUPPORT SERVICES
NMCMPS SUPPORT SERVICES
OPTION IV
OPTION IV
SATELLITE DATA MANAGEMENT
SATELLITE DATA MANAGEMENT
STELLA MODERNIZATION/CANES CERTIFICATION
USNO EOP
 STELLA MODERNIZATION/CANES CERTIFICATION
USNO PTA - ICEBERG
VTC REQUIREMENT
'''' ADMISSION CONSULTATIVE SERVICES
1 YEAR ADVANTAGE PLUS SERVICE PLAN
ADVISORY SERVICES
CMOS HYBRID DETECTOR
 GAIA INGEST PIPELINE
COMMUNICATION FIELD TECHNICIAN SERVICES
 IT TECHNICAL SUPPORT
COMMUNICATION FIELD TECHNICIAN SERVICES
IT TECHNICAL SUPPORT
COMMUNICATION FIELD TECHNICIAN SERVICES:IT TECHNICAL SUPPORT
CPFF - NCIS LINX LABOR
            CPFF - NCIS LINX LABOR
           CPFF - NCIS LINX LABOR
          CPFF - NCIS LINX LABOR
          FFP - NCIS DATA FEEDS
       CPFF - NCIS LINX LABOR
      CPFF - NCIS LINX LABOR
     CPFF - NCIS LINX LABOR
    CPFF - NCIS LINX LABOR
   FFP - NCIS LINX LABOR
 CPFF - NCIS LINX LABOR
</t>
  </si>
  <si>
    <t>INSTRUCTOR SUPPORT SERVICES
INSTRUCTOR SUPPORT SERVICES FY17
INSTRUCTOR SUPPORT SERVICES FY18
LEGALMAN PARALEGAL COURSE SUPPORT
WAR GAMING BEST PRACTICES
  WAR GAMING SUPPORT SERVICES, CPFF
 WAR GAMING SUPPORT SERVICES, CPFF
WAR GAMING SUPPORT SERVICES, CPFF
 WAR GAMING SUPPORT SERVICES, CPFF
WAR GAMING SUPPORT SERVICES, CPFF
WAR GAMING SUPPORT SERVICES, CPFF
WAR GAMING SUPPORT SERVICES, CPFF</t>
  </si>
  <si>
    <t xml:space="preserve">
     OIS CPFF LABOR
    OIS CPFF LABOR
   CPFF LABOR
   OIS CPFF LABOR
  OIS CPFF LABOR
 - INCREMENTAL FUNDING MODIFICATION
 - OIS CPFF LABOR - ADMINISTRATIVE MODIFICATION
 - OIS CPFF LABOR - INCREMENTAL FUNDING MODIFICATION
     OIS CPFF LABOR
    OIS CPFF LABOR
   OIS CPFF LABOR
ORACLE LICENSE RENEWALS
SUPPRENEW-OTHER-SSC
VBRICK TECHNICAL SUPPORT SERVICES
(CARRY OVER) SOLAR WINDS NETWORK  IGF::CL::IGF
(CARRY OVER) SOLAR WINDS NETWORK IGF::CL::IGF
ACTIVE DATA GUARD - PROCESSOR
ADDED FY17 FUNDS.
API GATEWAY - PROCESSOR
API GATEWAY - NAMED USER PLUS
API GATEWAY - PROCESSOR
B2B DATA FORMAT LIBRARY PROD LIC
BUSINESS INTELLIGENCE SUITE ENTERPRISE
DATABASE IN-MEMORY - PROCESSOR
DELL AUTH SVCS SW MAINT RENEWAL
DON ELA
FINANCIALS - FINANCIALS USER SULS
FUSION GRC MANAGER
IDENTITY AND ACCESS MANAGEMENT SUITE
IDENTITY AND ACCESS MANAGEMENT SUITE PLU
IGF::OG::IGF DATA INTEGRATOR ENTERPRISE EDITION
 ORACLE WEBCENTER SUITE PLUS
 RED HAT S/W LICENSES
INFORMATICA POWERCENTER LICENSES
INFORMATICA SOFTWARE MAINTENANCE
I</t>
  </si>
  <si>
    <t>CLINICAL INFORMATION SYSTEMS (CIS) TRAINING AND SUSTAINMENT SERVICES
PWS REVISIONS FOR EOWM BASE PERIOD
 EOWM BASE PERIOD
QUALIFIED/CERTIFIED INSTRUCTORS TO PROVIDE AT/NSF TRAINING TO NAVY PERSONNEL AT FLEET CONCENTRATION AREAS IN THE EAST REGION (SAN ANTONIO, TEXAS; CHESAPEAKE, VIRGINIA; MAYPORT, FLORIDA.
THE CONTRACTOR SHALL PROVIDE QUALIFIED INSTRUCTORS FOR ANTI-TERRORISM AND NAVAL SECURITY FORCE COURSE CURRICULUM DELIVERY SERVICES AS REQUIRED BY CENTER FOR SECURITY FORCES (CENSECFOR). INSTRUCTOR DELIVERY OF COURSE CURRICULUM MAY INCLUDE CLASSROOM AND OUTDOOR RANGE/TACTICAL TRAINING COURSE SETTINGS. INSTRUCTION MAY INCLUDE GROUP PACED, INSTRUCTOR LED, AND ON-SITE FACILITATED TRAINING METHODS OF DELIVERY.
QUALIFIED/CERTIFIED INSTRUCTORS TO PROVIDE AT/NSF TRAINING TO NAVY PERSONNEL AT FLEET CONCENTRATION AREAS IN THE EAST REGION (SAN ANTONIO, TEXAS; CHESAPEAKE, VIRGINIA; MAYPORT, FLORIDA.:THE CONTRACTOR SHALL PROVIDE QUALIFIED INSTRUCTORS FOR ANTI-TERRORISM AND NAVAL SECURITY FORCE COURSE CURRICULUM DELIVERY</t>
  </si>
  <si>
    <t>ADMINISTRATIVE, PROFESSIONAL, AND IT SUPPORT SERVICES FOR THE NAVAL RECRUITING COMMAND (NRC).
PROJECT MANAGEMENT AND SUPPORT SERVICES
SERVICES BASE PERIOD
 ADMINISTRATIVE, PROFESSIONAL, AND IT SUPPORT SERVICES FOR THE NAVAL RECRUITING COMMAND (NRC).
 NAVY RECRUITING COMMAND SUPPORT SERVICES SERVICES BASE PERIOD
SWE SPONSORSHIP
TDI ACCOUNT RECONCILIATION SUPPORT SERVICES.</t>
  </si>
  <si>
    <t xml:space="preserve">
C5AD SUPPORT SERVICES
6TH OPTION ESTIMATED COST + FIXED FEE
ANALYTIC AND PROGRAM SUPPORT SERVICES
ANALYTIC AND PROGRAM SUPPORT SERVICES
 ''''
ANALYTIC AND PROGRAM SUPPORT SERVICES
ANALYTIC AND PROGRAM SUPPORT SERVICES 
ANALYTIC AND PROGRAM SUPPORT SERVICES 
 ANALYTIC AND PROGRAM SUPPORT SERVICES | MOD 0010
ANALYTIC AND PROGRAM SUPPORT SERVICES
ANALYTIC AND PROGRAM SUPPORT SERVICES ''
C5AD SUPPORT SERVICES:
C5AD SUPPORT SERVICES
CLINICAL OPERATIONS SUPPORT
PROGRAM MANAGEMENT SUPPORT TO THE BUMED HEALTHCARE OPERATIONS DIRECTORATE
THE CONTRACTOR SHALL PROVIDE EXECUTIVE LEVEL SUPPORT TO THE HEALTHCARE OPERATIONS (HCO, M3B1) DIRECTORATE TO INCLUDE: COMPREHENSIVE PROGRAM MANAGEMENT/COORDINATION, SUBJECT MATTER EXPERTISE, RESEARCH AND ANALYTICAL SERVICES, FACILITATION/COORDINATION, POLICY AND DIRECTIVE REVIEW AND DEVELOPMENT, EDUCATION AND TRAINING, AND DIRECT ADMINISTRATIVE SUPPORT.
CLINICAL OPERATIONS SUPPORT:THE CONTRACTOR SHALL PROVIDE EXECUTIVE LEVEL SUPPORT TO THE HEALTHCARE OPERATIONS (HCO, M3B1) DIRECTORA</t>
  </si>
  <si>
    <t xml:space="preserve">
FLAG OFFICER EXECUTIVE COACHING
HOGAN ASSESSMENTS - LEADERSHIP FORECAST
OPT II - FLAG/GENERAL CTS
OPT III - FLAG/GENERAL CTS
 FOR OTHER FUNCTIONS
OPT II - FLAG/GENERAL CTS
OPT II - FLAG/GENERAL CTS
IGF::OT:IGF
AILD COURSE - OPTION III
AILD COURSE - OPTION IV
AWF TRAINING
BASE YEAR SANS VOUCHER ACCOUNT ACCESS
BLACK BELT SERVICES
 OPTION II: BLACK BELT SERVICES
BLACK BELT SERVICES
CCL TRAINING COURSE TUITION  :
CCL TRAINING COURSE TUITION
CHAPLAIN TRAINING
CHAPLAIN TRAINING:WEB BASED TRAINING
COMMUNICATION TECHNIQUES TRAINING
CONFERENCE SPACE
SGLS CONFERENCE
DTS HANDS ON TRAINING
ESUBSCRIPTION
EXECUTIVE COACHING SESSION
:EXECUTIVE COACHING SESSION:EXECUTIVE COACHING SESSION
FEDERAL POSITION CLASSIFICATION FY17
FLAG OFFICER EXECUTIVE COACHING:SENIOR FLAG OFFICER COACHING
FOUR (4) DAY PMP BOOT CAMP TRAINING WITH ONE OPTION PERIOD
INNOVATION TRAINING  :INNOVATION TRAINING
INTERACTIVE COURSE DEVELOPMENT
IVANTI SOFTWARE
LEAN SIX SIGMA SERVICES
 MBB AND BB SERVICES
LECTURE/SPEAKER
 LECTURE/TRAINING
LECTURE/SPEAKER</t>
  </si>
  <si>
    <t xml:space="preserve">
ENGINEERING DESIGN FOR CABLE LINE
RBS CSS SUPPORT
BPR PHASE II:NAVSEA OUTFITTING BPR:NAVSEA OUTFITTING BUSINESS PROCESS:NAVSEA OUTFITTING BUSINESS PROCESS - WAWF CHANGE:NAVSEA OUTFITTING BUSINESS PROCESS RENGINEERING
CONTRACTOR SHALL ASSIST NAVSUP EBO, PROVIDING FUNCTIONAL EXPERTISE IN NAVY ERP AND SAP SUSTAINMENT ACTIVITIES. AREAS INCLUDE PROJECT, DATA, MATERIAL, SUPPLY CHAIN, AND WORKFORCE MGMT; SOLUTIONS INTEGRATION; PROCESS STANDARDIZATION; TRAINING&amp;KNOWLEDGE TRANSFER; AND FUNCTIONAL SUPPORT WITHIN SAP MODULES AND FUNCTIONAL AREAS SUCH AS FINANCE, SALES&amp;DISTRIBUTION, PROCUREMENT, INVENTORY MANAGEMENT, ORDER FULFILLMENT, PLANNING, WAREHOUSE MGMT, HAZMAT, NALCOMIS INTERFACE/AIR STATION ERP OPERATIONS.
CONTRACTOR SUPPORT SERVICES FOR THE DEPARTMENT OF THE NAVY (DON) CONSOLIDATED CARD PROGRAM MANAGEMENT DIVISION (CCPMD)
LOT I  - BASIC YEAR
RBS CSS SUPPORT
VTC MAINTENANCE AND SUPPORT.
TECHNICAL AND PROGRAM MANAGEMENT ADMINISTRATIVE SUPPORT SERVICES TO ASSIST IN THE MAINTENANCE OF THE NMCI/COSC/NGEN PROGRAMS </t>
  </si>
  <si>
    <t xml:space="preserve">
PSD - REGION IV
  PSD - REGION IV
 FOR OTHER FUNCTIONS 
PSD - REGION IV
PSD - REGION IV
PSD - REGION IV
3PL SERVICES
 3PL SERVICES NEWPORT, RI
 52.217-8 EXTENSION SERVICES NEWPORT, RI
LOGISTICS SUPPORT SERVICES
COMMUNICATIONS CENTER PERSONNEL
COMPRESSOR
DAP4 FIELD REPLACEMENT KIT
DE-OBLIGATE FUNDS FROM CLIN 1002
EQUITABLE ADJUSTMENT FOR DECEMBER 2016
 LOGISTICS SERV NEWPORT, RI OPTION IV
 LOGISTICS SUPPORT SERVICES
FACILITIES MAINTENANCE MANAGEMENT SVCS
GENERAL MAINTENANCE SUPPORT SERVICES
  GENERAL MAINTENANCE SUPPORT SERVICES
GLOBAL BUSINESS SUPPORT
IT SUPPORT SERVICES USING GLOBAL BUSINESS SOLUTIONS
GLOBAL BUSINESS SUPPORT
JOINT STAFF O&amp;M BASE PERIOD
LOGISTICS SERVICES
LOGISTICS SUPPORT SERVICES
PORTABLE TOILET RENTAL:PORTABLE TOILETS/SINKS&amp;SERVICING
TOOL&amp;PARTS ATTENDANT</t>
  </si>
  <si>
    <t xml:space="preserve">
BULK SHRED SERVICE
CAV AF NAVSUP BSC
DIGITAL BUSINESS TRANSFORMATION - PWS CORRECTION
DIGITAL BUSINESS TRANSFORMATION.
EGRC GREENLIGHT AVM IMPLEMENTATION
NAVSUP SUPPLY CHAIN ARCHITECTS
SUPPLY CHAIN ARCHITECT
 B3 SERVICES
 EPS INTERFACE PLAN AND ANALYZE
- CATCH-UP MODIFICATION
 BUSINESS ANALYSIS TRAINING
ASSERTIVENESS SKILLS TRAINING (2-DAY) AND CONSTRUCTIVE CONFLICT RESOLUTION TRAINING (3-DAY), ONE EACH - 
 FERS&amp;NEW EMPLOYEE RET. TRAINING
 FERS&amp;NEW EMPLOYEE RET. TRAINING MOD TO CHANGE POP
B3  SERVICES 
CAV AF NAVSUP BSC
DIGITAL BUSINESS TRANSFORMATION - MOD TO FACILITATE INVOICING
ENTERPRISE DATA COLLECTION&amp;ASSESSMENT
LABOR - CONTRACTS PRO
NAVSEA BUSINESS PROCESS ANALYSIS
STRATEGIC SUPPORT SERVICES
STRATEGIC SUPPORT SERVICES - COMMAND TRANSFORMATION
SUPPLY CHAIN ARCHITECTS AND SC INVENTORY
BUSINESS ANALYSIS TRAINING
 BUSINESS ANALYSIS TRAINING
BUSINESS ANALYSIS TRAINING
CSRS RETIREMENT TRAINING
ENTERPRISE DATA COLLECTION&amp;ASSESSMENT:LABOR - CONTRACTS PRO:NAVSEA BUSINESS PROCESS ANALYSIS:SUPPLY CHAIN ARCHITEC</t>
  </si>
  <si>
    <t xml:space="preserve">
 BUSINESS SYSTEMS ANALYST
IT ANALYST SUPPORT SERVICES
THE PURPOSE OF THIS MODIFICATION IS TO DE-OBLIGATE EXCESS FUNDS.
SALTS SVCS
SALTS SVCS - OPTION 1
 BIA/SAS SUPPORT SERVICES LABOR
 CLOUD STRATEGY CSS LABOR
 FACTS SUPPORT SERVICES
 IDS AND ACS SYSTEM SUPPORT LABOR
 INFO GRAPHICS
 INTERNAL/EXTERNAL COMMUNICATIONS LABOR
 UNIX SAN AND NETEZZA SYSTEM ADMIN
STANDARD AUTOMATED LOGISTICS TOOL SET (SALTS) SUPPORT SERVICES.
ADMIN, SECURITY, CONSULTING,&amp;PM SVCS  
ITIMP SUPPORT SERVICES LABOR
LABOR
READINESS SUITE
NOTE: ALTHOUGH THIS IS A COMMERCIAL SERVICE; THIS REPORT IS MARKED "COMMERCIAL ITEM PROCEDURES NOT USED"; THEREFORE, BLOCK ABOVE IS MARKED "NON-COMMERCIAL SERVICE".
SPLUNK SW IMPLEMENT/SUPPORT
SPS SERVICES
APAAS PROTOTYPING
APPLICATION PROGRAMMER
BIA/SAS SUPPORT SERVICES LABOR
CLOUD STRATEGY CSS LABOR
FACTS SUPPORT SERVICES
IDS AND ACS SYSTEM SUPPORT LABOR
 BIA/SAS SUPPORT SERVICES LABOR
 FACTS SUPPORT SERVICES
INTERNAL/EXTERNAL COMMUNICATIONS LABOR
NAVICP SYSTEM SUPPORT PROGRAM (NSSP)
RMF SUPPORT LABO</t>
  </si>
  <si>
    <t xml:space="preserve">
 ADMINISTRATIVE SUPPORT SERVICES
COUNTERINTELLIGENCE /HUMAN INTELLIGENCE SUPPORT SERVICES
"" PROFESSIONAL SERVICES - TECHNICAL PUBLICATIONS AND ACTR SERVICES
'''' PROFESSIONAL SERVICES - TECHNICAL PUBLICATIONS AND ACTR SERVICES
- PROFESSIONAL SUPPORT SERVICES
 PROFESSIONAL SUPPORT SERVICES
IGF:OT:IGF - PROFESSIONAL SUPPORT SERVICES
PROFESSIONAL SUPPORT SERVICES
ADMINISTRATIVE SUPPORT SERVICES
 ADMINISTRATIVE SUPPORT SERVICES
ADMINISTRATIVE SUPPORT SERVICES
IGF:: OT :: IGF  ADMINISTRATIVE SUPPORT SERVICES
 PROFESSIONAL SERVICES (YORKTOWN)
ADMINISTRATIVE SUPPORT SERVICES
ARBITRATION SERVICES
ARBITRATOR SERVICES
ATLANTIC REGION (CENTRAL) - SERVICES
GULF REGION (CENTRAL) - SERVICES
PACIFIC REGION (WEST) - SERVICES
WEATHER OBSERVATION AND FORECASTING
BALISTIC AND THEATER MISSLE
 BALLISTIC AND THEATER MISSLE
BALISTIC AND THEATER MISSLE
CNAL (N3) PROGRAM SUPPORT SERVICES
CONCISE WRITING TRAINING COURSE
DDG-51 MX9 MAJOR O/H KIT
DIGITAL AUDIO MIXER/PROCESSORS
DIVE LAB TRAINING
EMERGENCY WATER
 EMERGENCY WATER EXTRAC</t>
  </si>
  <si>
    <t>CONTRACTOR SUSTAINMENT SUPPORT FOR EARS, REMUS, AND LBS:CONTRACTOR SUSTAINMENT SUPPORT FOR LBS:EARS AT SEA SUPPOT:REMUS SURGE SUPPORT:TRAVEL FOR LBS
ENGINEERING MAINT AND REPAIR SUPT SVCS
ENHANCED ORGANIZATIONAL WEAPONS MAINTENANCE
EXPEDITIONARY COMBAT SKILLS TRAINING INSTRUCTOR SERVICES
OCHR-STENNIS OPERATIONS CENTER SUPPORT</t>
  </si>
  <si>
    <t>ACADEMIC INSTRUCTION
ACADEMIC INSTRUCTION
ACADEMIC INSTRUCTION
IGF:OT::IGF
ACADEMIC INSTRUCTION
ACADEMIC INSTRUCTION 
JID TRAINING SERVICES
ACADEMIC INSTRUCTION
JID TRAINING SERVICES
AN/BYG-1
AN/BYG-1 TEST AND EVALUATION SERVICES
AN/BYG-1
; PROVIDES SERVICE SUPPORT TO THE COTF AN/BYG-1 PROGRAM
COASTAL RIVERINE FORCE INSTRUCTIONAL TRAINING SUPPORT
HEALTH SYSTEMS ANALYST SERVICES
ON-SITE SUPPORT AT NAVIDFOR N8 IN THE AREA OF LITTORAL COMBAT SHIP (LCS) AND GUIDED MISSILE DESTROYER (DDG) COMBAT SYSTEMS
PROJECT FOR HOLISTIC EVALUATION OF OBJECTIVES FOR NAVY TEST INFORMATION EXCHANGE. THE PHEONIX PROJECT IS A VISION OF THE COMMAND TO BETTER COMMUNICATE INTERNALLY AND EXTERNALLY WITH STAKEHOLDERS TO SUPPORT THE END TO END TESTING PROCESS. STREAMLINING COMMUNICATION AND BUSINESS PROCESSES INTERNALLY IS A PRIMARY OBJECTIVE BUT BEING ABLE TO SHARE TEST DATA WITH OUR STAKEHOLDERS AT THE CARIOUS COMBATANT COMMANDS IS THE ULTIMATE VISION.
THE CONTRACTOR SHALL PROVIDE A FULL RANGE OF INFORMATION TECHNOLOGY (IT) SUPPOR</t>
  </si>
  <si>
    <t xml:space="preserve">
CUSTOMIZED SOFTWARE DEVELOPMENT
INTEGRATED UNDERSEA SURVEILLANCE (IUSS).
MAINTENANCE
OPTION YEAR 2
"" COGNOS LICENSE SUBSCRIPTION
10GBASE-LR SFP MODULE, TAA COMPLIANT
17195
RED HAT LIFE CYCLE SUPPORT
RED HAT LIFE CYCLE SUPPORT SOFTWARE
TO RENEW SUPPORT FOR CURRENTLY INSTALLED SOLARWINDS SOFTWARE AND UPGRADE EXISTING
NETWORK CONFIGURATION MANAGER DL200 LICENSE TO NETWORK CONFIGURATION MANAGER DL500
LICENSE. SUPPORT INCLUDES ACCESS TO PRODUCT UPDATES WHICH INCLUDES MAJOR ENHANCEMENTS, NEW
FEATURES, AND BUG FIXES AS WELL AS ACCESS TO TECHNICAL SUPPORT VIA PHONE OR EMAIL. UPGRADE OF THE
NCM DL200 LICENSE INCREASES THE NUMBER OF NODES THAT THE SOFTWARE CAN MANAGE.
2-IN-1 TABLET/LAPTOP
BIG IP EQUIPMENT
CISCO AUDIO VISUAL EQUIPMENT
CISCO DX80 DESKTOP VTC UNITS
CISCO EQUIPMENT AND LICENSES
CISCO MODULES
CISCO NETWORKING EQUIPMENT
COMMSCOPE JUMPERS, COUPLERS, PATCH PANEL
DELL 7910 SERVERS
DELL WORKSTATIONS, VIRTUALIZATION ZERO
HPE ARUBA CONTROLLERS
 CISCO DX80 DESKTOP VTC UNITS
INFOBLOX SOFTWARE/HARDWARE MAINTENAN</t>
  </si>
  <si>
    <t xml:space="preserve">
AREA II
PSD - REGION I:
PSD AREA III
PSD AREA III
 PSD - REGION I
PSD - REGION I
AREA II
PAY AND PERSONNEL SUPPORT SERVICES
PSD AREA III
 PSD AREA III</t>
  </si>
  <si>
    <t xml:space="preserve">
LRSO PROGRAM SUPPORT SERVICES:LRSO PROGRAM SUPPORT SERVICES
ADMINISTRATION AND URINALYSIS SUPPORT SERVICES
CREDENTIALING SUPPORT SERVICES
ENGINEERING AND TECHNICAL SERVICES
 ENGINEERING AND TECHNICAL SERVICES | MOD
 ENGINEERING AND TECHNICAL SERVICES | MOD 0008
 ENGINEERING AND TECHNICAL SERVICES | MOD 0009
 ENGINEERING AND TECHNICAL SERVICES | MOD 0010
 ENGINEERING AND TECHNICAL SERVICES | MOD 0011
 ENGINEERING AND TECHNICAL SERVICES | MOD 007
ENGINEERING AND TECHNICAL SERVICES
 ENGINEERING AND TECHNICAL SERVICES | MOD
JOINT DEPLOYABLE ANALYSIS TEAM, ENGINEERING AND TECHNICAL SUPPORT SERVICES
JOINT DEPLOYABLE ANALYSIS TEAM, ENGINEERING AND TECHNICAL SUPPORT SERVICES | MOD
NMOTC ITSS
 THE CONTRACTOR SHALL PROVIDE PERSONNEL, MANAGEMENT, SUPERVISION, ADMINISTRATIVE AND CLERICAL SUPPORT, TRAINING, AND ALL OTHER ITEMS AND SERVICES NECESSARY TO PERFORM THE TASKS DEFINED IN THIS PWS.  THE BASIC AREAS OF IT SUPPORT INCLUDE:NETWORK AND MICROCOMPUTER TECHNICAL SERVICES AND APPLICATION DEVELOPMENT AND MANAGEMENT SERVI</t>
  </si>
  <si>
    <t xml:space="preserve">
GARTNER SUBSCRIPTIONS FOR OPNAV N2N6
  VTC MAINTENANCE OPTION 1
JOINT STAFF JSAP SUPPORT SERVICES
REDSEAL - SM-BASIC
 REDSEAL - SM-BASIC
VTC MAINTENANCE OPTION 2
13102-M3-23
ADVANCED COMPRESSION PROCESSOR
IGFL::OT::IGF
ADVANCED COMPRESSION PROCESSOR
13102-M3-23
 NETBACKUP
POWER CENTER SE (4-7)
SAS SOFTWARE MAINTENANCE RENEWAL
AMAZON WEB SERVICES
ARIS CONCURRENT SUBSCRIPTION PACKAGE
CASE MANAGEMENT SOFTWARE
 FOR OTHER FUNCTIONS
CLIENT APPLICATION AND DB PACK WLS
CISCO 8845 (CHARCOAL)
CISCO EQUIPMENT
CONGRESSIONAL DATABASE SUPPORT
 F5 STANDARD SUPPORT
 MIS SUPPORT
CONGRESSIONAL DATABASE SUPPORT 
 FOR OTHER FUNCTIONS
CONGRESSIONAL DATABASE SUPPORT
MIS SUPPORT
N414 LOG IT DTT
CONGRESSIONAL DATABASE SUPPORT :  N414 LOG IT DTT: N414 LOG IT DTT:IGF::OTT::IGF  N414 LOG IT DTT:MIS SUPPORT:N414 LOG IT DTT:N414 LOG IT DTT
CRYSTAL BALL SOFTWARE
ETL SOFTWARE
CRYSTAL BALL SOFTWARE
ETL SOFTWARE
DELEGATE MEMBER
EDACM SYSTEM CHANGES AND UPGRADES
ENTERPRISE IT LEADERS
ETL SOFTWARE MAINTENANCE
GARTNER EXECUTIVE PROGRAMS
HA</t>
  </si>
  <si>
    <t xml:space="preserve">
ADMINISTRATIVE ASSISTANT
TRAVEL AND SUPPLY CLERK
ADMINISTRATIVE MANAGEMENT SUPPORT
 CONTRACT SUPPORT SERVICES CODE 533
ADMINISTRATIVE SUPPORT SERVICES.
 ADMINISTRATIVE SUPPORT SERVICES.
LABOR
 NORTH WINDS MOD
LABOR
LABOR
LABOR
LABOR
LABOR 
LABOR, ADMINISTRATIVE/TECHNICAL/CLERICAL
LABOR
PROGRAM MANAGEMENT SERVICES
ADMINISTRATIVE LOGISTICS SUPPORT
LABOR CATAGORIES TO PROVIDE SERVICES
LABOR SUPPORT SERVICES
ADMINISTRATIVE LOGISTICS SUPPORT
 ADMINISTRATIVE LOGISTICS SUPPORT
 LABOR CATAGORIES TO PROVIDE SERVICES
ADMINISTRATIVE LOGISTICS SUPPORT
ADMINISTRATIVE LOGISTICS SUPPORT:LABOR CATAGORIES TO PROVIDE SERVICES
ADMINISTRATIVE SUPPORT
HR SUPPORT SERVICES
HUMAN RESOURCES SUPPORT SERVICES
ADMINISTRATIVE SUPPORT SERVICES
 ADMINISTRATIVE SUPPORT SERVICES
ADMINISTRATIVE SUPPORT SERVICES
ADMINISTRATIVE SUPPORT SERVICES.
ADMINISTRATIVE SUPPORT SERVICES
ADMINISTRATIVE SUPPORT SERVICES.
HOUSING PROGRAM MANAGEMENT SUPPORT SVCS
 RESERVIST AND HAZARDOUS MATERIALS COORD
HOUSING PROGRAM MANAGEMENT SUPPORT SVCS
HR SUP</t>
  </si>
  <si>
    <t xml:space="preserve">
CORE SUPPORT
N81 NAVAL STUDIES BOARD CORE SUPPORT
NAVAL STUDIES BOARD CORE SUPPORT
JOINT STAFF SAPCO SUPPORT:JOINT STAFF SAPCO SUPPORT
JOINT STAFF SPECIAL ACCESS PROGRAM
TSCM SERVICES
TSCM SUPPORT
NAVAL STUDIES BOARD FY17 WORKSHOPS
POTENTIAL ENEMY MISSILE&amp;ROCKET ATTACKS STUDY
OSCAM SUPPORT
""  CULTURAL RESOURCE SERVICES
 CULTURAL RESOURCE SERVICES
 UA SERVICES
::  CULTURAL RESOURCE SERVICES
:: CULTURAL RESOURCE SERVICES
; CULTURAL RESOURCE SERVICES
AUTOMATION STUDENT SCIENTIST
  BRIGHT STAR STUDENT RESEARCHER
  PHOTOMETRY PIPELINE ASTRONOMER SUPPORT
  SCHEDULING TECHNICIAN SUPPORT
 RESEARCH SCIENTIST R&amp;D SUPPORT
AUTOMATION STUDENT SCIENTIST
BRIGHT STAR STUDENT RESEARCHER
PHOTOMETRY PIPELINE ASTRONOMER SUPPORT
RESEARCH SCIENTIST R&amp;D SUPPORT
SCHEDULING TECHNICIAN SUPPORT
CORE SUPPORT
LABOR&amp;TECHOLOGY
CULTURAL RESOURCE SERVICES
 CULTURAL RESOURCE SERVICES
CULTURAL RESOURCE SERVICES
ENERGY ANALYSIS SUPPORT
LABOR&amp;TECHOLOGY
OSCAM SUPPORT
OSCAM SUPPORT
TSCM SUPPORT
USNO ALMANAC SUPPORT CONTRACT</t>
  </si>
  <si>
    <t>CATERING SERVICES
MESS ATTENDANT SERVICES - BASE YEAR
MESS ATTENDANT SERVICES - OPTION 1
MESS ATTENDANT SERVICES - OPTION I
MESS ATTENDANT SERVICES - OPTION II</t>
  </si>
  <si>
    <t xml:space="preserve">
OPTION YEAR VI (A)
    OPTION YEAR VI (A)
   OPTION YEAR VI (A)
OPTION YEAR VI (A)AND VI(B)
; OPTION YEAR VI (A)AND VI(B)
AVIATION SUPPORT EQUIPMENT SERVICES
 TECHNICAL AND PROGRAMMATIC SUPPORT - USCG SUPPORT - SUBCONTRACTING PLAN NOT INCLUDED - NO SUBCONTRACTING POSSIBILITIES - REVISE INVOICING INSTRUCTIONS
 TECHNICAL AND PROGRAMMATIC SUPPORT FOR TRANSPORTATION AND DISTRIBUTION - LOOP - SUBCONTRACTING PLAN NOT INCLUDED - NO SUBCONTRACTING POSSIBILITIES
 TECHNICAL AND PROGRAMMATIC SUPPORT FOR TRANSPORTATION AND DISTRIBUTION ENVIRONMENTS - LOOP - SUBCONTRACTING PLAN NOT INCLUDED - NO SUBCONTRACTING POSSIBILITIES
 TECHNICAL AND PROGRAMMATIC SUPPORT FOR TRANSPORTATION AND DISTRIBUTION ENVIRONMENTS - USCG SUPPORT - SUBCONTRACTING PLAN NOT INCLUDED - NO SUBCONTRACTING POSSIBILITIES
 TECHNICAL AND PROGRAMMATIC SUPPORT FOR TRANSPORTATION AND DISTRIBUTION ENVIRONMENTS - USCG SUPPORT - SUBCONTRACTING PLAN NOT INCLUDED - NO SUBCONTRACTING POSSIBILITIES - REVISE INVOICING INSTRUCTIONS
 TECHNICAL AND PROGRAMMATIC SUPPO</t>
  </si>
  <si>
    <t xml:space="preserve">
NPC TOPS SUPPORT SERVICES
 NPC TOPS SUPPORT SERVICES
CSA III POSITION
CSA III SERVICES
IGF::OT:IGF MAINTENANCE, SUPPLY, INVENTORY CONTROL
MAINTENANCE, SUPPLY, INVENTORY CONTROL
MAINTENANCE, SUPPLY, INVENTORY CONTROL
NPC TOPS SUPPORT SERVICES</t>
  </si>
  <si>
    <t>DOCUMENT PREPARATION SERVICES</t>
  </si>
  <si>
    <t>SERVICE TREATMENT RECORD DIGITIZATION
SERVICE TREATMENT RECORD DIGITIZATION
SERVICE TREATMENT RECORD DIGITIZATION
SERVICE TREATMENT RECORD DIGITIZATION,
 SERVICE TREATMENT RECORD DIGITIZATION</t>
  </si>
  <si>
    <t xml:space="preserve">
FY17 ERP TRAINING - LABOR
 CON 090 EQUIVALENCY COURSE
 WSS N7 LOCAL ACQUISITION ED
WSS N7 LOCAL ACQUISITION ED
WSS N7 LOCAL ACQUISITION ED
- MODIFICATION TO EXERCISE THE OPTION PERIOD (CLIN 0002)
ACQUISITION  TRAINING
 FOR OTHER FUNCTIONS
FY19 CMDP LEADERSHIP TRAINING
LEADERSHIP DEVELOPMENT PROGRAM
ADMINISTRATIVE INVESTIGATIONS TRAINING:FY19 CMDP LEADERSHIP TRAINING
AILD COURSE - OPTION I
AUDIT INTERVIEW TRAINING
 MANAGING&amp;COACHING EMPLOYEE PERFORMANCE
 MANAGING&amp;COACHING EMPLOYEE PERFORMANCE TRAINING
PHASES 2 AND 3  TRAINING CLASSES
 FOR OTHER FUNCTIONS
TECHNICAL WRITING NORFOLK VA AND MECHANICSBURG PA
TRAINING THROUGH SANS VOUCHER PROGRAM 
TRAINING- TIME MANAGEMENT/PRIORITIZATION
TRAINING- TIME MANAGEMENT/PRIORITIZATION
CEH MEMBERSHIP TOKENS:EC COUNCIL PRO CERTIFICATIONS:ISC2 CERTIFICATIONS
CON090 EQUIVALENCY COURSES ADMINISTRATIVE MODIFICATION
 FY17 ERP TRAINING
 WSS N7 LOCAL ACQUISITION ED
COURSE HOSTING SERVICES
CPI TEAM BUILIDNG
TEAM LEADERSHIP&amp;FACILITATION
EMOTIONAL INTELLIGENCE MECHANICSBURG PA
EMOTI</t>
  </si>
  <si>
    <t>D140-NG-10 IRRADIATOR MAINTENANCE
DEOBLIGATION ON CLIN 8006 FOR INFORMATION TECHNOLOGY MANAGEMENT AND SUPPORT FOR THE HIV MANAGEMENT SERVICE (HMS) SYSTEM LOCATED AT THE NAVY BLOODBORNE INFECTION MANAGEMENT CENTER (NBIMC) AT BETHESDA, MD.
 INFORMATION TECHNOLOGY MANAGEMENT AND SUPPORT FOR THE HIV MANAGEMENT SERVICE (HMS) SYSTEM LOCATED AT THE NAVY BLOODBORNE INFECTION MANAGEMENT CENTER (NBIMC) AT BETHESDA, MD.
INFORMATION TECHNOLOGY MANAGEMENT AND SUPPORT FOR THE HIV MANAGEMENT SERVICE (HMS) SYSTEM LOCATED AT THE NAVY BLOODBORNE INFECTION MANAGEMENT CENTER (NBIMC) AT BETHESDA, MD.
SARDIP CPFF CLIN
SUPPORT SERVICES
SUPPORT SERVICES-HARVEST HAWK
SUPPORT SERVICES
SUPPORT SERVICES:SUPPORT SERVICES-HARVEST HAWK
THE CONTRACTOR SHALL PROVIDE A FULL RANGE OF INFORMATION TECHNOLOGY SUPPORT SERVICES TO INCLUDE PROVIDING ONGOING SUPPORT FOR END USERS IN THE RESOLUTIONS OF PROBLEMS AND RECOVERY OF OPERATING MALFUNCTIONS INVOLVING VARIOUS HARDWARE COMPONENTS AND SOFTWARE FAILURES AS WELL AS THE CONFIGURATION/INSTALLATION O</t>
  </si>
  <si>
    <t xml:space="preserve">
6 MONTH EXTENSION NPASE SUPPORT
 MANAGEMENT SERVICES
 NPASE SUPPORT
6 MONTH EXTENSION NPASE SUPPORT
NPASE SUPPORT
 MANAGEMENT SERVICES
ATFP SUPPORT
ATFP SUPPORT, LABOR
 ATFP SUPPORT, LABOR
CONCEPT OF OPERATION DEVELOPMENT.
CONOPS
CONCEPTS OF OPERATION DEVELOPMENT.
CONCEPTS OF OPERATIONS
CONCEPTS OF OPERATIONS SUPPORT SERVICES.
CONOPS
CREDENTIALS SUPPORT SERVICES
 CREDENTIALS SUPPORT SERVICES
HVL USFF TRAINING AND CONSULTING PACKAGE
MOD P00005 EXECUTED FOR THE PURPOSE OF EXERCISING CLIN 0010 (45-HOUR CONSULTING PACKAGE) AND CLIN 0018 (TRAVEL).
MODIFICATION ISSUED FOR ADD FUNDING AS CONSIDERATION FOR ADDITIONAL TRAVEL REQUIRED.
MODIFICATION P00002 ISSUED TO INCORPORATE CHANGES TO THE PWS AND CLIN DESCRIPTIONS.
P00003 TO EXERCISE HVL SEMINAR AND TRAVEL FOR NAVSEA HVL SEMINAR EVENT.
P00006 TO EXERCISE HVL CONSULTING PACKAGE AND TRAVEL FOR NNSY.
 CREDENTIALS SUPPORT SERVICES
 HVL USFF TRAINING AND CONSULTING PACKAGE
; HVL USFF TRAINING AND CONSULTING PACKAGE
INSPECTION ANALYSIS AND REPORTING
IRREGULA</t>
  </si>
  <si>
    <t xml:space="preserve">
DELL OPTIPLEX
DELL OPTIPLEX 7050 SMALL FORM FACTOR
""  HP HARDWARE SUPPORT SERVICE AGREEMENT
15-INCH MAC BOOK PRO
200 DESKTOP COMPUTERS FOR USNA
300 LAPTOPS FOR USNA
APPLE IMAC DISPLAY
DELL POWER EDGE SERVER
DESKTOP WORKSTATIONS
PENGUIN COMPUTING RELION COMPUTATIONAL NODES, RACK INFRASTRUCTURE, INFINIBAND FABRIC, ETHERNET NETWORK, FROSTBYTE WITH THINKPAR1 BEEGFS STORAGE, SCYLD CLUSTER MANAGEMENT SUITE, AND ANCILLARY PROFESSIONAL SERVICES AND TRAINING
210-AOSR - DELL LATITUDE 5491 GSA:MQD32LL/A MACBOOK AIR 13-INCH
27 INCH IMAC WITH RETINA 5K DISPLAY
GENESIS II DUAL CPU WORKSTATION
     USNA DESKTOPS
    USNA LAPTOPS
MAC PRO 2.7GHZ 12-CORE INTEL XEON E5
MAC PRO Z0P8
MTS LOADFRAMES UPGRADE
TITAN WORKSTATION COMPUTER
USNA DESKTOPS
USNA LAPTOPS
27-INCH IMAC WITH RETINA
APPLE MAC BOOK PROS
DELL LAPTOP
IMAC 27 INCH RETINA 5K DISPLAY
MACBOOK PRO
USNA DESKTOPS
USNA LAPTOPS
65 INCH INTERACTIVE DISPLAY
IXIA FLEXTAP
810-04760-ESA3
; RENEWAL OF BRONZE SERVICE AGRREMENT FOR:
ALL-IN-ONE COMPUTER
APPLE LAPTOPS
APPLE MACBOO</t>
  </si>
  <si>
    <t xml:space="preserve">
CUSTOMER SYSTEMS SUPPORT SERVICES
THE CONTRACTOR SHALL PROVIDE PROGRAM MANAGEMENT SERVICES IN SUPPORT OF VARIOUS PROGRAMS, INCLUDING THE FOLLOWING AREAS: PROJECT MANAGEMENT, DOD ACQUISITION, TESTING, CONFIGURATION MANAGEMENT, INFORMATION ASSURANCE, AND PROGRAM COMPLIANCE SUPPORT.:
CONSOLIDATED MID-TIER WEB APPLICATION SUPPORT FOR NAVY PERSONNEL COMMAND, MILLINGTON, TN:
THE CONTRACTOR SHALL PROVIDE PROGRAM MANAGEMENT SERVICES IN SUPPORT OF VARIOUS PROGRAMS, INCLUDING THE FOLLOWING AREAS: PROJECT MANAGEMENT, DOD ACQUISITION, TESTING, CONFIGURATION MANAGEMENT, INFORMATION ASSURANCE, AND PROGRAM COMPLIANCE SUPPORT.:POST DEPLOYMENT SOFTWARE SUPPORT (PDSS) SCOPE OF WORK INVOLVES MAXIMIZING THE EFFICIENT AND EFFECTIVE USE OF TECHNOLOGIES EMPLOYED BY NPC'S SYSTEMS ASSIGNED AS THE RESPONSIBILITY OF THE BUSINESS OPERATIONS DEPARTMENT. WORK WILL INCLUDE CONFIGURATION MANAGEMENT, PLANNING, DESIGN, ENGINEERING, DEPLOYMENT, MAINTENANCE, MODIFICATION, TRACKING, REPORTING AND DOCUMENTATION OF SYSTEMS AND APPLICATIONS UND
</t>
  </si>
  <si>
    <t xml:space="preserve">
     SECRETARY III
    SECRETARY III
   SECRETARY III
 ADMIN SUPPORT SERVICES
ADMIN SUPT SVS
ADMIN SUPT SVS
FINANCIAL ANALYSIS&amp;TECHNICAL SUPPORT
ADMIN SUPT SVS
ADMINISTRATIVE AND LEGAL SPT SERVICES
 ADMINISTRATIVE AND LEGAL SPT SERVICES
ADMINISTRATIVE AND LEGAL SPT SERVICES
NMITC IA ADMIN ASSISTANT
PORTFOLIO MANAGEMENT OPERATIONS SUPPORT
SAPR PROGRAM MANAGEMENT SERVICES
SECRETARY III</t>
  </si>
  <si>
    <t xml:space="preserve">
RESEARCH SUPPORT SERVICES
:: COLLABORATIVE RESEARCH PROJECT
; PROFESSIONAL SERVICES - OPTION YEAR 2
ACCOUNTING SYSTEMS ANALYSIS SERVICES
ANNUAL FALL RESTRAINT INSPECTION
BIOMEDICAL PROGRAM SUPPORT SERVICES
BLACK BELT SERVICES @ ALL OTHER LOCATION:DATA ANALYTIC SERVICES:PROJECT MANAGEMENT SUPPORT - NME:TRANSITION SUPPORT SERVICES:TRAVEL - NAVY SUPPORT
BRIGHT STAR PHOTOMETRIC ASTRONOMER
RESEARCH SCIENTIST R&amp;D SUPPORT
BRIGHT STAR PHOTOMETRIC ASTRONOMER
CLINICAL INFORMATICS (M36) SUPPORT:ECHO SUPPORT:FUNCTIONAL CHAMPION SERVICES:PSYCHOLOGICAL HEALTH OUTREACH SERVICES:RWW PROGRAM SUPPORT:VIRTUAL HEALTH SUPPORT
COLLABORATIVE RESEARCH PROJECT
CORRELATOR SCIENTIST SUPPORT SERVICES
EOP POLAR MOTION, OPTION EXERCISE
IERS DOCUMENTATION
SCIENTIFIC ANALYSTS SUPPORT SERVICES
DASHBOARD SUSTAINMENT
DATA ANALYTIC SERVICES
ED DASHBOARD SUSTAINMENT
EDMP SUPPORT
FINANCIAL&amp;BUSINESS SUPPORT SERVICES
 CLINICAL LAB DASHBOARD - NAVY
 IMOP DIAGNOSTIC/IMPLEMENTATION
 LUNG CANCER SCREENING DIAGNOSTIC
 LUNG CANCER SCREENING IMPLEMENTATI</t>
  </si>
  <si>
    <t xml:space="preserve">
CIF SUPPORT SERVICES LABOR
 CIF
SUPPORT SERVICES LABOR
NECC ATLANTIC MEDCIF/WAREHOUSE SERVICES
CIF SUPPORT SERVICES LABOR
CIF SUPPORT SERVICES LABOR</t>
  </si>
  <si>
    <t xml:space="preserve">
DDCIO(N) SPT SVCS
  MANAGEMENT SUPPORT SERVICES
 FOR OTHER FUNCTIONS
MANAGEMENT SUPPORT SERVICES
 MANAGEMENT SUPPORT SERVICES
MANAGEMENT SUPPORT SERVICES
INTEGRATED SPONSOR PROPOSAL PROGRAM
  ENLISTED COMMUNITY MANAGEMENT MODEL
 FOR OTHER FUNCTIONS
OPTION I: STRATEGIC RESOURCING - MPTE
 FOR OTHER FUNCTIONS
PROFESSIONAL SUPPORT SERVICES
LABOR
  LABOR
  OPTION I
LABOR
MANAGEMENT SUPPORT SERVICES
  MANAGEMENT SUPPORT SERVICES
 MANAGEMENT SUPPORT SERVICES
MANAGEMENT SUPPORT SERVICES
MANAGEMENT SUPPORT SERVICES
MANAGEMENT SUPPORT SERVICES
SATCOM SPT SVCS
  MANAGEMENT SUPPORT SERVICES
 FOR OTHER FUNCTIONS
MANAGEMENT SUPPORT SERVICES
 FOR OTHER FUNCTIONS 
MANAGEMENT SUPPORT SERVICES
 MANAGEMENT SUPPORT SERVICES
MANAGEMENT SUPPORT SERVICES:MANAGEMENT SUPPORT SERVICES
OEI SERVICES
OPTION I - ORGANIZATIONAL ANALYSIS MPTE
  OPT II - STRATEGIC COMMUNICATIONS - MPTE
OPT II MODELING SIMULATION&amp;ANALYSIS
OPT III - STRATEGIC COMMUNICATION - MPTE
OPT III - STRATEGIC COMMUNICATION - MPTE
OPTION I - SAPR SUPPORT - MPTE</t>
  </si>
  <si>
    <t xml:space="preserve">
CITADEL TRAINING EXERCISES
PAY AND PERSONNEL SUPPORT -GENERAL CLERK
 FOR OTHER FUNCTIONS
PAY AND PERSONNEL SUPPORT -GENERAL CLERK
 PAY AND PERSONNEL SUPPORT -GENERAL CLERK
CITADEL TRAINING EXERCISES
          CITADEL TRAINING EXERCISES
      CITADEL TRAINING EXERCISES
CITADEL TRAINING EXERCISES
        CITADEL TRAINING EXERCISES
CSRS RETIREMENT TRAINING SAN DIEGO, CA
 FY17 PRE-RETIREMENT TRAINING
ESTIMATED COST
FBOMS NMW SUPPORT SERVICES
FIRM FIXED PRICE LABOR
IGF::CL::IGF FIRM FIXED PRICE LABOR
 FIRM FIXED PRICE LABOR
POPULATION HEALTH PROGRAM SERVICES</t>
  </si>
  <si>
    <t>INVESTIGATION SERVICES</t>
  </si>
  <si>
    <t xml:space="preserve">
GRB NEW EMPLOYEE BENEFITS TRAINING 1-DAY 100 PARTICIPANTS
NEW EMPLOYEE BENEFITS TRAINING
CONTRACT INVESTIGATION
EEO INVESTIGATION SERVICES
EEO INVESTIGATION SERVICES.
LOT I - NAVY REGION HAWAII
 LOT III - NAVY REGION SOUTHEAST
 LOT IV - NAVY REGION WASHINGTON, ETC.
LOT II - NAVY REGION SOUTHWEST/NORTHWEST
 LOT III - NAVY REGION SOUTHEAST
 LOT IV - NAVY REGION WASHINGTON, D.C
 LOT IV - NAVY REGION WASHINGTON, ETC.
LOT III - NAVY REGION SOUTHEAST
 LOT IV - NAVY REGION WASHINGTON, ETC.
POLYGRAPH EXAMINATION TASK ORDER MODIFICATION TO INCREASE THE AMOUNT ON CLIN 4001
LOT III - NAVY REGION SOUTHEAST:LOT IV - NAVY REGION WASHINGTON, ETC.
LOT IV - NAVY REGION WASHINGTON, ETC.</t>
  </si>
  <si>
    <t xml:space="preserve">
DECONTAMINATION COURSE
 BOAT OPERATOR COURSE
MEDICAL TRAINING EAST COAST
RIVERINE INSTRUCTIONAL SUPPORT
WATERBORNE SECURITY BOAT TRAINING
DELIVER LIVE RANGE TRAINING CALIFORNIA
DELIVER LIVE RANGE TRAINING VA AND MS
SUBJECT MATTER EXPERTISE IN OPTION YEAR
DELIVER LIVE RANGE TRAINING CALIFORNIA
DELIVER LIVE RANGE TRAINING VA AND MS
DELIVER LIVE RANGE TRAINING VA AND MS
COMBAT SHOOTING TRAINING PROGRAM ANALYSIS SERVICES
FIRST AID TRAINING
 RIVERINE INSTRUCTIONAL SUPPORT
 WATERBORNE SECURITY BOAT TRAINING
LIVE TISSUE TRAINING WEST COAST
MEDICAL TRAINING
LIVE TISSUE TRAINING WEST COAST
OPERATIONAL AND SUSTAINMENT TRAINING
SECURITY TRAINING CERTIFICATIONS
VA/NC/AZ EOD PARACHUTE TRAINING SUPPORT
ADVANCED HUMVEE COURSE
COMBAT SKILLS COURSE
SHOOTING CENTER TRAINING
ADVANCED HUMVEE DRIVING COURSE
 ADVANCED HUMVEE COMBAT TRAINING
 TACTICAL COMBAT SKILLS TRAINING
ARMED ESCORT TRAINING
COMBAT SHOOTER INSTRUCTIR TRAINING
COMBAT SHOOTING INSTRUCTOR TRAINING
COMBAT SHOOTING ESAMI
DELIVER LIVE RANGE TRAINING VA AND </t>
  </si>
  <si>
    <t xml:space="preserve">
CONGRESSIONAL DATABASE SUPPORT
NEXT GENERATION UNDERSEA WARFARE MODEL
 FOR OTHER FUNCTIONS
LABOR
 FOR OTHER FUNCTIONS
WCM PCS - LABOR
ESAMS USER LICENSES
JOINT STAFF ACQ MGMT SUPPORT SERVICES
AMAZON CLOUD WEB SERVICES
 GDAMS AUTOMATION SUPPORT
 GDAMS SOFTWARE ASUA AND SYSTEM SUPPORT
AMAZON CLOUD WEB SERVICES:GDAMS SOFTWARE ASSURANCE AND SUPPORT
AWS: RMF SUPPORT FOR ATO
COTS MOTION CONTROL SYSTEM DEVELOPMENT
 COTS MOTION CONTROL SYSTEM DEVELOPMENT OPTION EXERCISE
 COTS MOTION CONTROL SYSTEM DEVELOPMENT WAWF MODIFICATION
COTS MOTION CONTROL SYSTEM DEVELOPMENT
EMAIL AND DIGITAL SUBSCRIPTION
WORLD CLASS MODELS
INTEGRATED WARFARE TOOL IMPROVEMENTS
LABOR - DELIVERABLE 6
EMAIL AND DIGITAL SUBSCRIPTION:   INTEGRATED WARFARE TOOL IMPROVEMENT, WORLD CLASS MODELING
ESAMS USER LICENSES AND SUPPORT
FOR OTHER FUNCTIONS 
WCM PCS FORECASTING
GDAMS SOFTWARE ASSURANCE AND SUPPORT
 AMAZON CLOUD WEB SERVICES
GDAMS SOFTWARE ASUA AND SYSTEM SUPPORT
JOINT STAFF ACQ MGMT SUPPORT SERVICES
JOINT STAFF ACQ MGMT SUPPORT SERVICES
JOI</t>
  </si>
  <si>
    <t>Connecticut</t>
  </si>
  <si>
    <t xml:space="preserve">
MSRA SERVICES
MSRA SUPPORT SERVICES
TACTICAL ANALYSIS AND DEVELOPMENT SVSC
 THE CONTRACTOR SHALL PROVIDE TECHNICAL SUPPORT SERVICES TO PERFORM TACTICAL OPERATIONS RESEARCH ANALYSIS; PLANNING AND EXECUTION OF TACTICAL DEVELOPMENT EXERCISES AND TEST EVENTS; ANALYSES OF DATA RECORDED TO ASSESS SUBMARINE TACTICAL SYSTEM PERFORMANCE IN SUPPORT OF THE COMMANDER, SUBMARINE DEVELOPMENT SQUARDON TWELVE (CSDS-12) TACTICAL ANALYSIS GROUP (TAG)
ENGINEERING AND TECHNICAL SERVICES FOR SUBMARINE TECHNICAL SUPPORT CENTER (STSC) ABOARD NAVAL SUBASE GROTON CT TO PERFORM SUBMARINE-RELATED TECHNICAL, MAINTENANCE, REPAIR, WEAPONS SYSTEMS, LOGISTICS, INFORMATION SYSTEMS, DATA MANAGEMENT AND ASSESSMENT SUPPORT IN ACCORDANCE WITH THE PERFORMANCE WORK STATEMENT (PWS) HEREIN:SHORE EQUIPMENT SUPPORT SERVICES
MSRA SUPPORT SERVICES
THE CONTRACTOR SHALL PROVIDE TECHNICAL SUPPORT SERVICES TO PERFORM TACTICAL OPERATIONS RESEARCH ANALYSIS; PLANNING AND EXECUTION OF TACTICAL DEVELOPMENT EXERCISES AND TEST EVENTS; ANALYSES OF DATA RECORDED T</t>
  </si>
  <si>
    <t>3-TIER PAINT FLOAT REPAIRS
COMPOSITE SUBMARINE CAMELS REPAIR
MERCHANT MARINER SERVICES AND LOGISTICAL
REPAIR ZODIAC FC470, HIN XDCB137MG505
::
REPAIRS TO 3-TIER PAINT FLOAT AT JEBLCFS</t>
  </si>
  <si>
    <t>ENGINEERING-BASED COST ANALYSES SERVICES.  
ENGINEERING-BASED COST ANALYSES SERVICES.  .
ENGINEERING-BASED COSTS ANALYSES SERVICES.
ENGINEERING-BASED COST ANALYSES SERVICES.
EXPEDITE CELL SUPPORT SERVICES
F/A-18 TECHNICAL SUPPORT SERVICES
F/A-18 TECHNICAL SUPPORT SERVICES OPTION EXERCISE
INVENTORY ACCURACY (IA) SUPPORT SERVICES
INVENTORY ACCURACY SUPPORT FUNCTIONS
INVENTORY ACCURACY (IA) SUPPORT SERVICES
LOT III - OPTION II
OCHR PHILADELPHIA ADMIN SUPPORT SERVICES
SIX MONTH EXTENSION FOR MECHANICAL ENGINEER TECH
THE INSTANT REQUIREMENT IS FOR THE ACQUISITION OF READINESS BASED SPARING AND TECHNICAL MANAGEMENT SUPPORT SERVICES IN SUPPORT OF V22 SUPPLY SUPPORT MANAGEMENT AND SPARES EXECUTION. THE CONTRACTOR WILL BE REQUIRED TO UTILIZE RBS TOOLS AND TECHNIQUES IN SUPPORT OF AVIATION WEAPON SYSTEM PROGRAMS TO ALLOW THE MV22 AND CV22 PROGRAMS TO SUPPORT EXISTING AND PLANNED PROGRAM EFFORTS.</t>
  </si>
  <si>
    <t xml:space="preserve">
NAVAL MUNITIONS REQUIREMENTS PROCESS
  NAVAL MUNITIONS REQUIREMENTS PROCESS
 NAVAL MUNITIONS REQUIREMENTS PROCESS
NAVAL MUNITIONS REQUIREMENTS PROCESS
 NAVAL MUNITIONS REQUIREMENTS PROCESS
NAVAL MUNITIONS REQUIREMENTS PROCESS
EOPP BULLETIN SUPPORT
EOPP BULLETIN SUPPORT- OPTION I
NAVAL MUNITIONS REQUIREMENTS PROCESS:NAVAL MUNITIONS REQUIREMENTS PROCESS</t>
  </si>
  <si>
    <t xml:space="preserve">
HP SW ENTERPRISE
VMWARE SOFTWARE
INFORMATION TECHNOLOGY IGF::CL::IGF
OPENGEO SOFTWARE SUITE SUPPORT
RED HAT - RHEL COMPUTER NODE
SOFTWARE LICENSES
SPLUNK SOFTWARE MAINTENANCE
MATHEMATICA ACADEMIC
 STEELRESPONSE APPRESPONSE ARX4200 GOLD
STEELCENTRAL APPRESPONSE
VMWARE APACHE TOMCAT SUPPORT SERVICES
 RENEWAL - RED HAT ENTERPRISE LINUX
VA SERVER VALIDATOR LICENSE
WOLFRAM MATHEMATICA ACADEMIC
'''' BENTLEY SOFTWARE
1300740340 9891-19011
65272451BB04A11:ADOBE CREATIVE CLOUD:ADOBE LICENSES FOR NDU:AVE-DA-ITM-PLT- SMBM-01:BMC FOOTPRINTS CONCURRENT USER AGENT SUI:E09QPLL:LYNDA ONLINE TRAINING:SILANIS E-SIGN XHTML SOFTWARE:VMWARE V SPHERE 6 SUBSCRIPTION SPT
9891-15386
9891-17453
9891-17986-R
9891-197077-R
9891-320180
9891-6296
CATALOG SOFTWARE PRODUCTS AND ASSOCIATED
DON ORACLE ESL - NET LICENSE FEES
NET TECHNICAL SUPPORT FEES FOR NEW LICENSE
NET TECHNICAL SUPPORT FEES FOR CONVERTED AND REPLACED LICENSES
NET TECHNICAL SUPPORT FEES FOR RESTATED LICENSES A
NET TECHNICAL SUPPORT FEES FOR PREVIOUSLY ACQUIRED LICENSES
</t>
  </si>
  <si>
    <t>""  IT SUPPORT SERVICES
ADD BUILDING TO VTC QUARTERLY SERVICING.
ATHOC INTEGRATED MASS NOTIFICATION SYSTEM
AVAYA IPO UPGRADE
DINPACS SERVICES
 THE CONTRACTOR IS TO PROVIDE
DOCTRINE SUPPORT SERVICES
EMERGENCY NOTIFICATION SYSTEM
INFORMATICA PROFESSIONAL SERVICES
:: INFORMATICA PROFESSIONAL SERVICES
INFORMATICA PROFESSIONAL SERVICES
INSPECTION ANALYSIS AND REPORTING
IT SUPPORT SERVICES
IT SUPPORT SERVICES ""
JUNIPER CARE NEXT DAY SUPPORT.
JUNIPER NEXT DAY SUPPORT
MICROSOFT ENTERPRISE PREMIER SUPPORT
MICROSOFT PREMIER SUPPORT SERVICES
MULTIMEDIA AND VTC MAINTENANCE SERVICES
QUARTERLY INSPECTION SERVIES
REPLACEMENT FOR CLIN 5001
SERVICES
 THE CONTRACTOR IS TO PROVIDE
SERVICES
THE CONTRACTOR IS TO PROVIDE
SERVICES:THE CONTRACTOR IS TO PROVIDE
SIMULATION CENTER TECHNICIANS
SIMULATION CENTER TECHNICIANS BASE YEAR</t>
  </si>
  <si>
    <t xml:space="preserve">
TABLEAU SOFTWARE - 1010101.1011
- MODIFICATION TO EXTEND THE PERFORMANCE PERIOD
 NCIS LAW ENFORCEMENT INFORMATION
-GOVDELIVER
AUTOMATED NEWS SERVICES CHANNELS
BETTER CLOUD ENTERPRISE
BETTERCLOUD ONE
BETTERCLOUD STANDARD
CA PRIVILEGED ACCESS MANAGER WITH FIPS
CELESTIAL DATABASE WORK
CNIC CF SUBSCRIPTIONS
CSBA TOOL LICENSING FEE
CYBERFEDS ON THE WEB SUBSCRIPTION
ELECTRONIC FORMS DEVELOPER
FOR OTHER FUNCTIONS
THE CONFERENCE BOARD MEMBERSHIP
GOOGLE APPS PREMIER LICENSES
GPS PROCESSING
IT SUPPORT SERVICES
MACBOOK AIR
NEW TABLEAU LICENSE
NTQMS SERVICES
TEGRITY CAMPUS SUBSCRIPTION
THE CONFERENCE BOARD MEMBERSHIP
</t>
  </si>
  <si>
    <t xml:space="preserve">
INFORMATION TECHNOLOGY PROGRAMMING
SPECTRUM MANAGEMENT SUPPORT SERVICES
    SPECTRUM MANAGEMENT SUPPORT SERVICES
   SPECTRUM MANAGEMENT SUPPORT SERVICES
  SPECTRUM MANAGEMENT SUPPORT SERVICES
 SPECTRUM MANAGEMENT SUPPORT SERVICES
SPECTRUM MANAGEMENT SUPPORT SERVICES
SPECTRUM MANAGEMENT SUPPORT SERVICES
 SPECTRUM MANAGEMENT SUPPORT SERVICES
TRAINING
UPGRADE SOFTWARE&amp;RECONFIGURATION
; STATISTICAL ANALYTICAL SUPPORT
CANBERRA S/W MAINT RENEWAL
 USACE
CISCO IDENTITY SERVICES SOLUTION
FACET SYSTEM HARDWARE AND SOFTWARE
HBSS TRAINING
MAD WTE TRAINING
IGF:OT::IGF   ELECTRONIC FINGERPRINT SCANNER SYSTEMS
JTLS-GO O&amp;M SUPPORT SERVICES
 JTLS-GO RDT&amp;E SUPPORT SERVICES
JTLS-GO O&amp;M SUPPORT SERVICES
JTLS-GO RDT&amp;E SUPPORT SERVICES
JTLS-GO RDT&amp;E SUPPORT SERVICES
JTLS-GO O&amp;M SUPPORT SERVICES
 JTLS-GO RDT&amp;E SUPPORT SERVICES
JTLS-GO RDT&amp;E SUPPORT SERVICES:SOFTWARE SUPPORT SERVICES
LABOR
METALOGIX CONTENT MATRIX CLP1-P
MICROSOFT DATABASE ADMINISTRATOR
MODELING AND SIMULATION SUPPORT
SPECTRUM MANAGEMENT SUPPORT SERVICES
SPECTR</t>
  </si>
  <si>
    <t xml:space="preserve">
CAP 16 CARTRIDGE REMOVAL
(21) DELL R730 SENSORS
CISCO
DELL POWEREDGE R730XD
DELL PRECISION LAPTOPS
HIGH PERFORMANCE LAPTOP COMPUTERS
SESSION BORDER CONTROLLER
VIEW SONIC 24IN WS LED MONITORS
43-INCH MONITORS
CISCO
CISCO EQUIPMENT
DELL LATITUDE 5490 CTOG LAPTOPS
DELL PRECISION 7920 RACK MOUNTED WORKSTA
ZERO CLIENT NOTEBOOKS
6 MACBOOK PROS COMPUTER LAPTOPS
7JQ-00343-ESA3:9EA-00278-ESA3:MICROSOFT RENEWALS:SPLUNK ENTERPRISE LICENSE:WINDOWS RENEWALS
::IGF::OT::AVAYA AURA COMMUNICATION MANAGER
::IGF::OT::VARIOUS CISCO PARTS
APPLE MACBOOK PRO
APPLE MACBOOK PRO&amp;ACCESSORIES
COMPUTERS
MODIFICATION TO UPDATE RAM AND DELIVERY DATE
AVID SOFTWARE/HDWE. MAINT. AND SUPPORT
O365 DEFENSE E3 USER ENDPOINT
O365 DEFENSE E3 USER ENDPOINT - COMMERCIAL
SPLUNK ENTERPRISE LICENSE
BELKIN SWITCHES
MONITORS TOWERS AND HDMI CABLES
NETWORK RACK COMPONENTS AND SUPPLIES
CANON POWERSHOT G1 X MARK III
CISCO CALL MANAGER SUPPORT
SPLUNK ENTERPRISE LICENSE
CISCO PRODUCTS
CISCO SYSTEMS CATALYST NETWORK SWITCH
KVM SWITCHES&amp;CABLES
CORECALSA-101
DE</t>
  </si>
  <si>
    <t xml:space="preserve">
 CLOSE-OUT MOD TO DE-OBLIGATE FUNDS.
 CONTINUOUS INTEGRATION ENVIRONMENT CSS EXERCISE OPTION CLINS 1001 AND 2001
 EXERCISE OPTION CLINS 1001 AND 2001
 FFP LABOR
 FUNCTIONAL AREA #1 TECHNOLOGY ASSESSMENT
 FUNCTIONAL AREA #2 USE METRICS
 FUNCTIONAL AREA #5 PBA-CC
 JOINT METOC CONFIGURATION MANAGEMENT SYSTEM (JMCMS) SUPPORT
 MODIFY LOE
 NO COST EXTENSION NOTST CONTRACTOR SUPPORT SERVICES
 NO COST MOD 14 JULY 2017
 NO COST POP EXTENSION
 STELLA SUPPORT SERVICES
 JMCMS DRIFTWOOD
 WEB APPLICATION PROGRAMMING SUPPORT
- CHANGE ORDER MODIFICATION
 - PROGRAM AND SUPPLY MANAGEMENT SUPPORT
- IT DEVELOPMENT AND PROJECT MANAGEMENT
 - IT DEVELOPMENT AND PROJECT MANAGEMENT - ADMINISTRATIVE MODIFICATION
- PROGRAM AND SUPPLY MANAGEMENT SUPPORT - CHANGE ORDER MODIFICATION TO UPDATE THE PERFORMANCE WORK STATEMENT (PWS)
 - PROGRAM AND SUPPLY MANAGEMENT SUPPORT - CHANGE ORDER/OPTION MODIFICATION
ACCOUNTABLE PROPERTY MANAGEMENT SERVICES
APPLICATIONS SYSTEMS ANALYST
COAMPS SERVICES - FUNDING MOD ONLY
FUNCTIONAL AREA #1 LABOR
FUNCT</t>
  </si>
  <si>
    <t>- NCIS SECURITY SUPPORT SERVICES
NCIS SECURITY SERVICES AT RKB
NCIS SECURITY SUPPORT SERVICES
SECURITY SUPPORT SERVICES</t>
  </si>
  <si>
    <t xml:space="preserve">OASIS/SIDI SERVICES - LABOR
SIDI SERVICES - LABOR
OASIS/SIDI SERVICES - LABOR:SIDI SERVICES - LABOR
SIDI SERVICES - LABOR
</t>
  </si>
  <si>
    <t>CALIBRATION SERVICES
CENSECFOR REQUIRES THE SERVICES OF QUALIFIED/CERTIFIED INSTRUCTORS TO CONDUCT ANTITERRORISM (AT) AND NAVAL SECURITY FORCE WEAPONS-BASED TRAINING FOR NAVY  PERSONNEL (UNIFORMED AND GOVERNMENT CIVILIANS) AT FLEET CONCENTRATION AREAS (FCA) IN THE WEST REGION (SAN DIEGO, CA; BANGOR, WA; PEARL HARBOR, HI; YOKOSUKA, JAPAN.
THE CENTER FOR SECURITY FORCES (CENSECFOR) REQUIRES THE SERVICES OF QUALIFIED/CERTIFIED INSTRUCTORS TO PROVIDE ANTITERRORISM (AT) AND NAVAL SECURITY FORCE (NSF) TRAINING TO NAVY  PERSONNEL (UNIFORMED AND GOVERNMENT CIVILIANS) AT FLEET CONCENTRATION AREAS (FCA) IN THE WEST REGION (SAN DIEGO, CA; BANGOR, WA; PEARL HARBOR, HI; YOKOSUKA, JAPAN).
CENSECFOR REQUIRES THE SERVICES OF QUALIFIED/CERTIFIED INSTRUCTORS TO CONDUCT ANTITERRORISM (AT) AND NAVAL SECURITY FORCE WEAPONS-BASED TRAINING FOR NAVY  PERSONNEL (UNIFORMED AND GOVERNMENT CIVILIANS) AT FLEET CONCENTRATION AREAS (FCA) IN THE WEST REGION (SAN DIEGO, CA; BANGOR, WA; PEARL HARBOR, HI; YOKOSUKA, JAPAN.:THE CENTER FOR SECURI</t>
  </si>
  <si>
    <t xml:space="preserve">
NAVAL TRAINING PRODUCTS AND SERVICES
NAVAL TRAINING PRODUCTS AND SERVICES:
NETC TRAINING PRODUCT AND SERVICES:NAVAL TRAINING PRODUCTS AND SERVICES
NETC TRAINING PRODUCT AND SERVICES
 NAVAL TRAINING PRODUCTS AND SERVICES
NAVAL TRAINING PRODUCTS AND SERVICES
NETC NTPS TO - CNATT ABF RTM
AILD COURSE - OPTION II
BASE YEAR TECHNICAL SERVICES
  OPTION I TECHNICAL SERVICES
 NAVAL TRAINING PRODUCTS AND SERVICES
 TECHNICAL SERVICES
OPTION 2 TECHNICAL SERVICES  
TECHNICAL SERVICES  
TECHNICAL SERVICES -
BASE YEAR TECHNICAL SERVICES 
DEVELOP, DESIGN, IW TRAINING CURRICULUM
OPTION 2 TECHNICAL SERVICES
CURRICULUM DEVELOPMENT
NAVAL TRAINING PRODUCTS AND SERVICES
TECHNICAL SERVICES
ADMINISTRATIVE MODIFICATION
CURRICULUM DEVELOPMENT SERVICES:NAVAL TRAINING PRODUCTS AND SERVICES
DEVELOP, DESIGN, IW TRAINING CURRICULUM
            NETC NTPS TO - CIWT CYBER SUPPORT
     NETC NTPS TO - CIWT CYBER SUPPORT
NAVAL TRAINING PRODUCTS AND SERVICES.  
TECHNICAL SERVICES -
NAVAL TRAINING PRODUCTS AND SERVICES
TECHNICAL SERVICES
ADMINI</t>
  </si>
  <si>
    <t>COMPUTER PROGRAMMING SERVICES- RDCMS DEVELOPMENT.
THIS REQUIREMENT COVERS THE PROVISION OF PERSONNEL AND PAY ADMINISTRATIVE SUPPORT SERVICES (PASS) TO ALL RECRUITS AT THE RECRUIT TRAINING COMMAND (RTC), AND NAVAL STATION (NAVSTA) GREAT LAKES (GL).  THE OPERATIONAL AREAS INCLUDE ALL FACILITIES OF THE RTC, GL, ILLINOIS.
THIS REQUIREMENT COVERS THE PROVISION OF PERSONNEL AND PAY ADMINISTRATIVE SUPPORT SERVICES (PASS) TO ALL RECRUITS AT THE RECRUIT TRAINING COMMAND (RTC), AND NAVAL STATION (NAVSTA) GREAT LAKES (GL).  THE OPERATIONAL AREAS INCLUDE ALL FACILITIES OF THE RTC, GL, ILLINOIS.:THIS REQUIREMENT COVERS THE PROVISION OF PERSONNEL AND PAY ADMINISTRATIVE SUPPORT SERVICES (PASS) TO ALL RECRUITS AT THE RECRUIT TRAINING COMMAND (RTC), AND NAVAL STATION (NAVSTA) GREAT LAKES (GL).  THE OPERATIONAL AREAS INCLUDE ALL FACILITIES OF THE RTC, GL, ILLINOIS.</t>
  </si>
  <si>
    <t>SECURITY SUPPORT
SECURITY SUPPORT
SECURITY SUPPORT</t>
  </si>
  <si>
    <t>LANGUAGE SCHOOLS</t>
  </si>
  <si>
    <t>ADMIN MODIFICATION TO LANGUAGE AND CULTURE TRAINING CONTRACT.
 LANGUAGE AND CULTURE TRAINING
 LANGUAGE TRAINING
CULTURE TRAINING
 WESTERNIZED AND NON-WESTERNIZED CULTURE TRAINING
CULTURE TRAINING GOVERNMENT FACILITY
FAO172043
FAO172060
IFR117003
LANGUAGE AND CULTURE TRAINING
LANGUAGE TRAINING CONTRACTOR FACILITY
LANGUAGE TRAINING GOVERNMENT FACILITY
CULTURE TRAINING GOVERNMENT FACILITY:LANGUAGE AND CULTURE TRAINING:LANGUAGE TRAINING CONTRACTOR FACILITY:LANGUAGE TRAINING GOVERNMENT FACILITY
LANGAUGE TRAINING
LANGUAGE AND CULTURE TRAINING
 JAPANESE LANGUAGE AND CULTURE TRAINING
 LANGAUAGE TRAINING
 LANGAUGE AND CULTURE TRAINING
 LANGAUGE TRAINING
 LANGUAGE AND CULTURE TRAINING
 LANGUAGE AND CULTURE TRAINING MODIFICATION
 LANGUAGE AND CULTURE TRAINING.
 LANGUAGE TRAINING
 LANGUAGE TRAINING CONTRACTOR FACILITY
 LANGUAGE TRAINING GOVERNMENT FACILITY
 MOD TO LANGUAGE AND CULTURE TRAINING TASK ORDER
 MODIFICATION TO CORRECT PRICING FOR LANGUAGE TRAINING
 TASK ORDER FOR LANGUAGE AND CULTURE TRAINING
LANGUAGE AND CULT</t>
  </si>
  <si>
    <t xml:space="preserve">
ATLANTIC REGION (CENTRAL) - SERVICES
GULF REGION - CONTINGENCY SUPPORT
GULF REGION - SERVICES
PACIFIC REGION (WEST) - SERVICES
ATLANTIC REGION (CENTRAL) - SERVICES
GULF REGION - CONTINGENCY SUPPORT
PACIFIC REGION (WEST) - SERVICES
GULF REGION - SERVICES
PACIFIC REGION (WEST) - SERVICES</t>
  </si>
  <si>
    <t xml:space="preserve">
CONTINUITY OF OPERATIONS SUPPORT
FRAMEWORK MODEL ENHANCEMENTS
 FOR OTHER FUNCTIONS
FRAMEWORK MODEL ENHANCEMENTS
N81 VARIABLE MANPOWER MODEL
PROFESSIONAL SUPPORT SERVICES
O&amp;E PERSONNEL REPLACEMENT COSTS
SELECTION AND CLASSIFICATION LABOR
   CAREER WAYPOINTS SELECTION AND CLASSIFICATION TECHNICAL SUPPORT SERVICES.
   SELECTION AND CLASSIFICATION LABOR
  SELECTION AND CLASSIFICATION LABOR
SELECTION AND CLASSIFICATION LABOR
SELECTION AND CLASSIFICATION SERVICES
   SERVICES
  NAVY SELECTION AND CLASSIFICATION SERVICES
  NAVY SELECTION AND CLASSIFICATION TECHNICAL SUPPORT SERVICES
- OTS SUSTAINMENT
- SIMIO SOFTWARE
ALO SUBSCRIPTIONS (150 PASSWORDS)
CAREER WAYPOINTS PRODUCTION MAINTENANCE 
CAREER WAYPOINTS PRODUCTION MAINTENANCE
SELECTION AND CLASSIFICATION - CAREER WAYPOINTS
SELECTION AND CLASSIFICATION LABOR
SELECTION AND CLASSIFICATION LABOR
   SELECTION AND CLASSIFICATION LABOR
SELECTION AND CLASSIFICATION LABOR
SELECTION AND CLASSIFICATION LABOR
CAREER WAYPOINTS PRODUCTION MAINTENANCE:SELECTION AND CLAS</t>
  </si>
  <si>
    <t xml:space="preserve">
CIF SUPPORT SERVICES LABOR
NECC PACIFIC WAREHOUSE SERVICES
CIF SUPPORT SERVICES LABOR
CIF SUPPORT SERVICS LABOR
CIF SUPPORT SERVICES LABOR</t>
  </si>
  <si>
    <t>INACTIVE SHIP MAINTENACNE SERVICES. 
INACTIVE SHIP MAINTENANCE SERVICES.  
INACTIVE SHIP MAINTENANCE SERVICES.
INACTIVE SHIP MAINTENANCE SERVICES.  
INACTIVE SHIP MAINTENANCE SERVICES. 
INACTIVE SHIP MAINTENANCE.</t>
  </si>
  <si>
    <t xml:space="preserve">
DECKING  CMC OFFICE
HABITABILITY IN MESS DECKS
HABITABILITY UPGRADE FOR USS MONTEREY. EXTEND THE PERIOD OF PERFORMANCE FOR CLIN 0005 AND TO PURCHASE 5 NEW CHAIRS INSTEAD OF REFURBISHING THEM IN THE CONTROL CENTER (CLIN 0005).:
HABITABILITY UPGRADES FOR MANY AREAS ABOARD THE USS MONTEREY.:L-SHAPED COUNTER STAINLESS STEEL:REMOVE&amp;INSTALL CHART TABLE
MATERIAL FOR REPAIRS
OVERHAUL HALON VALVES
25FT PILOT LADDER IAW NAVSEA
26" X 54" ID LH DOOR
30" X 30" IDWTH LOW PROFILE RAMPED HATCH
9319-F MAIN MAST FOR BOOM ASSEMBLY
DOOR, ID, LH SS6 26" X 66"
HATCH 30"H X 60"
HATCH DOOR 30 X 30 FWT 6 DOG, QTY 1
WARDROOM REFURBISHMENT
MESS DECK OVERHAUL
PILOT LADDER
PRIFLY WINDOW SHADES
UPPER ROTATING PLATFORM ASSY
USS BULKELEY -DOOR, ID, LH
WATERTIGHT DOOR - USS WINSTON CHURCHILL
4" HALON VALVES
8 INCH EXPANTION JOINT
; TEST RIG EQUIPMENT
ADMIN OFFICE UPGRADE
HABITABILITY UPGRADES FOR THE USS WHIDBEY ISLAND MESS DECKS
HABITABILITY, USS WHIDBEY ISLAND, OPERATIONS OFFICE AND WEAPONS OFFICE
REHABILITATION OF DENTAL SPACES FOR T</t>
  </si>
  <si>
    <t xml:space="preserve">
LOT 2 - COUNTERNARCOTIC PROGRAM
LOT 2 - COUNTERNARCOTIC PROGRAM
LOT 2 - COUNTERNARCOTIC PROGRAM
BUSINESS MANAGEMENT SUPPORT
BUSINESS MANAGEMENT SUPPORT:
BUSINESS MANAGEMENT SUPPORT:MANAGEMENT AND ADMIN SUPPT SERVICES
FOR OTHER FUNCTIONS
PSD AREA III BRIDGE BASE PERIOD
 PSD AREA III BRIDGE BASE PERIOD
LABOR
PSD AREA III BRIDGE BASE PERIOD</t>
  </si>
  <si>
    <t xml:space="preserve">
AFTER EFFECTS TRAINING
 HR MANAGEMENT SUPERVISOR TRAINING
MERT SUPPORT
NAVAL TRAINING PRODUCTS AND SERVICES
OPTION PERIOD 4
15 DAY DEFENSE COMBAT OPERATIONS COURSE
 TACTICAL COMBAT SKILLS TRAINING
5 DAY PERFORMANCE DRONE WORKS
ACQUISITION TRAINING
 FOR OTHER FUNCTIONS
CSRS RETIREMENT PLANNING ESSENTIALS
IGF::OT::IG RUEHLIN EXECUTIVE RETIREMENT SEMINAR
; REUHLIN TRANSITION COURSE
ADVANCED NAVSOF TRAINING COURSES
ADVANCED EOD SPECIAL OPERATOR COURSE
AESOC TRAINING SERVICES
EAST&amp;WEST COASTS
AESOC TRAINING SERVICES (EAST COAST)
BASE PERIOD
   BASE PERIOD
  BASE PERIOD
CAREER TRANSITION SERVICES
EC-COUNCIL CEH TRAINING
EDUTAINMENT SPEAKER
EDUTAINMENT SPEAKER - TERMINATION FOR THE GOVERNMENT'S CONVENIENCE
EDUTAINMENT SPEAKER
EMD STUDENT MANUEL
FACILITY AND CATERING SERVICES
HR MANAGEMENT TRAINING
SUPERVISORS TRAINING COURSE
IO PRACTITIONERS COURSE DEVELOPMENT SVCS
TRAINING SUPPORT SERVICES
LEADERSHIP DEVELOPMENT TRAINING, MID-LEVEL AND SENIOR-LEVEL.
LEADERSHIP TRAINING
LEADERSHIP TRAINING, MID-LEVEL
MECR COURSE </t>
  </si>
  <si>
    <t xml:space="preserve">
LABOR
; HRO SUPPORT SERVICES
ADMIN SUPPORT - FRONT OFFICE
FINANCIAL ANALYSIS SUPPORT 
LABOR
FINANCIAL DISCLOSURE REVIEW -
FINANCIAL DISCLOSURE REVIEW - (#1)
FINANCIAL DISCLOSURE REVIEW - OPTION EXERCISE
FINANCIAL DISCLOSURE REVIEW - (#1)
IPERA SUPPORT
LABOR
LABOR
LABOR
NAVFAC HRO SUPPORT SERVICES</t>
  </si>
  <si>
    <t xml:space="preserve">
75 HP MOTOR MODEL N30NL LABOR
CLASS B OVERHAUL
CREW'S GALLEYS
FIVE YEAR CATERPILLAR EXTENDED WARRANTY
GALLEY REPAIRS
PREVENTATIVE MAINTENANCE FOR FOUR STULZ DIRECT ROOM ULTRASONIC HUMIDIFIERS AND ONE CONTROLLER
REPAIR OF COMPRESSOR SHAFT SEAL
SCHEDULED MAINTENANCE
UNSCHEDULED MAINTENANCE
SCHEDULED MAINTENANCE
 UNSCHEDULED MAINTENANCE
SERVICE/ MAINTENANCE ON UPS
 LIEBERT ESSENTIAL SERVICE
TAYLOR GENERATOR REPAIR
UNSCHEDULED MAINTENANCE FOR MHE SERVICES
 UNSCHEDULED MAINTENANCE FOR MHE SERVICES IN THE TIDEWATER AREA
 UNSCHEDULED MAINTENANCE MHE SERVICES
""
UNSCHEDULED MAINTENANCE OF MHE
""
UNSCHEDULED MAINTENANCE OF MHE IN SUPPORT OF MARMC
SCHEDULED MAINTENANCE
UNSCHEDULED MAINTENANCE
UNSCHEDULED MAINTENANCE OF MHE
 UNSCHEDULED MAINTENANCE FOR MATERIAL HANDLING EQUIPMENT (MHE).
 UNSCHEDULED MAINTENANCE TO ADD MARMC FUNDING
"" JO73 MAINTENANCE AND REPAIR OF FOOD PREPARATION AND SERVICING EQUIPMENT
4/18 - PM ON EXTERNAL GATES
65-TON LINK-BELT CRANE REPAIR
AC DRIVE MOTOR&amp;GENERATOR OVERHAUL
ADDTL FUNDS </t>
  </si>
  <si>
    <t xml:space="preserve">
CONTRACTOR TO PROVIDE PROGRAM DATA INPUT
 FOR OTHER FUNCTIONS
CONTRACTOR TO PROVIDE PROGRAM DATA INPUT
BASE RMF SERVICES FOR DANTES WEBSITE
BUSINESS MANAGEMENT SUPPORT
CAC PMO SUPPORT
COMMONALITY MAPPING
COMMONALITY MAPPING, DATA ANALYSIS, AND INFORMATIONAL SYSTEMS ANALYSIS
 ADMIN MOD TO CHANGE CONTRACTOR NAME
CONTRACTOR TO PROVIDE PROGRAM DATA INPUT
CONTRACTOR TO PROVIDE SUPPORT TO OPNAV
EXPERT SERVICES
EXPERT SERVICES (LH)
EXPERT SERVICES: EXPERT SERVICES (LH)
FOR OTHER FUNCTIONS
CONTRACTOR TO PROVIDE SUPPORT TO OPNAV
LOGISTIC SUPPORT SERVICES
MPTE PROGRAM MANAGEMENT SUPPORT
NETC ACCTG SVS
OPT I DANTES WEB SUPPORT
TRAINING ADMIN SUPPORT</t>
  </si>
  <si>
    <t xml:space="preserve">
NAVSUP ERP SUPPORT
- CHANGE ORDER/OPTION MODIFICATION
ADMINISTRATIVE SERVICES - BASE PERIOD
 ADMINISTRATIVE SERVICES - BASE PERIOD
ADMINISTRATIVE SERVICES - OPTION I
BUILDING 101 SURVEY
BUILDING 8 SURVEY
BUSINESS INTELLIGENCE AND DATA MODELING.  PURPOSE OF MODIFICATION IS TO DE-OBLIGATE RESIDUAL FUNDS.
CONTRACT ADVISORY AND ASSISTANCE SERVICE
FLEET ASSISTANCE&amp;SHIPBOARD TRAINING
 ADMINISTRATIVE SERVICES
SUPPLY, LOGISTICS AND FINANCIAL SERVICES
SUPPLY, LOGISTICS AND FINANCIAL SERVICES
ADMINISTRATIVE MODIFICATION
SUPPLY, LOGISTICS AND FINANCIAL SERVICES-OPTION II
SUPPLY, LOGISTICS AND FINANCIAL SERVICES- DE-OBLIGATION OF EXCESS FUNDS</t>
  </si>
  <si>
    <t>COC/SERE - NORTH ISLAND, CALIFORNIA</t>
  </si>
  <si>
    <t xml:space="preserve">
ENTERPRISE OPERATIONAL MODELING
EOM SYSTEM MANAGER - 
FNMOC
FFP SUPPORT SERVICES
ICEBERG - FNMOC SYSTEM DOCUMENTATION SUPPORT
FFP SUPPORT SERVICES
ICEBERG - FNMOC SYSTEMS DOCUMENTATION SUPPORT
 SOFTWARE APPLICATION SUPPORT SERVICES
FFP SUPPORT SERVICES - DA/RT
FNMOC INFORMATION ASSURANCE AND ACCREDITATION SUPPORT
EOM SYSTEMS ENGINEERING
FNMOC - SCANNING IAO SUPPORT - ICEBERG
ICEBERG - FNMOC SYSTEMS DOCUMENTATION SUPPORT
 SOFTWARE APPLICATION SUPPORT SERVICES
FLEXIBLE MESH
REMOTE SENSING
 ADDING TS/SCI AND VMWARE TRAINING FOR HPC&amp;VIRTUALIZATION SUPPORT SEVICES
 ANALYSIS PLANNING&amp;IMPLEMENTATION SVCS
 FUNCTIONAL AREA #1 FFP LABOR
 HPC&amp;VIRTUALIZATION SUPPORT SEVICES
 OPERATIONS SUPPORT FOR CIE
 REMOTE SENSING
 WINDOWS SYSTEMS ADMINISTRATION SUPPORT
REMOTE SENSING  IGF::CL::IGF
FUNCTIONAL AREA #1 AND #2 LABOR
FUNCTIONAL AREA #1 LABOR
FUNCTIONAL AREA #2 LABOR
HPC&amp;VIRTUALIZATION SUPPORT SERVICES
SYSTEMS DOCUMENT SUPPORT SERVICES
HPC&amp;VIRTUALIZATION SUPPORT SERVICES
ADMIN MOD TO REMOVED MILSTRIP NUMBER FROM O</t>
  </si>
  <si>
    <t>TECHNICAL SUPPORT IN THE AREAS OF CHEMICAL, BIOLOGICAL, RADIOLOGICAL, AND NUCLEAR DEFENSE/ COMBATING WEAPONS OF MASS DESTRUCTION
THE CONTRACTOR SHALL PROVIDE TECHNICAL AND SUBJECT MATTER EXPERT SUPPORT IN THE AREAS OF CHEMICAL, BIOLOGICAL, RADIOLOGICAL, AND NUCLEAR DEFENSE/ COMBATING WEAPONS OF MASS DESTRUCTION RELATED, JOINT AND MULTI-SERVICE DOCTRINE DEVELOPMENT AND JOINT AND SERVICE TRAINING, EDUCATION, AND EXERCISES.</t>
  </si>
  <si>
    <t xml:space="preserve">
ACTR SPT SVCS
CNRC SIE SPT SVCS
DNS-3 NDAWS SPT SVCS
DNS-3 NDAWS SUPPORT SERVICES
DNS-4 ACTR SPT
DNS-4 HQWEB SPT SERVICES
DNS-4 HQWEB SPT SVCS
N3N5 ATO SPT SVCS
N3N5 SITE-R ATO SPT SVCS
N3N5 SITE-R SYSTEM ADMINISTRATOR SPT SVCS
N95 SHAREPOINT SPT SVCS
OPNAV N97 ACTR SPT SVCS
 DNS-4 VTC MAINTENANCE
 FOR OTHER FUNCTIONS
LABOR
 FOR OTHER FUNCTIONS
N83 SECURITY VALIDATOR SUPPORT SVCS LABOR
 FOR OTHER FUNCTIONS 
LABOR
 LABOR
 OPNAV N81 IAAT SPT SVCS
DNS-4 HQWEB SPT SERVICES
DNS-4 VTC MAINTENANCE
N3N5 ATO SPT SVCS
N3N5 ATO SUPPORT SERVICES
N9I ACTR SPT SVCS
 FOR OTHER FUNCTIONS
N9I ISMIS SPT SVCS
LABOR
LABOR - THROUGH ATO STEP 2
  LABOR
 FOR OTHER FUNCTIONS
LABOR
 LABOR
LABOR
LABOR - THROUGH ATO STEP 2
LABOR - THROUGH ATO STEP 4
LABOR - THROUGH ATO STEP 5
LABOR - THROUGH COMPLETION OF ATO
LABOR OT::IGF::OT
LABOR, CLIN 1001 INCREMENTAL FUNDING.
CMRA SUPPORT - BASIC SERVICES
FAM SUPPORT
FOR OTHER FUNCTIONS
HQWEB: FOR OTHER FUNCTIONS
LABOR:IT ROADMAP SPT. SERVICES
:LABOR
:LABOR:LABOR
IT TECHNICAL SERVICES
IT TECHNI</t>
  </si>
  <si>
    <t xml:space="preserve">
FACTS (FIAR) LABOR
 FACTS (FIAR) LABOR
FACTS (FIAR) LABOR
APC SYMMETRA LX 16KVA N+1
IT PROGRAMMING SERVICES
 ITIMP PROGRAMMER SUPPORT SERVICES
ITIMP PROGRAMMER SUPPORT SERVICES
IUID SERVICES
MAINTENANCE OF THE NMCI/COSC/NGEN</t>
  </si>
  <si>
    <t xml:space="preserve">
NON-CLINICAL RECOVERY CARE SERVICES.
 NON-CLINICAL RECOVERY CARE SERVICES.
MID-LEVEL COUNSELOR
NON-CLINICAL RECOVERY CARE SERVICES.
YELLOW RIBBON PGM</t>
  </si>
  <si>
    <t>ALL OTHER MISCELLANEOUS AMBULATORY HEALTH CARE SERVICES</t>
  </si>
  <si>
    <t>WOUNDED WARRIOR REGIMENT SERVICES</t>
  </si>
  <si>
    <t>ECS INSTRUCTOR SERVICES
 ECS INSTRUCTOR SERVICES.
 EXPEDITIONARY COMBAT SKILLS INSTRUCTOR SERVICES
THE CENTER FOR SECURITY FORCES CENSECFOR REQUIRES THE SERVICES OF QUALIFIED CERTIFIED INSTRUCTORS TO PROVIDE EXPEDITIONARY COMBAT SKILL ECS TRAINING FOR THE NAVAL EDUCATION TRAINING COMMAND NETC TO NAVY AND GOVERNMENT CIVILIAN PERSONNEL AT CENSECFORS LEARNING SITE IN GULFPORT MS</t>
  </si>
  <si>
    <t>- ADMINISTRATIVE CHANGES MODIFICATION
 - REGIONAL SWITCH MAINTENANCE  - CHANGE ORDER MODIFICATION
 - REGIONAL SWITCH MAINTENANCE - MODIFICATION TO DE-OBLIGATE UNUSED FUNDS FROM THE BASE PERIOD
 - REGIONAL SWITCH MAINTENANCE - OPTION MODIFICATION
- REGIONAL SWITCH MAINTENANCE SUPPORT SERVICES
 - RSM SUPPORT SERVICES - CHANGE ORDER MODIFICATION
CHANGE ORDER MODIFICATION
OPTION PERIOD ONE
INTERNET SERVICE PROVIDER
TELECOMMUNICATION SERVICES</t>
  </si>
  <si>
    <t>INSTRUCTOR SERVICES -IT AND SYSADMIN
INSTRUCTOR SERVICES -IT AND SYSADMIN
INSTRUCTOR SERVICES -IT AND SYSADMIN   
INSTRUCTOR SERVICES -IT AND SYSADMIN  
INSTRUCTOR SERVICES -IT AND SYSADMIN 
INSTRUCTOR SERVICES -IT AND SYSADMIN IGF::OT::OGF
INSTRUCTOR SERVICES -IT AND SYSADMIN 
IT/IA INSTRUCTOR SERVICES
INSTRUCTOR SERVICES -IT AND SYSADMIN   
INSTRUCTOR SERVICES -IT AND SYSADMIN  
INSTRUCTOR SERVICES -IT AND SYSADMIN 
INSTRUCTOR SERVICES
INSTRUCTOR SERVICES -IT AND SYSADMIN:INSTRUCTOR SERVICES -IT AND SYSADMIN  :INSTRUCTOR SERVICES -IT AND SYSADMIN</t>
  </si>
  <si>
    <t xml:space="preserve">
 HPE FOUNDATION CARE 24X7 WDMR SERVICE
APC SYMMETRA LX BATTERY MODULE
CATALYST SWITCH RACK MOUNTABLE
IMAGER FOR PC INPUT IUID
B58179 - PREMIER SUPPORT FOR SYSTEMS
BTO HP 800 G3 I3-7100 1TB 8GB W10P
CISCO ASR1009-X CHASSIS ROUTER
CISCO CATALYST 3850 SWITCH
DELL LATITUDE LAPTOPS
HAND HELD TERMINAL (HHT-E)
DIGITAL KVM SWITCH DMPU2016-TAA A7546774
DREN NW REMOTE ACCESS:MICROSOFT SOFTWARE ASSURANCE UNDER THE DON ELA:SOFTWARE AG WEBMETHODS MARKET BASKET SW LICENSE SUBSCRIPTION
HAND HELD TERMINAL-B (HHT-B)
HP HW/SW SUPPORT
IBM COGNOS SW  CLOUD SUBSCRIPTION
SAS GRID MANAGER
SAS/ETS -15 USERS-PC
SQLSYRENTCORE ALNG SA 2LIC CORELIC
TECHSMITH MAIN AGREE PROG RENEW
VEEAM SOFTWARE - PART#: G-VBRENT-VS-P0PA
IT COMPUTER ROOM HARDWARE SUPPLIES
SAS GRID MANAGER
SAS GRID MANAGER 851818
SAS GRID MANAGER GRID PROCESSOR CORES
SSH TECTIA PREM 8X5 SPT SERV 100-249</t>
  </si>
  <si>
    <t>ADMINISTRATIVE MODIFICATION
 ADMINISTRATIVE MODIFICATION
 DE-OBLIGATION OF FUNDS
 DEOBLIGATION OF FUNDS
 HSP SERVICES FOR USS JASON DUNHAM AT NORFOLK NAUTICUS 3-5 JULY 2017
 HUSBANDING SERVICE UTILITIES FUNDED ITEMS
 HUSBANDING SERVICES PROVIDED
ANTI-SMALL CRAFT BARRIERS
 SECURITY BARRIERS
ANTI-SMALL CRAFT SECURITY BARRIERS
   PORT SECURITY BARRIERS SERVICES
PORT SECURITY BARRIER OPERATIONS AND MAINTENANCE SERVICES
SECURITY BARRIERS
ANTI-SMALL CRAFT SECURITY BARRIERS OPERATIONS AND MAINTENANCE
MINIMUM GUARANTEE FOR ECONUS HUSBANDING TASK ORDERS
PORT SERVICES
REPAIR SUBMARINE CAMELS
REPAIRS - STEEL ATTACK SUB CAMEL B
REPAIRS - STEEL ATTACK SUB CAMELS
SECURITY BARRIERS:SECURITY BARRIERS OPERATIONS AND MAINTENANCE</t>
  </si>
  <si>
    <t>LABOR COST TO MANAGE AND OPERATE CHRIMP SITES
 LABOR COST TO MANAGE AND OPERATE HAZMAT SITES
 LABOR COST TO MANAGE AND OPERATE HZMAT SITES
LABOR COST TO MANAGE AND OPERATE CHRIMP SITES
LABOR COST TO MANAGE AND OPERATE HAZMAT CHRIMP SITES
LABOR COST TO MANAGE AND OPERATE
LABOR COST TO MANAGE AND OPERATE CHRIMP SITES</t>
  </si>
  <si>
    <t xml:space="preserve">
PAY AND PERSONNEL SUPPORT SVC OPTION II
 PAY AND PERSONNEL SUPPORT SERVICES
 PAY AND PERSONNEL SUPPORT SVC OPTION II
SUPPLY CHAIN ARCHITECTS AND SUPPLY CHAIN INITIATIVES ANALYSIS CONTRACTOR SUPPORT SERVICES</t>
  </si>
  <si>
    <t xml:space="preserve">
COX CABLE
 NMCP LIMITED AND EXPANDED
 STANDARD TELECOMMUNICATION SERVICES
STANDARD COX CABLE
 COX CABLE STANDARD SERVICES
 HAMPTON ROADS TELECOMMUNICATIONS CENTREX SERVICES
 NMCP LIMITED AND EXPANDED
 STANDARD TELECOMMUNICATION SERVICES
 STANDARD TELECOMMUNICATION SERVICS
 STANDARD TELECOMMUNICATIONS SERVICE
 VOICE AND DATA SERVICES
STANDARD COX CABLE
 NMCP LIMITED AND EXPANDED
 STANDARD TELECOMMUNICATION SERVICE
 STANDARD TELECOMMUNICATION SERVICES
 STANDARD TELECOMMUNICATIONS SERVICE
 STANDARD TELECOMMUNICATIONS SERVICES
""  OPTICAL INTERNET SERVICE
CENTREX VOICE SERVICES
CENTREX VOICE SERVICES - TRANSITION
TELECOMMUNICATIONS
TELECOMMUNICATIONS SERVICES
 CENTREX VOICE SERVICES
CABLE TELECOMMUNICATIONS SERVICES-NAVAL
NMCP LIMITED AND EXPANDED
CENTREX VOICE SERVICES
CENTREX VOICE SERVICES - TRANSITION
CENTREX VOICE SERVICES
OPTICAL INTERNET SERVICE
TELECOMMUNICATIONS
CENTREX VOICE SERVICES:O AND M SUPPORT SERVICES - ARMY:OPTICAL INTERNET SERVICE:TELECOMMUNICATIONS
COX CABLE STANDARD SERVICES
 STANDARD TELE</t>
  </si>
  <si>
    <t>IGF::OF::IGF IT SUPPORT SERVICES
IT SUPPORT SERVICES
IT SUPPORT SERVICES</t>
  </si>
  <si>
    <t>CITRIX TECH SUPPORT
ESAMS SUPPORT</t>
  </si>
  <si>
    <t>TELEMARKETING BUREAUS AND OTHER CONTACT CENTERS</t>
  </si>
  <si>
    <t xml:space="preserve">
HUMAN RESOURCES BENEFITS CONTACT CENTER
 HUMAN RESOURCES BENEFITS CONTACT CENTER
HUMAN RESOURCES BENEFITS CONTACT CENTER
HUMAN RESOURCES BENEFITS CONTACT CENTER</t>
  </si>
  <si>
    <t>ALARM MONITORING SERVICES
GATEKEEPING DETAIL
HOLIDAY SHOW SECURITY
GATEKEEPING DETAIL
HOLIDAY SHOW GATEKEEPING SERVICES
HOLIDAY SHOW SECURITY</t>
  </si>
  <si>
    <t xml:space="preserve">
CONTRACTOR SUPPORT SERVICES
FM OVERLAY CONTRACTOR SUPPORT SERVICES
PBIS/FMB CONTRACTOR SUPPORT SERVICES
CONTRACTOR SUPPORT SERVICES
 CONTRACTOR SUPPORT SERVICES
 CONTRACTOR SUPPORT SERVICES ADMIN 3 MO TASK ORDER
 FULLY FUND TASK ORDER
 INCREMENTAL FUNDING
 NAPPS
 NAPPS TASK ORDER 0003
 PBIS/FMB CONTRACTOR SUPPORT SERVICES
 PBIS/FMB CONTRACTOR SUPPORT SERVICES ADD ADDITIONAL FUNDING
LOGISTICS SUPPORT SERVICES
LOGISTICS SUPPORT SERVICES
ACQUISITION SUPPORT - EOFY SURGE SUPPORT
 ACQUISITION SUPPORT - EXERCISE OPTION I
 ACQUISITION SUPPORT - INCREASED WORKLOAD UPSCOPE
ACQUISITION SUPPORT - EXERCISE OPT II; ADD $20K TRAVEL CLIN TO OPTIONS II THROUGH IV
 ACQUISITION SUPPORT - REVISE PERSONNEL QUALS IN PWS
ACQUISITION SUPPORT - UPSCOPE
ACQUISITION SUPPORT SERVICES
CLINICAL COMMUNITIES SUPPORT SERVICE: OPTIMIZING AND TRANSFORMING SUPPORT: PHARMACY SUPPORT SERVICES: READINESS  AND HEALTH SUPPORT SERVICES
CLINICAL PROGRAMS SUPPORT SERVICES
OPTIMIZING AND TRANSFORMING SUPPORT
PHARMACY SUPPORT SERVICES
READINESS  AND</t>
  </si>
  <si>
    <t>APPLE IPAD 2017
  APPLE IPAD 2017
APPLE IPAD AIR II
    APPLE IPAD AIR II
CLOUD 2910 R SMART CARD READER
PKARD READER WITH LIGHTNING CONNECTOR
COMPUTER LAPTOP, PANASONIC TOUGHBOOK
LIFE CYCLE MANAGEMENT UPGRADE
PKARD READER WITH LIGHTNING CONNECTOR
PKARD READER WITH LIGHTNING CONNECTOR 2
WINDRADIO SONOBOUY RECEIVER</t>
  </si>
  <si>
    <t xml:space="preserve">
INFORMATICA SOFTWARE
    MICROSOFT SOFTWARE ASSURANCE LICENSE RENEWAL
MAILROOM LICENSES
MICROSOFT OFFICE SHAREPOINT SERVER
U.S. FEDERAL VMWARE VSPHERE 6 STANDARD
WINDOWS ENTERPRISE FOR SA
INFORMATICA SOFTWARE
WINDOWS 10 PRO - BOX PACK
9303-2002 ANNUAL SOFTWARE SUPPORT SERVICES FOR TEMS POCKET, 9306-2002 ANNUAL SOFTWARE SUPPORT SERVICES FOR TEMS DISCOVERY,9006-0845 TEMS DISCOVERY DEVICE SW LICENSE
UPGRADE OF TEMS DISCOVERY V10 TO V12, 9006-0607 GOOGLE 1 YEAR SUBSCRIPTION PROFESSIONAL
ADOBE CREATIVE CLOUD DESKTOP APP
CISCO FIREPOWER
HPE ENTERPRISE SOFTWARE MAINTENANCE
IBM I2 ANALYST'S NOTEBOOK
IBM RATIONAL CLEARQUEST SOFTWARE
JAVA SSO PLUG-IN
MASS NOTIFICATION SYSTEM
NET TECHNICAL SUPPORT FEES FOR NEW
OPEN TEXT LIVELINK SOFTWARE
PALO ALTO RENEWAL
PART #VS6-EPL-P-SSS-F
RECORDED FUTURE ENTERPRISE SUBSCRIPTION
RED HAT ENTERPRISE LINUX SOFTWARE
THREAT ANALYZER SANDBOX EXERCISE OF OPTION
VMWARE
VMWARE SOFTWARE SUPPORT AND SUBSCRIPTION
VS4-ENT-PL-AK-P-SSSF
A90619-SUP-R:CATALOG SOFTWARE PRODUCTS AND ASSOCIATED
ADMIN</t>
  </si>
  <si>
    <t>OTHER PROFESSIONAL EQUIPMENT AND SUPPLIES MERCHANT WHOLESALERS</t>
  </si>
  <si>
    <t>MOTION PLATFORM SIMULATOR TRAINING / MAINTENANCE SUPPORT
MOTION PLATFORM SIMULATOR TRAINING/MAINTENANCE SUPPORT
 MOTION PLATFORM SIMULATORS AND FIREARMS TRAINERS, INSTRUCTIONAL, TECHNICAL SUPPORT AND PRODUCT WARRANTY</t>
  </si>
  <si>
    <t>ENGINEERING, ANALYTICAL AND TECHNICAL  
ENGINEERING, ANALYTICAL AND TECHNICAL
ENGINEERING, ANALYTICAL AND TECHNICAL
SUPPORT SERVICES</t>
  </si>
  <si>
    <t>AUDIO-VIDEO SUPPORT SERVICES
AV TECHNICAL SUPPORT
AVAYA PHONE SYSTEM
AVAYA PHONE SYSTEM MAINTENANCE
BLACKBOARD LEARNING MANAGEMENT SYSTEMS AND ICM DATA INTEGRATION
CONFERENCE MANAGEMENT SUPPORT SERVICES
COURSE DELIVERY
CRAY XC-30 SUPPORT SERVICES
NAVY BLOOD PROGRAM SUPPORT
NLETS SUPPORT AND MAINTENANCE
ON-SITE MAINTENANCE SUPPORT SERVICES
ON-SITE TELEPHONE SWITCH MAINTENANCE
TRAPWIRE NETWORK SUPPORT
TRIPP LITE 8 PORT PS2 USB CONSOLE KVM</t>
  </si>
  <si>
    <t>NAVIGATIONAL SERVICES TO SHIPPING</t>
  </si>
  <si>
    <t xml:space="preserve">
   VA PILOT SERVICES BETWEEN CAPE HENRY AND HOSPITAL POINT
  VA PILOT SERVICES BETWEEN CAPE HENRY AND HOSPITAL POINT
  VA PILOTS SERVICES BETWEEN CAPE HENRY AND HOSPITAL POINT
 BETWEEN CAPE HENRY AND CHEATHAM ANNEX
 BETWEEN CAPE HENRY AND HOSPITAL POINT
 PILOT SERVICES
 PILOT SERVICES BETWEEN
 PILOTAGE SERVICES FOR US PUBLIC VESSELS
PILOT SERVICES
 PILOT SERVICES BETWEEN
PILOT SERVICES
PILOT SERVICES
PILOT SERVICES BETWEEN
PILOTAGE SERVICES
VA PILOT SERVICES
PILOT SERVICES
PILOT SERVICES BETWEEN
PILOT SERVICES:PILOT SERVICES BETWEEN
PILOTAGE SERVICES</t>
  </si>
  <si>
    <t>ABC TOOL MAINTENANCE</t>
  </si>
  <si>
    <t>OPTION III - OPERATION AND MAINTENANCE
 FOR OTHER FUNCTIONS
OPTION IV - OPERATION AND MAINTENANCE
 FOR OTHER FUNCTIONS</t>
  </si>
  <si>
    <t xml:space="preserve">
CORAS SYSTEM INSTALL
 FOR OTHER FUNCTIONS
CORAS SYSTEM INSTALL
ALTERYX DESIGNER
ALTERYX LICENSE RENEWAL
AMAZON WEB SERVICES
CYBERFEDS
CYBERFEDS RENEWAL
FOR OTHER FUNCTIONS
CYBERFEDS ON THE WEB SUBSCRIPTIONS
ITF::OT::IGF FOR OTHER FUNCTIONS
CYBERFEDS ON THE WEB SUBSCRIPTIONS
GOVDELIVERY DIGITAL SUBSCRIPTION
INFRARED ASTRONOMER SUPPORT SERVICES TO THE U.S. NAVAL OBSERVATORY
IR ASTRONOMER SUPPORT
SMALL BUSINESS PROGRAM SUPPORT
SMALL BUSINESS PROGRAM SUPPORT
SMALL BUSINESS PROGRAM SUPPORT
UNLIMITED MEDIA MONITORING SUITE
ZEUTSCHEL SCANNER MAINTENANCE</t>
  </si>
  <si>
    <t>FULL FOOD SUPPORT SERVICES
 FULL FOOD SUPPORT SERVICES
FULL FOOD SUPPORT SERVICES</t>
  </si>
  <si>
    <t>SPORTS AND RECREATION INSTRUCTION</t>
  </si>
  <si>
    <t xml:space="preserve">
OPTION 4: AIRCRAFT SUPPORT
PARACHUTE PROFICIENCY TRAINING SUPPORT SERVICES
OPTION 4: AIRCRAFT SUPPORT
OPTION 4: AIRCRAFT SUPPORT
IGF: :OT :IGF PARACHUTE PROFICIENCY TRAINING SUPPORT
  PARACHUTE PROFICIENCY TRAINING SUPPORT
PARACHUTE PROFICIENCY TRAINING SUPPORT
PARACHUTE PROFICIENCY TRAINING SUPPORT</t>
  </si>
  <si>
    <t>:: WEDDING COORDINATOR
ADJUNCT INSTRUCTION SERVICES
 ADJUNCT INSTRUCTORS
ADJUNCT INSTRUCTORS
WEDDING COORDINATOR SERVICES
ADJUNCT INSTRUCTORS
CONCERT USHERING SERVICES
DIETITIAN SUPPORT SERVICES
PROCUREMENT MANAGEMENT SUPPORT SERVICES
TECHNICAL WRITING SERVICES IN SUPPORT OF
TECHNICAL WRITING SERVICES IN SUPPORT OF NAVSUP PUBLICATIONS
TECHNICAL WRITING SERVICES IN SUPPORT OF NAVSUP PUBLICATIONS.
TECHNICAL WRITING/COPY EDITING SERVICES
WEDDING COORDINATOR</t>
  </si>
  <si>
    <t>NON-PERSONAL PROFESSIONAL SERVICES TO ASSIST NAVSUP FLC NORFOLK SUPPLY MANAGEMENT DEPARTMENT MIDWEST (SMDMW) IN MEETING THEIR MISSION.   TASKS INCLUDE TECHNICAL, DATA MANAGEMENT, MATERIAL MANAGEMENT, AND ADMINISTRATIVE SUPPORT.
NSA CRANE TELECOMMUNICATION SERVICES
SERVICE TO PROVIDE NON-PERSONNEL, INTERIM LOGISTICS, DATA MANAGEMENT, FINANCIAL</t>
  </si>
  <si>
    <t xml:space="preserve">
FIBER OPTICS REPAIR TRAINING
FIBER OPTICS REPAIR TRAINING:TRAINING, SHIPBOARD FIBER OPTIC
7 DAY MTVR CARGO MAINTENANCE 
3 DAY MTVR CARGO OPERATOR
:OTF::ADVANCED EOD SPECIAL OPERATOR COURSE
IGF::OT::ADVANCED EOD SPECIAL OPERATOR COURSE
ADVANCED EOD SPECIAL OPERATOR COURSE
BASE PERIOD HME THREAT ASSESSMENT COURSE
E28 ARRESTER ENGINE SERVICE SEMINAR
FIBER OPTICS REPAIR TRAINING
FIBER OPTIC TERMINATE TEST TRAINING
FMP CAPSTONE TACTICAL TRAINING COURSE.
MACHINERY AND MACHINE GUARDING
 TRAINING
OPTION 1 HME THREAT ASSESSMENT COURSE
RHIB SIMULATOR TRAINING AND ASSESSMENT</t>
  </si>
  <si>
    <t>40 CELL DIVIDERS 4" HIGH:40 CELL DIVIDERS 8" HIGH
40 CELL DIVIDERS 8" HIGH
KARDEXREMSTAR VERTICAL STORAGE UNITS
KARDEXREMSTAR VLM
NEW WALLS FOR LUNCH ROOM IN BLGD 407N
TO SUPPLY SOLID PLASTIC TOILET PARTITION</t>
  </si>
  <si>
    <t xml:space="preserve">
TRAINING SUPPORT SERVICES IAW
C130 SERVICES SEPTEMBER
 TRAINING SERVICES
 TRAINING SUPPORT SERVICES IAW
TRAINING SUPPORT SERVICES IAW</t>
  </si>
  <si>
    <t>- HP Z5600 PRINTER
27'' COMPUTER MONITOR, 24'' COMPUTER MONITOR
A/V EQUIPMENT WITH INSTALLATION
ACER MONITOR
THUNDERBOLT 2 DISK STORAGE
BYPASS COMBO MODULE
SMT-HC0-X16 GIGASMART
CISCO NEXUS SWITCHES
CM-VWC-ALPHA-GFX-INPUT-CINEVIEWHD-2
CONVERSION OF NAVY SET TOP BOX
NDVD PLAYERS
REPAIR NDVD PLAYERS
DELL 29" MONITOR
EMBER 3D PRINTER BUNDLE FOR EDUCATION
EVGA GEFORCE GRAPHICS VIDEO CARD
FY17 JUNIPER MAINTENANCE RENEWAL
GIGASMART HC SERIES FONT MODULE 16
HEAD MOUNTED DISPLAY
JUNIPER EX3300-48P
NCS CIRRUS LT PLUS ZERO CLIENT NOTEBOOK
NETWORK SUPPORT - OPTION I
NETWORK SUPPORT - OPTION II
NETWORK SUPPORT - OPTION I
PAPER&amp;TONER
TONER
VIDEO PRODUCTION SWITCHER</t>
  </si>
  <si>
    <t>DEEP SEA FREIGHT TRANSPORTATION</t>
  </si>
  <si>
    <t xml:space="preserve">
SUPPORT SERVICES
: PROVIDES UNDERWAY TRAINING SUPPORT FOR USFF
; PROVIDES LABOR SUPPORT FOR USFF TSV-1 PREVAIL
; PROVIDES UNDERWAY TRAINING SUPPORT SERVICES TO USFF
; LABOR COSTS</t>
  </si>
  <si>
    <t xml:space="preserve">
SUBSCRIPTION FOR CLC
CYBER SECURITY TRAINING
EEO PARTICIPATION MANUALS
FOR OTHER FUNCTIONS
NAVY CAREER TRANSITION SEMINARS
FOR OTHER FUNCTIONS 
NAVY CAREER TRANSITION SEMINARS
NAVAL TRAINING PRODUCTS AND SERVICES
SAPR TRAINING
TRAVEL IN SUPPORT OF CLIN 0001
NAVAL TRAINING PRODUCTS AND SERVICES:SAPR TRAINING
NAVY CAREER TRANSITION SEMINARS
OPM- CRISIS LEADERSHIP 23210 - DANA SMITH
SAPR TRAINING
 TRAVEL IN SUPPORT OF CLIN 0001
PROGRAM MANAGEMENT PROFESSIONAL BOOTCAMP
SAPR TRAINING
 TRAVEL IN SUPPORT OF CLIN 0001
SAPR TRAINING</t>
  </si>
  <si>
    <t>CHART THE COURSE
CONTENT AND DISPLAY SOLUTIONS
IMAG VIDEO SERVICES
MULTIMEDIA SUPPORT SERVICES
PUBLIC TELEVISION RECORDING
TALENT AND BACKLINE EQUIPMENT
VIDEO PRODUCTION SERVICES
VIDEO PRODUCTION SERVICES FOR FLASH MOB
VIDEO SERVICES</t>
  </si>
  <si>
    <t xml:space="preserve">
ACTIVE DATABASE CANDIDATE PACKAGE
HEALTHECAREERS
HEALTHECAREERS NETWORK
PROGRAM MANAGEMENT AND READINESS SUPPORT</t>
  </si>
  <si>
    <t xml:space="preserve">
HELMET REPAIR TRAINING
AIR OPERATIONS AND SUSTAINMENT
 AIR OPERATIONS AND SUSTAINMENT
AIR OPERATIONS AND SUSTAINMENT
AIR OPERATIONS AND SUSTAINMENT:AIR OPS SERVICES:AIRCRAFT SUPPORT
AIRCRAFT SUPPORT
IGF::OT::LARGE GROUP (PLATOON) DIVE TRAINING:LARGE GROUP (PLATOON) DIVE TRAINING
OPTION 3: AIRCRAFT SUPPORT
SAIL TRAINING FOR 500 NROTC
VERTICAL WIND TUNNEL TRAINING</t>
  </si>
  <si>
    <t>OPTION III - OPERATION&amp;MAINTENANCE
 FOR OTHER FUNCTIONS
OPTION IV - OPERATION&amp;MAINTENANCE
 FOR OTHER FUNCTIONS
OPTION IV - OPERATION&amp;MAINTENANCE
OPTION IV - OPERATION&amp;MAINTENANCE
 FOR OTHER FUNCTIONS</t>
  </si>
  <si>
    <t>ADMINISTRATIVE SUPPORT SERVICES
   ADMINISTRATIVE SUPPORT SERVICES
ADMINISTRATIVE SUPPORT SERVICES
 ADMINISTRATIVE SUPPORT SERVICES
ADMINISTRATIVE SUPPORT SERVICES</t>
  </si>
  <si>
    <t xml:space="preserve">
JRE HELP DESK SERVICES
FACIAL RECOGNITION SOFTWARE SYSTEM
IT TECHNICAL SERVICES
IT TECHNICAL SERVICES - OPTION II -
LIVESCAN EQUIPMENT, SOFTWARE, MAINTENANC
ON LINE CREDENTIALING SUPPORT
SOCIOSPYDER DESKTOP SINGLE USER
 SOCIOSPYDER LICENSE ONTO A STAND ALONE</t>
  </si>
  <si>
    <t xml:space="preserve">
PAY AND PERSONNEL MODERNIZATION SERVICES
  PAY AND PERSONNEL MODERNIZATION SERVICES
PAY AND PERSONNEL MODERNIZATION SERVICES
BASE PERIOD INNOVATION SUPPORT SERVICES
  OPTION I INNOVATION SUPPORT SERVICES
BASE PERIOD INNOVATION SUPPORT SERVICES
OPTION I INNOVATION SUPPORT SERVICES
OPTION II INNOVATION SUPPORT SERVICES
OPTION II INNOVATION SUPPORT SERVICES
PAY AND PERSONNEL MODERNIZATION SERVICES
PAY AND PERSONNEL MODERNIZATION SERVICES
PAY AND PERSONNEL MODERNIZATION SERVICES</t>
  </si>
  <si>
    <t xml:space="preserve">
FURNITURE RELOCATION
CEREMONIAL BARGE
HEALTHCARE PROGRAM ANALYST SUPPORT
HOLIDAY SHOW TECHNICAL SERVICES
 HOLIDAY SHOW TECHNICAL SERVICES
TECHNICAL SUPPORT
IGF::OT:IGF CEREMONIAL BARGE
INDUSTRIAL HYGIENE PROGRAM SUPPORT
 SUPPLY TECHNICIAN SUPPORT SERVICES
INDUSTRIAL HYGIENE PROGRAM SUPPORT:SUPPLY TECHNICIAN SUPPORT SERVICES
INDUSTRIAL HYGIENE SUPPORT SERVICES
OPERATION  MANAGEMENT SUPPORT
 ORGANIZATIONAL SUPPORT SERVICES
ORGANIZATIONAL SUPPORT SERVICES
SUPPLY TECHNICIAN SUPPORT SERVICES
INDUSTRIAL HYGIENE PROGRAM SUPPORT
SUPPLY TECHNICIAN SUPPORT SERVICES
TECHNICAL SUPPORT</t>
  </si>
  <si>
    <t>ALLSTEEL SYSTEMS FURNITURE AND SEATING
CAC SCREENS AND MTAC FURNITURE
CONFERENCE FURNITURE
FURNITURE
FURNITURE: SYSTEM MODULE CUBICLES:
FURNITURE: SYSTEM MODULE CUBICLES
GENERIC SPECIFICATION OF 1 UNIT
MESH BACK NESTING CHAIR AND STUDENT DESKS FOR USNA
NAVY FURNITURE BPA CALL N0018917A0012 FURNITURE INSTALLATION
OFFICE FURNITURE
OFFICE FURNITURE FOR 310 ANNEX
OFFICE FURNITURE.
PREMIER ARCADIA TRASH RECEPTACLE
ROOM RECONFIGURATION
VARIDESK PRO PLUS DESKS
SIT TO STAND DESKS AND MATS
SIT/STAND DESKS.
WING BACK GUEST CHAIR
TABLES, OFFICE, CONFERENCE
TABLES, OFFICE, CONFERENCE</t>
  </si>
  <si>
    <t>NAVY ERP SUPPORT SERVICES
NAVY ERP SUPPORT SERVICES
NAVY ERP SUPPORT SERVICES</t>
  </si>
  <si>
    <t>FG3BLQKA4DHA GETAC F110G3
GETAC: F110 G4 BASIC TABLET
HAND HELD BARCODE TERMINAL:HAND HELD BARCODE TERMINAL (HHT-E)
HAND HELD TRM (HHT-E), P/N: FG3BLQKA4DHA
INTERMEC CK71 HAND HELD TERMINAL
INTERMEC HAND-HELD BARCODE TERMINALS AND ACCESSORIES</t>
  </si>
  <si>
    <t xml:space="preserve">
RMF NAVY VALIDATOR CSS
- WEB-ENABLE ILS TOOLKIT LABOR
 WEB-ENABLE ILS TOOLKIT LABOR
DIRECTV SATELLITE TELEVISION SERVICE -
IBM PUREDATA MAINTENANCE
ILS LABOR
SOLARIS 10 EXTENDED SUPPORT
 SOLARIS 10 EXTENDED SUPPORT ADMIN MOD TO CHANGE PSC CODE FROM 7030 TO D319 AND PROGRAM CODE FROM C9E TO S10.
IGF:OT::IGF SOLARIS 10 EXTENDED SUPPORT
WEB-ENABLE ILS TOOLKIT LABOR</t>
  </si>
  <si>
    <t xml:space="preserve">
BUG ROACH CONFERENCE ROOM
AUXILARY SOUND BOARD EQUIPMENT
CASE CRACKER SYSTEMS
 CASECRACKER INTERVIEW MANAGEMENT SYSTEM - MOBILE SYSTEM AND STATIONARY SYSTEM UPGRADES
 CASECRACKER INTERVIEW MANAGEMENT SYSTEM - PROGRAM MANAGEMENT AND WARRANTY SUPPORT
 CASECRACKER INTERVIEW MANAGEMENT SYSTEM - PROGRAM MANAGEMENT AND WARRANTY SUPPORT -ADD SHIP TO CODE TO ADDRESS CDR
 CASECRACKER INTERVIEW MANAGEMENT SYSTEM INSTALLATION - CANCELLATION OF THE SINGAPORE INSTALLATION - NO LONGER REQUIRED BY GOVERNMENT
 CASECRACKER INTERVIEW SYSTEMS - MOBILE UNITS AND UPGRADES - CHANGE INSTALLATION LOCATION FROM CAMP PENDLETON, CA TO CAMP FOSTER, JAPAN
CASECRACKER INTERVIEW MANAGEMENT SYSTEM - PROGRAM MANAGEMENT AND WARRANTY SUPPORT
 CASECRACKER INTERVIEW MANAGEMENT SYSTEM INSTALLATION
 CASECRACKER INTERVIEW SYSTEMS - MOBILE UNITS
 CASECRACKER INTERVIEW SYSTEMS - MOBILE UNITS AND UPGRADES
CASECRACKER INTERVIEW SYSTEM
CASECRACKER MOBILE INTERVIEW SYSTEMS
CASECRACKER SYSTEMS
CASECRACKER SYSTEMS - DELETE PAYMENT CLAUSE; INSERT PAYMENT T</t>
  </si>
  <si>
    <t xml:space="preserve">
WATCHSTANDER SUPPORT
WATCHSTANDER SUPPORT - FAR EAST
WATCHSTANDER SUPPORT
ENGINEER
 CALIBRATION AND REPAIR SERVICES
ENGINEERING MAINTENANCE SERVICES (EMS)
SHIPS ENGINEERING AND PLANNING SUPPORT
INCLUSIVE SUPPORT
IT INFRASTRUCTURE INSTALLATION
SHIPS ENGINEERING AND PLANNING SUPPORT
TRAINING
SENIOR ENGINEER
TRAVEL / ODC</t>
  </si>
  <si>
    <t>BASE COMMUNICATION OPERATIONS
DIAL TONE AND SONET RING SERVICES  :LOT I -DIAL TONE AND SONET RING SERVICES
DIAL TONE AND SONET RING SERVICES PENSACOLA.  
DIAL TONE AND SONET RING SERVICES.  
LOT I -DIAL TONE AND SONET RING SERVICES.  
LOT I -DIAL TONE AND SONET RING SERVICES.
JAX BASE OPS COMM SUPPORT
 JAX BASE OPS COMM SUPPORT
JAX BASE OPS COMM SUPPORT
JAX BASE OPS COMM SUPPORT:JAX BASE OPS COMM SUPPORT
LOT I -DIAL TONE AND SONET RING SERVICES
LOT I -DIAL TONE AND SONET RING SERVICES.
LOT I -DIAL TONE AND SONET RING SERVICES.</t>
  </si>
  <si>
    <t xml:space="preserve">
NAVSUP ERP BUSINESS PROCESS IMPROVEMENT
NAVSUP WSS TRAINING - ERP BPI
NAVSUP WSS TRAINING SESSION 2 AND 3
ACQUISITION TRAINING
 FOR OTHER FUNCTIONS
DAU CON 090 EQUIVALENCY COURSE
COURSE MBA 605-91
EDUCATIONAL SERVICES - SESSION 1
PHASES 2 AND 3 TRAINING CLASSES
 FOR OTHER FUNCTIONS</t>
  </si>
  <si>
    <t>DIGITAL CONTENT MANAGEMENT SERVICES
INCLUSIVE SUPPORT
LABOR AND FIXED FEE
PNT
WEBSITE REDESIGN SERVICES FOR NAVAL WAR COLLEGE (NWC)</t>
  </si>
  <si>
    <t xml:space="preserve">
INSTALL ENTERPRISE LAND MOBILE RADIOS
SECURITY SYSTEM
70GHZ EXTENDER MODULE
AMPLIFIER:AMPLIFIERS AND ANTENNA
AV EQUIPMENT UPGRADE
 AV EQUIPMENT UPGRADE
AV EQUIPMENT UPGRADE
OXYGEN FORENSIC DETECTIVE
POLARX5TR MULTI-FREQUENCY GNSS TIME AND FREQUENCY TRANSFER RECEIVER
RADIOS
SMG2/200
TERADEK 1000 KIT, WIRELESS VIDEO
TIMING RECEIVER
TRANSMITTER RADIO
UFED TOUCH ULTIMATE SW  LICENSE RENEWAL
UPCONVERTER
WAVEGUIDE SECTION SUPPORT EQUIPMENT
XRY LICENSE RENEWAL</t>
  </si>
  <si>
    <t>BELKIN KVM SWITCHES
CANON PIXMA IP110 COLOR PRINTER AND CANON PRINTER BATTERY FOR IP110 IN SUPPORT OF COMMANDER, NAVY RECRUITING COMMAND'S MOBILE RECRUITER KIT
CISCO HARDWARD AND SOFTWARE
DELL LATITUDE E7470 XCTOG
WYSE 5010 THIN CLIENT, CTOG
CISCO TELEPRESENCE SYSTEM
WYSE 5010 THIN CLIENT GTOG</t>
  </si>
  <si>
    <t>LIBRARIES AND ARCHIVES</t>
  </si>
  <si>
    <t>; ELECTRONIC MEDIA BACKLOG SUPPORT
ANNUAL COPYRIGHT LICENSE AGREEMENT
CATALOGING AND METADATA SUBSCRIPTION
EBSCO ACADEMIC DATABASES
JOHN HOPKINS PROJECT MUSE
LIBRARY SYSTEM MAINTENANCE
PAGES</t>
  </si>
  <si>
    <t>15 BAY EXTENDED STAK SYSTEM
APY-10 CONTAINER
 E2-D RCA CONTAINER
 E2-D ROTODOME CONTAINER
 H-1 TAIL ROTOR BLADE ASSEMBLY
 MQ-8C QUAD BLADE CONTAINER
 T56 ENGINE 3 IN 1 CONTAINER
 T56 POWER SECTION CONTAINER
 T56 REDUCTION GEARBOX
IGF:OT:IGF PAXMAN ENGINE CONTAINER
CH-53K ENVIRONMENTAL CONTROL SYSTEM: E2-D RCA CONTAINER: REUSABLE SHIPPING AND STORAGE CONTAINERS
CH-53K REFUELING PROBE
 E-2D ROTODOME CONTAINER
 H-1 TOP MAST
CH-53K REFUELING PROBE
E-2D ROTODOME CONTAINER
COMMON DISPLAY SYSTEM (CDS) CONSOLES
H-1 TAIL ROTOR BLADE ASSEMBLY
 H-1 TOP MAST CONTAINE
 PAXMAN ENGINE CONTAINER DFARS CLAUSE ADDITION
PAXMAN ENGINE CONTAINER</t>
  </si>
  <si>
    <t>ON LINE CREDENTIALING SUPPORT</t>
  </si>
  <si>
    <t xml:space="preserve">
BASE YEAR - INSTRUCTOR SERVICES
BASE YEAR - INSTRUCTOR SERVICES
 BASE YEAR - INSTRUCTOR SERVICES
BASE YEAR - INSTRUCTOR SERVICES</t>
  </si>
  <si>
    <t>FUNERAL HOMES AND FUNERAL SERVICES</t>
  </si>
  <si>
    <t>AIR TRANSPORT FOR MORTUARY SERVICES
 MORTUARY SERVICES
CASKET: MORTUARY SERVICES
MORTUARY SERVICES
 MORTUARY SERVICES</t>
  </si>
  <si>
    <t>AUDITING SERVICES FOR PREA
IUID CONTRACTOR SUPPORT SERVICES</t>
  </si>
  <si>
    <t xml:space="preserve">
CYBERFEDS SUBSCRIPTION
GOVDELIVERY
-CYBERFEDS SUBSCRIPTIONS
CYBERFEDS SUBSCRIPTION
CYBERFEDS SUBSCRIPTION:IGF:OT::IGF CYBERFEDS SUBSCRIPTION
GOVDELIVERY
IT SERVICES:LABOR CATOGERIES TO PROVIDE SERVICE
LABOR CATOGERIES TO PROVIDE ADMINISTRATIVE SERVICE  FOR EODESU.
LABOR CATOGERIES TO PROVIDE SERVICE
ONLINE SUBSCRIPTION
ONLINE SUBSCRIPTION - CYBERFEDS
PAMVAF995 CA PRIVILEGED ACCESS MGR:PRESAGIS TERRA VISTA DART SOFTWARE
PAPER UPLOAD
PRESAGIS CREATOR PRO SOFTWARE MAINT.
TERRA VISTA PRO  NODE LOCKED
TERRA VISTA PRO NODE LOCKED
PRESAGIS CREATOR PRO SOFTWARE MAINT.
PRESAGIS S/W MAINT.
PRESAGIS TERRA VISTA DART SOFTWARE
SOFTWARE; CA PRIVILEGED ACCESS MGR
PRESAGIS TERRA VISTA DART SOFTWARE
SPLUNK ENTERPRISE</t>
  </si>
  <si>
    <t>PREVENTATIVE MAINTENANCE</t>
  </si>
  <si>
    <t>15W T8 4000K LED U TUBE
LOGISTICS SERVICES
LOGISTICS SERVICES:MATERIALS</t>
  </si>
  <si>
    <t>BOOK, PERIODICAL, AND NEWSPAPER MERCHANT WHOLESALERS</t>
  </si>
  <si>
    <t>FY16 SUBSCRIPTION LIST
FY17 SUBSCRIPTIONS
SUBSCRIPTIONS
FY19 SUBSCRIPTION LIST:PRINT/ONLINE SUBSCRIPTIONS:SUBSCRIPTION LIST</t>
  </si>
  <si>
    <t>736-OPENAM-PERP-BASE-GOLD
CACI SIMSCRIPT III
CACI SIMSCRIPT SOFTWARE
CTS-SX80-IP60-K9
F5-SVC-BIG-PRE-L1-3
HP SOFTWARE ENTERPRISE
HPE  WEBINSPECT SOFTWARE
ISE-VM-K9=
IXIA IXCHARIOT SOFTWARE
L-ASA5525- TAM-1Y QTY 6
FP-VMW-TAM-1Y QTY 6
FP-VMW-TAMC-1Y QTY 2
L-ASA5525-TAMC-1Y QTY 2
LIFE RING SERVER MAINTENANCE RENEWAL
METASPLOIT PRO LICENSE
METAVR VIRTUAL REALITY SCENE GENERATOR
ON-LINE DATA BASE RENEWAL
ORIENT DB S/W
PART #11142-M3-63
PART #SWMAINT
QT FOR APPLICATION DEVELOPMENT SOFTWARE
TMCS-MAINT 2
TSG-DM-SASE-EE-08
VM EXP ENT 1ADD SKT/INST SW ELTU
AERONIX PROTOCOL ANALYZER SOFTWARE LICEN
CACI SIMSCRIPT III
CACI SIMSCRIPT SOFTWARE
CITRIX NETSCALER MPX 9700 FIPS PLATFORM
ETM5600ELMNBDG
HEX-RAYS IDA PRO&amp;DECOMPLIER RENEWAL
HP SW ENTERPRISE STANDARD SUPPORT
HPE  WEBINSPECT SOFTWARE
JOINT RANGE EXTENSION HELPDESK SUPPORT
JOINT RANGE EXTENSION PART # 15206-18
JRE SFWE.ENHANCEMENT PACKAGE
LIFE RING SERVER MAINTENANCE RENEWAL
LIVECAST SOFTWARE
METAVR VIRTUAL REALITY SCENE GENERATOR
MILITARY PERISCOPE
QT FOR APPLICATION</t>
  </si>
  <si>
    <t xml:space="preserve">
DELIVER LIVE RANGE TRAINING CALIFORNIA
COMBAT SHOOTING INSTRUCTOR TRAINING
DELIVER LIVE RANGE TRAINING CALIFORNIA
ESAMI CLASES
PLATOON AIR WEEK SUPPORT
PARACHUTE PROFICIENCY TRAINING
AIR OPERATIONS SUPPORT
INSTRUCTORS AND RIGGING SUPPORT SERVICES
AIR OPERATIONS SUPPORT
PARACHUTE INSTRUCTOR&amp;RIGGER SUPPORT
AIR OPERATIONS SUPPORT
PLATOON AIR WEEK SUPPORT
MILITARY FREEFALL OPERATIONS
PLATOON AIR WEEK SUPPORT
PARACHUTE PROFICIENCY TRAINING SERVICES
PLATOON AIR WEEK SUPPORT
SPECIAL OPS PARACHUTE RIGGING SERVICES
INSTRUCTOR&amp;RIGGERS SUPPORT
SPECIAL OPS PARACHUTE RIGGING SERVICES
RIGGER SUPPORT
SPECIAL OPS PARACHUTE RIGGING SERVICES
RIGGER SUPPORT SERVICES TRAINING
SPECIAL OPS PARACHUTE RIGGING SERVICES
RIGGER TRAINING SUPPORT
PLATOON AIR WEEK SUPPORT
SPECIAL OPS PARACHUTE RIGGING SERVICES
SPECIAL OPS PARACHUTE RIGGING SERVICES
RIGGER SUPPORT
SPECIAL OPS PARACHUTE RIGGING SERVICES
RIGGERS SUPPORT
SPECIAL OPS PARACHUTE RIGGING SERVICES
DELIVER LIVE RANGE TRAINING CALIFORNIA
COMBAT SHOOTING INSTRUCTOR TRAINING EXER</t>
  </si>
  <si>
    <t>FOAM FENDER RETROFIT KIT
INACTIVE SHIPS MAINTENANCE
INACTIVE SHIPS MAINTENANCE.
LOT I - BASE YEAR
LOT II - OPTION I
PART NUMBER: SBIF0993</t>
  </si>
  <si>
    <t>PROJECT MANAGER
SAFE FOR DISPLAY - LABOR:SAFE FOR DISPLAY AIRCRACT SERVICES
SAFE FOR DISPLAY AIRCRACT SERVICES
SAFE FOR DISPLAY AIRCRAFT SERVICES</t>
  </si>
  <si>
    <t>IMD HELP DESK SUPPORT SERVICES
PC TECHNICIAN SUPPORT
   PC TECHNICIAN SUPPORT OPTION I
 PC TECHNICIAN SUPPORT OPTION I
PC TECHNICIAN SUPPORT
PC TECHNICIAN SUPPORT OPTION II:PC TECHNICIAN SUPPORT OPTION II
PERSONAL COMPUTER AND ADMINISTRATIVE</t>
  </si>
  <si>
    <t>ELEADS MOBILE KIOSKS IN SUPPORT OF COMMANDER, NAVY RECRUITING COMMAND</t>
  </si>
  <si>
    <t>ADMIN OFFICE REHABILITATION
BARBERSHOP MODERNIZATION
FURNITURE - LABOR AND MATERIAL
LIBRARY LEARNING RESOURCE CENTER REHAB
MODERNIZATION OF CPO MESS AND LOUNGE
BARBERSHIP REFURBISHMENT
BARBERSHOP MODERNIZATION
CHANGE METHOD OF PAYMENT FROM WAWF TO GPC.
MODULAR FURNITURE SYSTEM
OFFICE CHAIRS.
COMPARMENT MODERNIZATION CMC'S OFFICE
DIVE BOAT DRAWER CABINETS
DIVE BOAT DRAWER CABINETS--ADMIN MOD TO ADD INVOICING AND PAYMENT INSTRUCTIONS
MODERNIZE FLAG/CO'S WARDROBE LOCKERS
USS ABRAHAM LINCOLN (CVN-72)
WARDROOM AND CPO MESS REMODELING
DOUBLE TIER LOCKERS
MODERIZATION OF SHIP STORE
MODERNIZE FLAG/CO'S WARDROBE LOCKERS
SHIP STORE HABITABILITY
TRAINING CLASSROOM RENOVATION
USS ABRAHAM LINCOLN (CVN-72)
WARDROOM AND CPO MESS REMODELING
FURNITURE
FURNITURE FOR NROTC OFFICE
HABITABILITY IMPROVEMENTS
MANNEQUIN EXHIBIT CASE
MANNEQUIN EXHIBIT CASES
OFFICE CUBICLES
REHAB WARDROOM AND UNIT COMMANDER CABIN
SHIP STORE MATERIALS AND RENOVATION
SITE TV OFFICE REHABILITATION
WARDROOM MODERNIZATION</t>
  </si>
  <si>
    <t>""  SERVICE WARRANTY
IMD/IT SUPPORT
LABOR:NETC TDS ECR SPT SVCS
TWO- WAY RADIO</t>
  </si>
  <si>
    <t>CENSECFOR REQUIRES THE SERVICES OF QUALIFIED AND CERTIFIED SUPPORT INSTRUCTORS PER THE PERFORMANCE WORK STATEMENT (PWS) TO CONDUCT SERE TRAINING FOR NAVY PERSONNEL AT CENSECFOR DETACHMENTS LOCATED IN KITTERY/RANGELEY, ME AND SAN DIEGO/WARNER SPRINGS, CA.
TRAINING INCLUDES CODE OF CONDUCT/SURVIVAL, EVASION, RESISTANCE, AND ESCAPE/PERSONNEL RECOVERY (COC/SERE) INSTRUCTIONAL TRAINING SERVICES FOR THE NAVAL EDUCATION TRAINING COMMAND (NETC).</t>
  </si>
  <si>
    <t>TECHNICAL ANALYTICAL SUPPORT
TECHNICAL ANALYTICAL SUPPORT
TECHNICAL ANALYTICAL SUPPORT</t>
  </si>
  <si>
    <t xml:space="preserve">
PHASE II
MATERIAL HANDLERS LABOR</t>
  </si>
  <si>
    <t xml:space="preserve">
TRAVEL AND SUPPLY CLERK SERVICES
BUSINESS OPERATIONS SUPPORT SERVICES
INFORMATION TECHNOLOGY AND BUSINESS OPERATIONS SUPPORT SERVICES
BUSINESS OPERATIONS SUPPORT SERVICES
FY17 SUPPY TECHNICIAN
LABOR
OPTION YEAR TWO, LOT III - LABOR
SECRETARIAL AND ADMINISTRATIVE SUPPORT
SECRETARIAL AND ADMINISTRATIVE SUPPORT
SECRETARIAL AND ADMINISTRATIVE SUPPORT
SECRETARY SUPPORT SERVICES</t>
  </si>
  <si>
    <t>ALL OTHER LEGAL SERVICES</t>
  </si>
  <si>
    <t>COMPUTER AIDED LEGAL RESEARCH SERVICE
   COMPUTER AIDED LEGAL RESEARCH SERVICE
COMPUTER AIDED LEGAL RESEARCH SERVICE
EXPERT SERVICES
EXPERT SERVICES (LH)
EXPERT SERVICES:EXPERT SERVICES (LH): EXPERT SERVICES (LH)
LITIGATION SUPPORT SERVICES:LITIGATION SUPPORT SERVICES - MODIFICATION 01</t>
  </si>
  <si>
    <t>APPLECARE
ARENA SOFTWARE LICENSE
DECISION LENS SOFTWARE
MAXINE EQUIPMENT
STC KITS
DECISION LENS SOFTWARE
PROTOCOL ANALYZER LICENSE AE400385
PROTOCOL ANALYZER LICENSE ANNUAL MAINTENANCE 
NEW WIN IDM LICENSE
WIN IDM ANNUAL MAINTENACE
PROTOCOL ANALYZER LICENSE AE400385
SUPPORT SERVICES</t>
  </si>
  <si>
    <t xml:space="preserve">
SECURITY SYSTEM
SURVEILLANCE SERVICES
ACCESS CONTROL SYSTEMM
 ADT SECURITY SERVICE -
ADT SECURITY SERVICE -
 TYCO-ADT SECURITY SERVICES PHILA.
ALARM MONITORING SERVICES
FY19 JOHNSON CONTROLS TYCO-ADT
 TYCO-ADT SECURITY SERVICES PHILA.
HIGH SECURITY TURNSTILE
TURNSTILE HIGH SECURITY
INSTALLATION, PROGRAMMING AND TESTING
INTRALOCK KEY MACHINE
MAINTENANCE AND REPAIR OF ALARM SIGNAL
 MAINTENANCE AND REPAIR OF ALARM, SIGNAL
SURVEILLANCE SERVICES
TRAINED STAFFING
TYCO-ADT SECURITY SERVICES:INTRUSION DETECTION SYSTEM (IDS) INSTALLATION</t>
  </si>
  <si>
    <t>- PROFESSIONAL SECURITY SERVICES
AREA IV:FINANCIAL ANALYSIS&amp;TECHNICAL SUPPORT:HUMAN RESOURCES CLASSIFICATION SUPPORT SERVICES
CONCERT LIGHTING SERVICES
DRY CLEANING SERVICES
FURNISHING MANAGEMENT SERVICES, MOVING SERVICES, DRY CLEANING SERVICES
H2H PRODUCTION LIGHTING
H2H PRODUCTION LIGHTING AND STAGING
HOLIDAY SHOW LIGHTING
MOVING SERVICES
OPTION PERIOD II
MODIFICATION TO DE-OBLIGATE THE UNUSED FUNDS FROM SUBCLIN 001607
PROFESSIONAL SECURITY SERVICES
STAGEHAND LABOR</t>
  </si>
  <si>
    <t>ENGINEERING AND LOGISTICS SUPPORT
PROF ENGINEERING AND LOGISTICS SVCS</t>
  </si>
  <si>
    <t xml:space="preserve">
CMRS MAINTENANCE SERVICES
CMRS MAINTENANCE SERVICES</t>
  </si>
  <si>
    <t>FOR OTHER FUNCTIONS
ID CARD SERVICES
ID CARD SERVICES
 ID CARD SERVICES
ID CARD SERVICES</t>
  </si>
  <si>
    <t xml:space="preserve">
FACET SYSTEM MAINTENANCE
FACET SYSTEM MAINTENANCE</t>
  </si>
  <si>
    <t xml:space="preserve">
CA ENDEVOR TRAINING
ARAXIS MERGE UPGRADE/SPT RENEW
AUTHENTICATION SRVCS SW MAINT
CE-EDIT SWM RENEWAL
COGNOS BUS. INTELL ANALYTICS ADMIN
DBSIGN DATA SEC. SUITE SW MAINT
GAMS/CPLEX WINDOWS 20 MUD SW MAINT
HP SW ENTERPRISE BASIC SPT
 SSH TECTIA PREM 8X5 SUPPORT
IGF:OT:IGFWSS
REPORT COMPOSER SW MAIN. RENEW
MANAGE ENGINE DESK SERVICE SOFTWARE,
MEAE PERPETUAL MODEL
MEAE PERPETUAL MODEL - MODIFICATION TO INCLUDE THE WAWF TABLE.
MEZZANINE MAINT/SUPPORT
MS WIN 10 SOFTARE LICENSE
ORACLE DISCOVERER RENEWAL MAINTENANCE, FEDBIZOPPS SOLICITATION N00367201820121
ORACLE WEBCENTER SUITE PLUS
POWERBUILDER ENTERPRISE SW SPT
Q-COMPLIANCE QMULOS APP FOR FISMA 800-53
READY APISOAP UI NG SW MAINT
RED CARPET SWM RENEW
REINSTATEMENT FEES
REPORT COMPOSER SW MAIN. RENEW
SCG SW MAINT&amp;SPT
SOFTWARE LICENSES - DEVELOPMENT
SOLIDWORKS SOFTWARE SUBSCRIPTION
SOTI MOBICONTROL SW MAINTENANCE RENEWAL
SQL SERV ENTERPRISE CORE LIC/SW ASSUR
TARP V OPTION YEAR 2 DOMINO LICENSES
TEAMSTUDIO CIAO SERVER RENEWAL
UC! WEB IUID SOFTWARE LICENSE, BARTENDER </t>
  </si>
  <si>
    <t xml:space="preserve">
         LOGISTIC AND MANAGEMENT SUPPORT SERVICES
        LOGISTIC AND MANAGEMENT SUPPORT SERVICES
      LOGISTIC AND MANAGEMENT SUPPORT SERVICES
 LOGISTIC AND MANAGEMENT SUPPORT SERVICES
FINANCIAL TECHNICAL SUPPORT SERVICES
LOGISTIC AND MANAGEMENT SUPPORT SERVICES
      LOGISTIC AND MANAGEMENT SUPPORT SERVICES
 LABOR
 LOGISTIC AND MANAGEMENT SUPPORT SERVICES
-LOGISTIC AND MANAGEMENT SUPPORT SERVICES
LABOR
FINANCIAL TECHNICAL SUPPORT SERVICES
LOGISTIC AND MANAGEMENT SUPPORT SERVICES
    LABOR
   LOGISTIC AND MANAGEMENT SUPPORT SERVICES
  LOGISTIC AND MANAGEMENT SUPPORT SERVICES
 LABOR
-LOGISTIC AND MANAGEMENT SUPPORT SERVICES
LOGISTIC AND MANAGEMENT SUPPORT SERVICES
DASN(AP) SUPPORT SERVICES
LOGISTIC AND MANAGEMENT SUPPORT SERVICES:  LABOR:  LOGISTIC AND MANAGEMENT SUPPORT SERVICES:F LABOR:LOGISTIC AND MANAGEMENT SUPPORT SERVICES</t>
  </si>
  <si>
    <t xml:space="preserve">
BUDGET BUILDER 11A-SUP
ANNUAL SOFTWARE MAINTENANCE SERVICE
BUDGET BUILDER SOFTWARE
BUDGET BUILDER SOFTWARE FOR FINANCIAL PLANNING
IBM SOFTWARE
                 ANNUAL SOFTWARE MAINTENANCE SERVICE
      ANNUAL SOFTWARE MAINTENANCE SERVICE
FOR OTHER FUNCTIONS
BELKIN OMNIVIEW SECURE KVM SWITCHES
IT HARDWARE
IT HARDWARE AND SOFTWARE</t>
  </si>
  <si>
    <t>NALCOMIS SUPPORT SERVICES
NALCOMIS SUPPORT SERVICES:NALCOMIS SUPPORT SERVICES</t>
  </si>
  <si>
    <t>PROFESSIONAL SCIENTIFIC SUPPORT
TASK ORDER - PROFESSIONAL SCIENTIFIC SUPPORT
PROFESSIONAL SCIENTIFIC SUPPORT</t>
  </si>
  <si>
    <t>HMS IT MAINTENANCE SERVICES
HMS IT SUPPORT
JEDMICS SUPPORT SERVICES</t>
  </si>
  <si>
    <t>OPERATION AND MAINTENANCE SUPPORT SERVICES</t>
  </si>
  <si>
    <t>2016 POWERED FLIGHT PROGRAM
2017 POWERED FLIGHT PROGRAM
ADMINISTRATIVE/FACILITIES COST</t>
  </si>
  <si>
    <t xml:space="preserve">
NAVAL TRAINING PRODUCTS AND SERVICES
- COLLEGE TUITION - SHEPARD
COLLEGE TUITION - SHEPARD
CONFLICT RESOLUTION AND CONFRONTATION MANAGEMENT TRAINING
SEXUAL ASSAULT PREVENTION TRAINING
SEXUAL ASSAULT PREVENTION TRAINING:SEXUAL ASSAULT PREVENTION TRAINING</t>
  </si>
  <si>
    <t>SUPPORT SERVICES
 FOR OTHER FUNCTIONS
SUPPORT SERVICES
SUPPORT SERVICES - TELECOMMUNICATIONS</t>
  </si>
  <si>
    <t xml:space="preserve">
27" MONITOR
MD-DEPLOYG, SOL SVCS DEPLOYMENT CONSU
 DATA MIGRATION
ADVANCED CONTROLS E-BUSINESS SUITE
APPLICATION MANAGEMENT SUITE
CITRIX XENDESKTOP PLATINUM EDITION
IGF:OT:IGF MANAGEENGINE AD AUDIT PLUS RENEWAL
AXWAY SWM RENEWAL
BLUECAT 1000 VIRTUAL SERVER MAINTENANCE
OT::IGF::OT OPTION III: BLUECAT 1000 SERVER MAINT.
BLUECAT 1000 VIRTUAL SERVER MAINTENANCE
BUSINESS INTEL SUITE ENTERPRISE EDITION
ADMIN MODIFICATION TO FACILITATE INVOICE PROCESSING
BUSINESS INTEL SUITE ENTERPRISE EDITION
FORENSIC WORKBENCH LICENSES
PALO ALTO PREMIUM SUPPORT
SOLARWINDS SOFTWARE LICENSING RENEWAL
BUSINESS INTEL SUITE ENTERPRISE EDITION
ORACLE WEBCENTER SUITE PLUS-PROCESSOR
REAL APPLICATION  CLUSTERS PROCESSO SULS
REAL APPLICATION CLUSTERS- NAMED SULS
CENTRIFY RENEWAL FY 19 CSEE-ITSO-M-1YPS
CENTRIFY SUITE ENTERPRISE EDITION
DELL PRECISION TOWER 7000 SERIES
DELL PRECISION TOWER 7810
INFORMATION TECHNOLOGY EXECUTIVE SERVICE
JAVA SE ADVANCED DESKTOP-NAMED USER PLUS
MOMENTUM SOFTWARE MAINTENANCE
MOMENTUM SOFTWARE MAINTENANCE | MOD</t>
  </si>
  <si>
    <t>AIT PASSIVE RFID
CN70 E
PD43 203 DPI, US POWER CORD
POWER CORD PART # PD43AG3100010201
SVCCK71-5FC1R 1YR WARRANTY RENEWAL</t>
  </si>
  <si>
    <t>24" LED MONITORS
AUDIOVISUAL SYSTEM UPGRADE
BIG IP
BIG IP SUPPORT
F BIG IP SUPPORT
SVC-CP-MX40-T-AC
CARE NEXTDAY SUPPORT EX 4550-32T
CATALYST 9500 16-PORT 10GIG SWITCH
FIBER SWITCH
PLOTTER AND SUPPLIES
CISCO ENHANCED SERVICE MODULE
CISCO&amp;JUNIPER NETWORK HARDWARE
CS-SEC-NBDD SE SECURE, NEXT BUS DAY DEL.
DELL POWEREDGE R730 SERVERS
F5-LIFS-XXFR
IP-BASED VTC SYSTEM UPGRADE:TILE MATRIX DIGITAL VIDEO WALL SOLUTION
JS HAMPTON ROADS
SMART BOARD
XPRESS FOIL UNIT</t>
  </si>
  <si>
    <t>OTHER PERFORMING ARTS COMPANIES</t>
  </si>
  <si>
    <t xml:space="preserve">
BASE PERIOD: TRAINING SUPPORT
COB CERTIFICATION EXERCISE
BASE PERIOD: TRAINING SUPPORT
COB CERTIFICATION TRAINING EXERCISE
BASE PERIOD: TRAINING SUPPORT
ROLE PLAYER EXERCIES
BASE PERIOD: TRAINING SUPPORT
OPTION PERIOD 1: TRAINING SUPPORT
CERTIFICATION EXERCISE (COB)
CIVILIANS ON THE BATTLEFIELD SUPPORT
IGF::CT::IGF  OPTION PERIOD 1: TRAINING SUPPORT
OPTION PERIOD 2: TRAINING SUPPORT
OPTION PERIOD 1: TRAINING SUPPORT
COB CERTIFICATION EXERCISE
OPTION PERIOD 1: TRAINING SUPPORT
OPTION PERIOD 1: TRAINING SUPPORT
CIVILIANS ON THE BATTLEFIELD (COB) CERTIFICATION EXERCISE
OPTION PERIOD 1: TRAINING SUPPORT
COB CERTIFICATION EXERCISE
OPTION PERIOD 1: TRAINING SUPPORT
COB CERTIFICATION TRAINING
OPTION PERIOD 1: TRAINING SUPPORT
COB SERIES OF PRE-DEPLOYMENT TRAINING EXERCISE EVENTS
OPTION PERIOD 1: TRAINING SUPPORT
OPTION PERIOD 2: TRAINING SUPPORT</t>
  </si>
  <si>
    <t xml:space="preserve">
PNSY BARRIER BOAT CREW  WORK DAY
 PNSY BARRIER BOAT CREW  WORK DAY
PORT SERVICES USS OAKHILL ROCKLAND ME
DE-OBLIGATE FUNDING
  HUSBANDING SERVICES PROVIDED
HUSBANDING SERVICES PROVIDED
 ADD FUNDING TO THE INFORMATIONAL LOA ADDED IN MOD 01
 DE-OBLIGATE FUNDS
 HUSBANDING SUPPORT SERVICES
PNSY BARRIER BOAT CREW  WORK DAY
PNSY BARRIER BOAT CREW  WORK DAY
PNSY BARRIER BOAT CREW  WORK DAY
PNSY BARRIER BOAT CREW WORK DAY</t>
  </si>
  <si>
    <t>90" 1080P/240HZ EDGE LED HDTV, SMART,
SIPR/NIPR AUDIO VISUAL AND VIDEO
AUDIO AND VISUAL EQUIPMENT
AUDIO VISUAL EQUIPMENT AND INSTALLATION
AUDIO VISUAL TECHNICAL SUPPORT
AUDIO/VISUAL MAINTENANCE
AUDIOI/VISUAL MAINTENANCE
AUDIOVISUAL MAINTENANCE
AV SYSTEM UPGRADES
CLASSROOM EQUIPMENT UPGRADES
CONFERENCE ROOM VTC INSTALL
CRESTON VTC EQUIPMENT
CROSSPOINT ULTRA 1212 HV
CROSSPOINT ULTRA 128 HV
CTS-SX20N-P40-K9
FY18 VTC EQUIPMENT MAINTENANCE
FY19 VTC EQUIPMENT MAINTENANCE
HDWE.MAINT.FOR DATA SECURITY SMD-2MM
HDWE.MAINT.FOR DATA SECURITY SSMD-2MM
HITACHI PROJECTOR
INSTALLATION LABOR
LASER PROJECTORS
MATERIALS CTF 84 WATCH FLOOR
REHABILITATION OF TWO VTC SUITES
MICROPHONES
OFFICE AND TRAINING ROOM
PANASONIC FLAT PANEL DISPLAY
PURCHASE OF MULTIPLE VTC ITEMS INCLUDING TELEVISION, CABLES, MICROPHONES.
REPLACE AUDIO VISUAL MONITORS
SIPR/NIPR AUDIO VISUAL AND VIDEO
SMALL CONFERENCE ROOM SINGLE VTC
TERADEK CUBE 655
TOUCHSCREEN MASTER MODULE
VIDEO CONFER KIT W/12X CAMERA
VIDEO TELECONFERENCE EQUIPMENT UPDATE AND INSTALL INCL</t>
  </si>
  <si>
    <t>65" FLAT PANEL DISPLAY
70" COMMERCIAL LCD HI DEF
DELL LATITUDE E5580 LAPTOP XCTO
DELL LATITUDES 5590 XCTO:SMALL FORM FACTOR PLUGGABLE 1000BASE-LX - JUNIPER NETWORK HARDWARE AND SOFTWARE FOR JS JIOR NETWORK
HP WEB INSPECT SOFTWARE
JUNIPER SUPPLIES
LAPTOP, DELL LATITUDE E7470
ORACLE SERVER AND HPE PROLIANT DL380 SERVER
ORACLE SERVERS, HPE PROLIANT DL380 SERVER
SERVER, COMPUTER
SX80 CODEC CAMERA VIDEO</t>
  </si>
  <si>
    <t xml:space="preserve">
TRAINING SUPPORT SERVICES
ADMINISTRATIVE AND OPERATION SUPPORT SERVICES TO  SUPPORT CDR, FLEET LOGISTICS SUPPORT WING (FLSW)LOCATED AT NAVAL AIR STATION (NAS), JOINT RESERVE BASE (JRB),FT. WORTH, TX.
FINANCIAL ANALYST ADMINISTRATIVE SUPPORT AND READINESS REPORTING AND LOGISTICS ANALYST SUPPORT SERVICES TO PROVIDE FINANCIAL ANALYSIS, CURRENT TRAVEL BUDGET ANALYSIS, AND POST MISSION ANALYSIS AND READINESS REPORTING AND LOGISTIC ANALYSIS SUPPORT SERVICES FOR THE COMMANDER, FLEET LOGISTICS SUPPORT WING (CFLSW).
TRAINING SUPPORT SERVICES
UKIRT FEASIBILITY STUDY</t>
  </si>
  <si>
    <t>JANITORIAL SERVICES</t>
  </si>
  <si>
    <t>JFSC CUSTODIAL SERVICES
JFSC CUSTODIAL SERVICES
JFSC CUSTODIAL SERVICES</t>
  </si>
  <si>
    <t>- ARMORY SUPPORT SERVICES
- ARMORY SUPPORT SERVICES - ADMINISTRATIVE MODIFICATION
 - ARMORY SUPPORT SERVICES - CHANGE ORDER MODIFICATION
 - ARMORY SUPPORT SERVICES - OPTION MODIFICATION
ANALYST SUPPORT MANAGEMENT SERVICES
 FOR OTHER FUNCTIONS
ANALYST SUPPORT MANAGEMENT SERVICES
ARMORY SUPPORT SERVICES
ARMORY SUPPORT SERVICES - ADMINISTRATIVE MODIFICATION
LOGISTICS SUPPORT SERVICES
WAREHOUSE SUPPORT SERVICES</t>
  </si>
  <si>
    <t>CHANGE ORDER MODIFICATION TO INCREASE THE CEILING ON CLIN 0002
OPERATION AND MAINTENANCE SUPPORT SERVICES</t>
  </si>
  <si>
    <t>SINGLE VALIDATION TOOL SUSTAINMENT   
SINGLE VALIDATION TOOL SUSTAINMENT,
SINGLE VALIDATION TOOL SUSTAINMENT</t>
  </si>
  <si>
    <t>FIRST RECEIVERS OPERATIONS TRAINING
 FIRST RECEIVERS OPERATIONS TRAINING
FIRST RECEIVERS OPERATIONS TRAINING</t>
  </si>
  <si>
    <t>PKARD READER WITH LIGHTNING CONNECTOR
READY TO SERVE LICENSES
READY TO SERVE LICENSES
READY TO SERVE LICENSES
READY TO SERVE LICENSES:  READY TO SERVE LICENSES</t>
  </si>
  <si>
    <t>DTS TIER 2 HELP DESK SUPPORT
GLOBAL BUSINESS SUPPORT
SPACE MANAGEMENT SERVICES</t>
  </si>
  <si>
    <t>PROGRAM MANAGEMENT SERVICES FOR NLL
P  PROGRAM MANAGEMENT SERVICES FOR NLL
PROGRAM MANAGEMENT SERVICES FOR NLL
PROGRAM MANAGEMENT SVCS FOR NLL PROGRAM</t>
  </si>
  <si>
    <t>DATA ANALYTIC SERVICES
EMERGENCY DEPARTMENT (ED) PERFORMANCE IMPROVEMENT SUPPORT SERVICES
 PATIENT TRACKER IMPLEMENTATION PERFORMANCE IMPROVEMENT SERVICES
IMPLANT REGISTRY SERVICES
IMPLEMENTATION TASKS
POP: 30 SEPT 2014 - 29 MAY 2015
POP: 7/1/15 - 2/29/16
 WOFT
VOLUME CHARACTERIZATION</t>
  </si>
  <si>
    <t>SERVICE TREATMENT RECORD ADMIN SERVICES</t>
  </si>
  <si>
    <t>BEI ENCODER
FOREOPTICS DESIGN
MILESTONE PAYMENT 1
FOREOPTICS DESIGN</t>
  </si>
  <si>
    <t>CRF ARCHITECTURE SERVICES
GSS9000 UPGRADES
IGF::OT:IGF TFRMS
TFRMS
PROFESSIONAL SCIENTIFIC SUPPORT
SBIR PH 1: FAMMS
SBIR PH 1: FAMMS
TFRMS
VLBI FIBER OPTIC MAINT AND SUPT SUPPLIES
VLBI MAINT</t>
  </si>
  <si>
    <t>CULTURAL RESOURCE SERVICES</t>
  </si>
  <si>
    <t>ELECTRICAL CONTRACTORS AND OTHER WIRING INSTALLATION CONTRACTORS</t>
  </si>
  <si>
    <t xml:space="preserve">
SECURITY SYSTEM INSTALLATION
SECURITY SYSTEM PARTS AND INSTALLATION
TELEPHONE SYSTEM UPGRADE
""  REMOVE AND INSTALL NEW CCTV EQUIPMENT
10 GANG FLOOR BOXES AND ASSOCIATED EQUIPMENT TO UPGRADE THE ENCLAVES INFRASTRUCTURE TO SUPPORT NETWORK SPEEDS OF 10 GIG FOR THE JOINT STAFF J6 C4 ASSESSMENTS DIVISION (C4AD).
AUDIO VISUAL EQUIP UPGRADE AND INSTALL
AUDIO VISUAL EQUIPMENT INSTALLATION
CAT 6 CABLES WITH SUPPORTING EQUIPMENT
DE-INSTALL, INSTALL, AND REPAIR OF SHIPBOARD INDUSTRIAL WASHERS AND DRYERS
DELL POWEREDGE R640&amp;R940 SERVERS
FIBER OPTIC REPLACEMENT
INSTALL OPTICAL FIBER CABLE FLC NORFOLK, IN BLDG W-143; AND BETWEEN BUILDINGS W-143, SP-237, AND W-U-132
KVM SWITCHES
LIEBERT UPS MAINTENANCE
REQUIRED MATERIALS:REQUIRED WORK
SHIP LABOR
SOUND MASKING AND PAGING SYSTEMS
TRIP UNIT, CIRCUIT BREAKER, CUTLER
VARIABLE FREQUENCY DRIVE</t>
  </si>
  <si>
    <t>BOAT REFURBISHMENT SERVICES
BOAT SERVICES
DDG-51 MX9 MAJOR O/H KIT</t>
  </si>
  <si>
    <t xml:space="preserve">
OPSEC TRAINING UPDATES
BEI TACTICAL TRAINING COURSES
CIH EXAM PREPARATION TRAINING COURSE
 EXAM PREPARATION TRAINING COURSE
COMBAT OPERATIONS COURSE, EXTENSION OF SECOND TRAINING PERIOD DUE TO WEATHER
DEFENSIVE COMBAT OPERATIONS COURSE
COURSE TRAINING SPEAKER
DEFENSIVE COMBAT OPERATIONS COURSE
IGF::CL::IGF EDUCATIONAL SERVICES / TRAINING
THE CONTRACTOR IS TO PROVIDE
THE CONTRACTOR IS TO PROVIDE INSTRUCTOR FOR COURSE IN ACCORDANCE WITH PERFORMANCE WORK STATEMENT
TRAINING COURSEWARE SUPPORT SERVICES</t>
  </si>
  <si>
    <t>NAVSCOLEOD TRAINING SERVICES</t>
  </si>
  <si>
    <t xml:space="preserve">
 COMPACT DISC REPLICATION
ACTIVE DATA
BARRACUDA SPAM&amp;VIRUS FIREWALL
BMC FOOTPRINTS CONCURRENT USER AGENT
 ENTERPRISE SUBSCRIPTION RENEWAL
 IBISWORLD
 TK20 SOFTWARE MAINTENANCE
 VS6-OEPL-P-SSS-F
OT::IGF::OT MERGENT ONLINE LICENSE/ANNUAL SUBSCRIPTI
ADVISORY BOARD MEMBERSHIP
ALTIUM SUBSCRIPTIONS
ARUBA CONTROLLERS
AV EQUIPMENT
RO TACTICAL RADIO
BARRACUDA SPAM&amp;VIRUS FIREWALL:ENTERPRISE SUBSCRIPTION RENEWAL:IBISWORLD:MERGENT ONLINE LICENSE/ANNUAL SUBSCRIPTI:VS6-OEPL-P-SSS-F
CISCO MAINTENANCE
CISCO SMARTNET
 ACTIVE DATA MAINTENANCE RENEWAL
D MEMBERSHIP
DESFIRE CARDS
 INSIGHTS DISCOVERY PERSONAL PROFILE
EBSCO LIBRARY DATABASE ACADEMIC SEARCH PREMIER
EMC AVAMAR
ENTERPRISE SUBSCRIPTION RENEWAL
IBISWORLD SUBSCRIPTION
IFG::OT::IGF - ACTIVE DATA
IFG::OT::IGF VMWARE SOFTWARE LICENSE
 BARRACUDA SPAM&amp;VIRUS FIREWALL
IGF:OT:IGF TK20 SOFTWARE MAINTENANCE (AS A PRODUCT)
MERGENT ONLINE LICENSE/ANNUAL SUBSCRIPTI
NEW YORK TIMES SITE LICENSE
SOFTWARE MAINT. RENEWAL BMC FOOTPRINTS
FTK STANDALONE-PREPETUAL LICENSE
GOLDEN PERSONALITY </t>
  </si>
  <si>
    <t xml:space="preserve">
SQLBASE SOFTWARE
 SQLBASE SOFTWARE SERVICES
ADAPTER.
ANNUAL CITRIX XENAPP ADVANCED LICENSE
CITRIX XENAPP ADVANCED SOFTWARE
MCAFEE DATA LOSS PRVTN ENDPOINT
RENEWAL FOR CITRIX
DSS PORTION - 31.5%
FOR OTHER FUNCTIONS
MAJIC SUPPORT SERVICES
FORCEPOINT 1000 SEAT SUBSCRIPTION
FORCEPOINT HIGH SPEED GUARD MAINTENANCE
FORCEPOINT S4016 TECH SUPPORT RENEWAL
GLD-IT3000, 1 YEAR GOLD SUPPORT
IN-HOUSE TRAINING FOR ADOBE PREMIRE PRO/
MAJIC SUPPORT SERVICES
NAVSUP BSC ARIS SOFTWARE MAINTENANCE
NETAPP
PALO ALTO FIREWALL'S TRAPS SOFTWARE
PALO ALTO NETWORKS PA-820
STANDARD SUPPORT FOR ARIS CONNECT SERVER
TRAINING FOR SECURITY LEADERSHIP ESSENTIALS FOR MANAGERS CLASS MGT512:TUITION FOR CLASS</t>
  </si>
  <si>
    <t xml:space="preserve">
MANAGEMENT SUPPORT SERVICES
 FOR OTHER FUNTIONS 
MANAGEMENT SUPPORT SERVICES
MANAGEMENT SUPPORT SERVICES
MANAGEMENT SUPPORT SERVICES
OPNAV N2N6 ISR SPT SVCS
  MANAGEMENT SUPPORT SERVICES
 MANAGEMENT SUPPORT SERVICES
MANAGEMENT SUPPORT SERVICES
DEOBLIGATION MOD
ELECTRONIC MAINTENANCE SERVICES
INCREMENTAL FUNDING
 INCREMENTAL FUNDING FOR NON-OPERATION SERVICES
 INCREMENTAL FUNDING MOD
 NON-OPERATION SERVICES
INCREMENTAL FUNDING
 NON-OPERATION SERVICES
NON-OPERATION SERVICES
SCA ADJUSTMENT AND INCREMENTAL FUNDING
MANAGEMENT SUPPORT SERVICES
MANAGEMENT SUPPORT SERVICES:MANAGEMENT SUPPORT SERVICES:MANAGEMENT SUPPORT SERVICES
NON-OPERATION SERVICES
 ODC CEILING INCREASES
NON-OPERATION SERVICES
REQUIREMENT OFFICER TRAINING</t>
  </si>
  <si>
    <t xml:space="preserve">
WASHERS AND DRYERS
   WASHERS AND DRYERS
WASHERS AND DRYERS
   WASHERS AND DRYERS LEASE
WASHERS AND DRYERS LEASE:  WASHERS AND DRYERS:NAVAL STATION GREAT LAKES WASHERS AND DRYERS.</t>
  </si>
  <si>
    <t>CATHOLIC DIRECTOR OF RELIGIOUS EDUCATION
 PROTESTANT DIRECTOR OF RELIGIOUS
CATHOLIC DIRECTOR OF RELIGIOUS EDUCATION
CATHOLIC PRIEST SERVICES
 CATHOLIC RELIGIOUS EDUCATION SERVICES
:: CATHOLIC RELIGIOUS EDUCATION SERVICES
CATHOLIC PRIEST SERVICES
 CATHOLIC RELIGIOUS EDUCATION SERVICES
CATHOLIC PRIEST SERVICES
 RABBI SERVICES
CATHOLIC PRIEST SERVICES
CATHOLIC RELIGIOUS EDUCATION SERVICES
CATHOLIC PRIEST SERVICES
CATHOLIC PRIEST SERVICES (MONTHLY)
CHOIR REHEARSAL
CREDO FACILITATOR SUPPORT SERVICES
 CATHOLIC PRIEST SERVICES (MONTHLY)
JEWISH SABBATH SERVICES
OFFICE HOURS/WEEKLY MASS
PROTESTANT MUSIC DIRECTOR SERVICES
ROMAN CATHOLIC PRIEST SERVICES
ROMAN CATHOLIC PRIEST SUPPORT SERVICES
CHOIR REHEARSAL
  OFFICE HOURS/WEEKLY MASS
 CREDO FACILITATOR SUPPORT SERVICES
 JEWISH SABBATH SERVICES
CREDO FACILITATOR
  CHOIR REHEARSAL
  OFFICE HOURS/WEEKLY MASS
  PROTESTANT MUSIC DIRECTOR SERVICES
 CHOIR REHEARSAL
 CREDO FACILITATOR SUPPORT SERVICES
 JEWISH SABBATH SERVICES
 OFFICE HOURS/WEEKLY MASS
 PROTESTANT MUSIC DIRECTOR</t>
  </si>
  <si>
    <t>10016 - BLADDER ACCUMULATOR 20L
65T CRANE REPAIRS:65T CRANE REPAIRS&amp;RECHROME BOOM AND STEER
ADDITIONAL HOOKBLOCK RESTORATION
 HOOKBLOCK RESTORATION
AIR CHAIN HOIST USE FOR INSURV INSPECTION
HAND CHAIN HOIST
JLG MODEL 450A BOOM PARTS
BOAT HOISTING SLINGS
CHAIN HOIST
CRANE PARTS
DICA OUTRIGGER PADS
EQUIPMENT
EXTENSION PENDANTS
GRABBER W/ EXTENDING MAST MECHANICSBURG
HORSE COLLAR LIFTING FIXTURES
HORSE COLLAR PROPELLER LIFTING DEVICE
JLG MODEL 450A BOOM PARTS
LABOR
LIFTING FIXTURE (BAG BAR)
MANUAL BRAKE RELEASE KIT&amp;COMMS CARD
MARINE TRAVEL LIFT TEST WEIGHT SYSTEM
MATERIAL HANDLING/RIGGING EQUIPMENT.
PALLET TRUCKS RIDING
REPAIRS OF 65T CRANE- LABOR
REPLACEMENT REMOTE CONTROL ASSEMBLIES
SPRING
STABIILIZATION BLOCKS REPLACEMENT PARTS FOR MARINE TRAVELIFT
STANLEY LIFT STACKER CONTROL BOARD PARTS
TRAVEL LIFT SLING
TRAVELIFT REPAIR SERVICES
VERTICAL ANCHOR WINDLASS
VERTICAL ANCHOR WINDLASS/CAPSTAN SYSTEM</t>
  </si>
  <si>
    <t>MISSION CRITICAL MAINTENANCE</t>
  </si>
  <si>
    <t>1570-Y2-A7
 FOR OTHER FUNCTIONS
DNS FURNITURE
 FOR OTHER FUNCTIONS
N2N6 FURNITURE
PENTAGON ROOM 5B453
1ST DELIVERY
1ST DELIVERY  
CASE GOODS FURNITURE
 FOR OTHER FUNCTIONS
OFFICE FURNITURE
DNS-8 OFFICE FURNITURE
FURNITURE
ROOM 5A468 FURNITURE
 FOR OTHER FUNCTIONS
OFFICE FURNITURE
PHASE 1
ROOM 5A468 FURNITURE</t>
  </si>
  <si>
    <t xml:space="preserve">
A/V MAINTENANCE SERVICES, EXERCISE OPTION PERIOD IV
AV/VTC UPGRADE SERVICES
MODIFICATION P00001 ISSUED TO DEOBLIGATE FUNDING FOR CONSIDERATION FOR A CHANGE IN REQUREMENT FOR THE FIRST MONTH OF SERVICES.
 AV VTC MAINTENANCE SERVICES
; FULL VTC MAINTENANCE OPTION YEAR ONE
; MAINTENANCE SERVICES
; PROVIDES SERVICE SUPPORT FOR VTC MAINTENANCE
; PROVIDES USFF N6 DIRECTORATE WITH PROFESSIONAL SUPPORT SERVICES
AUDIO VISUAL EQUIPMENT MAINTENANCE SERVICES
AUDIO VISUAL EQUIPMENT MOVE
AUDIO VISUAL EQUIPMENT SERVICES
CCTV SYSTEM INSPECTION AND MAINTENANCE
CRESTRON AUDIO/VIDEO MULTIMEDIA CONTROL
 FOR OTHER FUNCTIONS
OCEUS GOLD SUPPORT FOR XIPHOS MACRO 3.3
 FOR OTHER FUNCTIONS
PREVENTATIVE MAINTENANCE/REPAIR RENEWAL
 FOR OTHER FUNCTIONS
SERVICE RENEWAL FOR AMX/CRESTRON EQUIP.
 FOR OTHER FUNCTIONS
CRESTRON AUDIO/VIDEO MULTIMEDIA CONTROL
 FOR OTHER FUNCTIOS
PREVENTATIVE MAINTENANCE/REPAIR RENEWAL
 FOR OTHER FUNCTIONS
SERVICE RENEWAL FOR AMX/CRESTRON EQUIPME
 FOR OTHER FUNCTIONS
SERVICE RENEWAL FOR AMX/CRESTRON EQUIPME
IGF</t>
  </si>
  <si>
    <t xml:space="preserve">
BUDGET BUILDER-11A-SUP
"" SOFTWARE RENEWALS
BUDGET BUILDER 11A-SUP
-FINANCIAL ANALYSIS SUBSCRIPTION
AV SWITCHER REPLACEMENT
BELKIN KEYBOARD VIDEO MOUSE (KVM)
BUDGET BUILDER TRAINING
CISCO INTEGRATED SERVICES ROUTER
CISCO TELEPRESENCE WEB VTC EQUIPMENT
F-INANCIAL ANALYSIS SUBSCRIPTION
IGF:OT:IGF-FINANCIAL ANALYSIS SUBSCRIPTION
FINANCIAL ANALYSIS SUBSCRIPTION
HP PRODESK 600 G3 RAM
MEDIA CONVERTER MODULE P/N 855-12623
RACK PDU SWITCHED 208V ZEROU 12.5KW (21)
UAC - LAPTOPS
SOFTWARE RENEWALS ""
SUN/ORACLE MAINTENANCE
SUSE LINUX ENTERPRISE SERVER</t>
  </si>
  <si>
    <t>BULLETIN/TACK/DISPLAY BOARD
CHAIRS
HIGH BACK MESH CHAIR, BLACK
 OFFICE FURNITURE AND WALLS
 OFFICE WALLS
 SIT TO STAND DESKS DUAL MONITORS
SIT TO STAND SINGLE AND DOUBLE MONITOR
STAND TO SIT DESKS
CUBICLES - HERMAN MILLER
FURNITURE PROCUREMENT CHANGE
SIT TO STAND DESK DUAL- MECHANICSBURG
GLOBAL BRIDGES II FURNITURE
IGF:OT:IGF SIT TO STAND DESKTOP
NALC CONFERENCE CHAIRS
MECH WALLS PANELS GLS
MIDBACK CHAIR
MISCELLANEOUS OFFICE FURNITURE
OFFICE FURNITURE
 OFFICE WALLS
 SIT TO STAND DESKS DUAL MONITORS
OFFICE CHAIR - MID BACK
STAND TO SIT DESKS
SIT TO STAND DESKS DUAL MONITORS
VISITOR CHAIRS
U-DESK WITH HUTCH</t>
  </si>
  <si>
    <t>PUBLIC RELATIONS AGENCIES</t>
  </si>
  <si>
    <t xml:space="preserve">
PRESCRIPTION FOR DISCHARGE CAMPAIGN
CNFJ/CNRJ CAMPAIGN SUPPORT
PRESCRIPTION FOR DISCHARGE
SPANISH TRANSLATION SERVICES
UPS UNITS</t>
  </si>
  <si>
    <t xml:space="preserve">
ANNUAL MAINTENANCE.
 ANNUAL MAINTENANCE.
AUDIO VISUAL UPGRADES AND INSTALLATION
28" SKB 6U TRANSIT CASE
3M PELTOR WS 100 COMMUNICATION HEADSET
50" MONITOR P/N E506
::IGF:: OT:: NECC LENEL SECURITY SYSTEMS
:IGF::OT::NECC LENEL SECURITY SYSTEMS
::IGF::OT::SECURITY SYSTEM
ANNUAL MAINTENANCE.
CAT6A PATCH CORDS
CO2 SYSTEM REPAIRS
CRESTRON TOUCHPANEL INSTALLATION
D-21 CPU REPAIR KIT SUPPLIES AND INSTALLATION/TRAINING SERVICES ATTACHED
D-21 CPU REPAIR KIT WITH SOFTWARE USB, ETHERNET PORT AND SERVICES TO INSTALL SUPPLIES AND TRAIN.
ELECTRONIC LOCKS
HONEYWELL 1080P IP PTZ IP67 30X ZOOM
INSTALL LENEL DURESS ALARMS
INSTALLATION, TESTING AND TRAINING
INTEGRATED ELECTRONIC SECURITY SYSTEM UPGRADE.
POP EXTENSION AND ADD FUNDING.
INTRUSION DETECTION SYSTEM INSTALLATION
LONG RANGE ACOUSTIC DEVICE (LRAD) AND MOUNTING
MARITIME KU-BAND ANTENNA SYSTEM
MEDIA EXTENDER SCALER CONVERTER
MOC POD A UPGRADE
MS-NXE5-1WES-25 SOFTWARE
NH-95 AUDITORIUM TECH REFRESH
SECURITY BADGING SYSTEM
SECURITY SYSTEM
SUSP-ADV-TR-1 LENEL
TACRON BUILDI</t>
  </si>
  <si>
    <t>CISCO CATALYST 3560-CX SWITCH
DELL R740 POWEREDGE SERVERS
SERVER, POWEREDGE R740
SERVERS, POWEREDGE R740XD
DON ENTERPRISE SOFTWARE AGREEMENT BPA OPTION EXERCISE.
MODIFICATION TO ADD 12 PROOF OF CONCEPT SUBSCRIPTIONS TO THE PRICE LIST.
TECH REFRESH AND OTHER ADMINISTRATIVE CHANGES.
UPGRADE FOR NETWORK CONFIG MANAGER</t>
  </si>
  <si>
    <t xml:space="preserve">
269-12445-ESA3
MICROSOFT
          7JQ-00448-ESA3
     BIG-IP SERVICE: PREMIUM, (LEVEL 1-3)
   ADOBE EXPERIENCE MANAGER SITES-ONPREMISE
 MICROSOFT SQL LICENSES
 SOFTWARE, HOSTING, AND COLLABORATION
MICROPACT SOFTWARE SUPPORT SUBSCRIPTION
SOFTWARE
""
SOFTWARE UPDATES - STAND ALONE COMPUTER
MEMBERSHIP FOR PPS AND FHCC
 MICROSOFT SQL LICENSES AND SOFTWARE ASSURANCE RENEWALS
MS OFFICE PRO PLUS
SOFTWARE, HOSTING, AND COLLABORATION
2019 TEAMMATE SOFTWARE MAINTENANCE RENEWAL:ADOBE CREATIVE CLOUD FOR TEAMS LICENSES
3 DELL PRECISION 7530 LAPTOPS
35 ADOBE CREATIVE CLOUD LICENSES:IBM COGNOS ANALYTICS USER: 
VMWARE LICENSES:SONARWIZ SOFTWARE
A90619-SUP-R
ACEIT SOFTWARE AND MAINTENANCE RENEWAL
ADOBE CREATIVE CLOUD FOR TEAMS LICENSES
CKMS SUBSCRIPTION
SIMIO SOFTWARE
WINDOWS SECURTRAC COMPLETE SUITE
WINDOWS SECURTRAC COMPLETE SUITE X 9
  ACUNETIX V12
  SIMIO SOFTWARE
 FOR OTHER FUNCTIONS
COSTPERFORM MAINTENANCE
MAINTENANCE AND SUPPORT
MAINTENANCE SUPPORT
AEM LICENSES
IBM COGNOS BI ANALYTICS USER PER PVU
FORESCOUT LICENSES </t>
  </si>
  <si>
    <t xml:space="preserve">LOT I  BASE PERIOD SAS SUPPORT
LOT I BASE PERIOD SAS SUPPORT
LOT I BASE PERIOD SAS SUPPORT
LOT I  BASE PERIOD:  SAS SUPPORT
LOT I BASE PERIOD  SAS SUPPORT
LOT I BASE PERIOD:  SAS SUPPORT
</t>
  </si>
  <si>
    <t>15 MOTOROLA APX 6500 RADIOS
APX 8000 ALL BAND PORTABLE RADIO MOD 2 WITH AES ENCRYPTION
MOTOROLA APX 6000R RADIOS
APX 8000XE ALL BAND PORTABLE 3.5
HARRIS ANTENNA
TRANSCEIVER
MOTOROLA APX 8000 PORTABLE TRANSCEIVERS
MULTIBAND INTER/INTRA TEAM RADIO
TWO WAY HAND HELD RADIO
UFED TOUCH 2 ULTIMATE
UFED TOUCH ULTIMATE - STANDARD
UFED TOUCH ULTIMATE, AND 4PC ULTIMATE - LICENSE RENEWALS
WALLFLOWER SENSORS</t>
  </si>
  <si>
    <t>ADD CLAUSE 52.232-18, AVAILABILITY OF FUNDS (APRIL 1984).
EXTENSION OF CONTRACT.</t>
  </si>
  <si>
    <t>IBM CONTENT MANAGER
POSTAL METERS
POSTAL METERS OPTION PERIOD 1
POSTAL METERS OPTION PERIOD 1
POSTAL METERS OPTION PERIOD 2</t>
  </si>
  <si>
    <t xml:space="preserve">
DEFY CURRICULUM UPDATE
NAVAL TRAINING PRODUCTS AND SERVICES, NRTC REVISION AND UPDATING,  
NAVAL TRAINING PRODUCTS AND SERVICES.
NAVAL TRAINING SERVICES AND PRODUCTS
TECHNICAL SERVICES</t>
  </si>
  <si>
    <t xml:space="preserve">
CARD READER ACCESS SYSTEM
CARD READERS REPLACEMENT
ELECTRONIC TECHNICIAN III
 ELECTRONIC TECHNICIAN III
ELECTRONIC TECHNICIAN III
LABOR FOR MAINTENANCE OF LENEL SYSTEM
 LENEL MAINTENANCE FOR (NWDC)
LABOR FOR MAINTENANCE OF LENEL SYSTEM
LENEL MAINTENANCE SERVICES
LENEL INTRUSION CAC CARD READER UPGRADE
 LENEL SECURITY SYSTEM MAINTENANCE
LENEL MAINTENANCE FOR (NWDC)
LENEL MAINTENANCE SERVICES
LENEL SECURITY HARDWARE AND INSTALLATION
LENEL SECURITY SYSTEM INTEGRATION WITH DEDICATED T-4 COMMUNICATION PATH
 LENEL SECURITY SYSTEM UPGRADE
LENEL SECURITY SYSTEM UPGRADE
LENEL SECURITY SYSTEM UPGRADE
 LENEL SECURITY SYSTEM UPGRADE AND MAINTENANCE
NSFV TRAINING KIT
NSFV TRAINING KIT WITH PLATES AND NSFV TRAINING KITS WITHOUT PLATES
SYSTEM MAINTENANCE FOR INTEGRATED SECURITY MANAGEMENT SYSTEM</t>
  </si>
  <si>
    <t>::  USNA LEAD MASTERS PROGRAM
CONTRACTOR SUPPORT - RYA ALGORITHMS
REFERENCE LIBRARY SUPPORT SERVICES
REFERENCE LIBRARY SUPPORT SERVICES
REFERENCE LIBRARY SUPPORT SERVICES
STUDENT/FACULTY/FELLOWS ETS
SUPPORT DEVELOPING AND TESTING
UAC -UCLA HERI SURVEY PROCESSING FEE
USNA  LEAD MASTERS PROGRAM
USNA LEAD MASTERS PROGRAM</t>
  </si>
  <si>
    <t>; IT SUPPORT SERVICES
IT HELP DESK</t>
  </si>
  <si>
    <t>TRAINING AND MEDIATION SERVICES
 TRAINING AND MEDIATION SERVICES
TRAINING AND MEDIATION SERVICES
TRAINING AND MEDIATION SERVICES
TRAINING AND MEDIATION SERVICES</t>
  </si>
  <si>
    <t>DELL SERVERS, ENCLOSURES, NETWORKING, AND HARD DRIVES</t>
  </si>
  <si>
    <t>ADP SUPPORT EQUIPMENT. CPU WORKSTATION
APPLE MAC BOOK N6671516RC72167 N6671516RC72168
DELL PRECISION TOWER
FOR OTHER FUNCTIONS
KVM SWITCHES
IBM 12 ANALYST NOTEBOOK
IBM SW MAINTENANCE RENEWAL.
PROCUREMENT OF IBM SPECTRUM SCALE PROJECT SW
SOFTWARE LICENSES, MAINTENANCE, SERVICES,TRAINING
IBM 12 ANALYST NOTEBOOK CONCURRENT SEATS RENEWAL
IBM WEBSPHERE MQ PVU SW RENEW
INCORPORATION OF UPDATED ESI RATES
SOFTWARE LICENSES, MAINTENANCE, SERVICES,TRAINING
IBM QRADAR
IGF::OT:IGF  MEEC BUNDLE
MICROSOFT MEEC BUNDLE
ORACLE SOFTWARE SUPPORT RENEWAL
 ORACLE SUPPORT RENEWAL
POWER EDGE
TOAD FOR ORACLE XPERT EDITION PER SEAT T</t>
  </si>
  <si>
    <t xml:space="preserve">
COAMPS - OS SUPPORT LABOR OPTION 1
COAMPS - OS SUPPORT LABOR  IGF::CL::IGF
COAMPS - OS SUPPORT LABOR  IGF::OT-IGF
COAMPS - OS SUPPORT LABOR OPTION 1  IGF::CL::IGF
COAMPS - OS SUPPORT LABOR OPTION 1  :COAMPS - OS SUPPORT LABOR OPTION 1  :COAMPS - OS SUPPORT LABOR OPTION 2
IT PROGRAM MANAGEMENT SUPPORT
PROGRAM MANAGEMENT SUPPORT</t>
  </si>
  <si>
    <t>4 PORT 10 SFP + 4 PORT 1GB UPLINK MODULE
ADOBE CREATIVE CLOUD
ARCGIS ENTERPRISE STANDARD
FY16 DOCAVE MIGRATION SOFTWARE
DELLL POWER EDGE  WARRANTY
E0225LL
IBM ENDPOINT MANAGER
IBM PURE DATA ANNUAL APPLIANCE SW
FY16 DOCAVE MIGRATION SOFTWARE
   VMWARE WORKSTATION PRODUCTION SUBSCRIPTI
SQL COMPLIANCE MANAGER LICENSE
VISUAL STUDIO PREMIUM WITH MSDN
FY16 DOCAVE MIGRATION SOFTWARE
GOOD SECURE COLLABORATION SUITE JUMPSTART PROFESSIONAL SERVICES
HIGHSTOCK
IBM E0G20LL
IBM ENDPOINT MANAGER
IBM SECURITY QRADAR SIEM ALL-IN-ONE
IBM SECURITY KEY LICENSE
IBM SPSS STATISTICS PREMIUM
INTERMAPHICS SOFTWARE
QUANTUM MAINTENANCE RENEWAL
VDI ESSENTIALS SUPPORT S/W MAINT RENEWAL
VEEAM SOFTWARE RENEWAL</t>
  </si>
  <si>
    <t xml:space="preserve">
BASE PERIOD: TRAINING SUPPORT
COB FIELD TRAINING EXERCISE
BASE PERIOD: TRAINING SUPPORT
COB: FIELD TRAINING EXERCISE
BASE PERIOD: TRAINING SUPPORT
ROLE PLAYING SUPPORT
OPTION PERIOD 1: TRAINING SUPPORT
CERTIFICATION EXERCISE (COB)
OPTION PERIOD 1: TRAINING SUPPORT
COB CERTIFICATION EXERCISE
OPTION PERIOD 1: TRAINING SUPPORT
COB FIELD TRAINING EXERCISE (FTX)
OPTION PERIOD 1: TRAINING SUPPORT
COB FIELD TRAINING EXERCISES
OPTION PERIOD 1: TRAINING SUPPORT
COB HOSTAGE TRAINING EXERCISE
OPTION PERIOD 1: TRAINING SUPPORT
OPTION PERIOD 2: TRAINING SUPPORT
OPTION PERIOD 2: TRAINING SUPPORT:OPTION PERIOD 2: TRAINING SUPPORT CIVILIANS ON THE BATTLEFIELD</t>
  </si>
  <si>
    <t>75" VIZIO MONITOR
DOD ESI REQUIREMENT
SAP BOBJ LICENSE AND MAINTENANCE
SAP SECURE PSLE MAINTENANCE
EASERVER DEPLOY ADVANCED CPU LICENSE
SAP TRAINING CLASSES
HA100 TRAINING
SAP TERP 10 TRAINING  :SAP TERP10 CLASS</t>
  </si>
  <si>
    <t>HOTELS (EXCEPT CASINO HOTELS) AND MOTELS</t>
  </si>
  <si>
    <t xml:space="preserve">
CNRFC FLEET WEEK NY HOTEL ROOMS
 FLEET WEEK HOTEL ROOMS FOR CNECC AND CNRFC.  21MAY2018-29MAY2018.
CNRFC FLEET WEEK NY HOTEL ROOMS
 FLEET WEEK HOTEL ROOMS FOR CNRMA, CNECC, CNRFC, CSG-10 AND CNOOC. 18 MAY 2018 - 30 MAY 2018.
 FLEET WEEK NY HOTEL ROOMS FOR CNRMA, CNECC, CNRFC, CSG-10, AND CNOOC. 18 MAY 2018 - 30 MAY 2018.
CNRFC FLEET WEEK NY HOTEL ROOMS
 FLEET WEEK HOTEL ROOMS FOR CNRMA, NECC, CNRFC, AND CSG-10. 18 MAY 2018 - 30 MAY 2018.
IGF::OT:IGF FLEET WEEK NY HOTEL ROOMS FOR CNRMA, NECC, CNRFC, AND CSG-10. 18 MAY 2018 - 30 MAY 2018.
CNRMA FLEET WEEK NY HOTEL ROOMS
 FLEET WEEK HOTEL ROOMS FOR CNRMA, NECC, AND CNRFC IN MANHATTAN. 17 MAY 2018 - 30 MAY 2018.
BARRACKS ROOMS FOR SUNY/BRONX IN SUPPORT OF FLEET WEEK NEW YORK
 MOD - CNECC FLEET WEEK HOTEL ROOMS
CANCELLATION 
 OPT YR 3 MARRIAGE ENRICHMENT RETREAT
CNRMA MANHATTAN SINGLE
CSG-10 FLEET WEEK NY HOTEL ROOMS
 FLEET WEEK NY HOTEL ROOMS FOR CSG-10. 18MAY2018 - 30MAY2018.
DEOB - CNECC FLEET WEEK HOTEL ROOMS
 FLEET WEEK HOTEL ROOMS FOR CNRMA, CNRFC AND CN</t>
  </si>
  <si>
    <t>24" MONITORS
APPLE MACBOOKS ADOBE OPNAV CNMOC
AIRCHECK G2-KITS
BELKIN SECURE 2-PORT KVM
CISCO LICENSES
GCCS-J SERVERS
CISCO SYSTEMS (CISCOPRO)
LAPTOPS
NCIS BLACKBERRY ENT. MOBILITY SUITE
QRADAR LICENSES
SENCHA SOFTWARE FOR ETIMS
VARIOUS COMPUTER PERIPHERALS IN SUPPORT OF COMMANDER, NAVY RECRUITING COMMAND'S MOBILE RECRUITER KIT
VISUAL PROG. OFFICE</t>
  </si>
  <si>
    <t xml:space="preserve">
    ACT ASSESSMENT TEST
   ACT ASSESSMENT TEST
   MAINTENANCE OF DATABASE
   SOC PROGRAM SUPPORT
  SOC PROGRAM SUPPORT
 CLEP COLLEGE TESTING
 CLEP IBT (USAF CIV)
 DSST IBT AT BASE-SPONSORED NTC
 DSST IBT AT NATIONAL TEST CENTERS
 DSST IBT AT NTC ON CAMPUS
 SERVICES OPTION II
 TEST ADMIN SUPPORT
 TEST ADMINISTRATION SUPPORT
CIRCUIT CARD REFURBISH
REFURBISH, CIRCUIT CARDS
ACT ASSESSMENT TEST
    TEST ADMINISTRATION SUPPORT
   ACT ASSESSMENT TEST
 COLLEGE BOARD CLEP TESTS
 DSST IBT AT NATIONAL TEST CENTERS
 TEST ADMIN SUPPORT
ACT ASSESSMENT TEST
DSST IBT AT BASE-SPONSORED NTC
DSST IBT AT NATIONAL TEST CENTERS
DSST IBT AT NTC ON CAMPUS
DSST IBT AT NTC ON CAMPUS (FULLY FUNDED)
 TEST ADMINISTRATION SUPPORT
TEST ADMIN SUPPORT
TEST ADMINISTRATION SUPPORT
ACT ASSESSMENT TEST:CLEP IBT (USAF CIV):DSST IBT AT NTC ON CAMPUS (FULLY FUNDED):SERVICES FOR BASE PERIOD:TEST ADMIN SUPPORT:TEST ADMINISTRATION SUPPORT
CARD, GENERATOR
CREDENTIALING EXAM VOUCHERS
DEFY CAMP JAX
IGF::OT::OGF
REFURBISH, CIRCUIT CARDS
NIDA ANNUAL CUS</t>
  </si>
  <si>
    <t>DIAL TONE SERVICES NSA MID-SOUTH.   
LOT I - DIAL TONE SERVICES NSA MID-SOUTH.
IGF:OT::IGF LOT III DIAL TONE SERVICES NSA MID-SOUTH
LOT III DIAL TONE SERVICES NSA MID-SOUTH
LOT V -DIAL TONE SERVICES NSA MID-SOUTH
LOT III DIAL TONE SERVICES NSA MID-SOUTH.  
LOT III DIAL TONE SERVICES NSA MID-SOUTH.</t>
  </si>
  <si>
    <t xml:space="preserve">
ACS - IDS MAINTENANCE.
SECURITY SYSTEM INSTALLATION
ACCESS CONTROL SERVICE PLAN
 BUILDINGS LP-21, LP-33, AND LP-34
 SECURITY SYSTEM MAINTENANCE
 SECURITY SYSTEM MAINTENANCE AND SUPPORT
ACCESS CONTROL SERVICE PLAN
BUILDINGS LP-21, LP-33, AND LP-34
CCTV SECURITY SYSTEM MAINTENANCE
SECURITY SYSTEM MAINTENANCE AND SUPPORT
MAINTENANCE OF ALARM SYSTEM
MAINTENANCE, LENEL SECURITY SYSTEM
SECURITY SYSTEM MAINTENANCE AND SUPPORT
ACCESS CONTROL SERVICE PLAN:CCTV SECURITY SYSTEM MAINTENANCE:MAINTENANCE OF ALARM SYSTEM :SERVICE PLAN&amp;SUSP
ACS - IDS MAINTENANCE.
ACS - IDS MIANTENANCE
ALARM AND SECURITY DETECTION SYSTEMS
ALARM, SIGNAL AND SECURITY DETECTION
CAMERA SYSTEM REPAIR
CLOSED CIRCUIT TELEVISION SYSTEM NORFOLK
DOOR HOLDER INSTALLATION
MODIFICATION TO CORRECT REFERENCES TO SCA AND WAGE DETERMINATION BASED ON SERVICES DESIGNATED AS CONSTRUCTION
ELECTRONIC SECURITY SYSTEM (ESS)
EQUIPMENT AND INSTALLATION
EXTERIOR SECURITY CAMERAS INSTALLATION
FIELD DISTRIBUTION ENCLOSURE REPAIR
IDS AND ACS STANDALONE SYSTEM
INSTALLAT</t>
  </si>
  <si>
    <t>TROOPS TO TEACHERS ADMIN SUPPORT</t>
  </si>
  <si>
    <t>#CPU II-GSC - 425.2
75 DELL OPTIPLEX PCS
91 LICENSES CORECALSA-101
ECALSA-103
MICROSOFT BPA CALL FOR:
O365 DEFENSE E3 USER ENDPOINT FROM ECAL BUNDLE USE ON PREMISE, IN PILOTS, OR IN MS CLOUD = 300 QTY
SQLSVRENTCORE ALNG SA MVL 2LIC CORELIC = 10 QTY
SYSCTRDATACTRCORE ALNG SA MVL 2LIC CORELIC = 16 QTY
VISIOPRO ALNG SA MVL = 50 QTY
VSENTWMSDN ALNG SA MVL = 15 QTY
WINSVRSTDCORE ALNG SA MVL 2LIC CORELIC = 400 QTY
MICROSOFT DYN365E CST ENG PLN GCC
MICROSOFT ECAL BUNDLE WITH VISIO PRO
MICROSOFT WINDOWS SERVER LICENSES
O365 DEFENSE E3 USER ENDPOINT FROM ECAL
SQL SERVER ENTERPRISE CORE LIC+SA FOR 2
WINDOWS ENTERPRISE FOR SA
ANNUAL MAINTENANCE OF ADOBE
NEXT GEN RECEIVER 27 GHZ
CISCO HYPERFLEX SERVER EQUIPMENT
COMPUTER WORKSTATION
CORECALSA-101
CORECALSA-101 :ECALSA-103 :MICROSOFT ELA PRODUCTS:MICROSOFT SOFTWARE SUBSCRIPTIONS:O365 DEFENSE E3 USER ENDPOINT FROM ECAL
DELL POWEREDGE T330 RACK MOUNTED SERVER
F5-SVC-BIG-PRE-L1-3-XX1
HP TABLET
NCIS DELL LAPTOPS
HPE FOUNDATION CARE 24X7 WDMR SVC
MFE DATA LOSS PREVENTION END PO</t>
  </si>
  <si>
    <t>COMMERCIAL PHOTOGRAPHY</t>
  </si>
  <si>
    <t xml:space="preserve">
VISUAL INFO SUPPORT SVCS
IGF::OT:IGF
VISUAL INFO SUPPORT SVCS
VISUAL INFO SUPPORT SVCS
VISUAL INFO SUPPORT SVCS:VISUAL INFORMATION SERVICES</t>
  </si>
  <si>
    <t>LABOR</t>
  </si>
  <si>
    <t xml:space="preserve">
ADMIN MOD TO ADD LPO DODAAC TO DFARS 252.232-7006:INVENTORY COORDINATION&amp;REPORTING
DON ELA - RED HAT SOFTWARE/MAINTENANCE
RED HAT ENTERPRISE LICENSE SUBSCRIPTION
INVENTORY COORDINATION&amp;REPORTING
JUNIPER COMPONENTS INCLUDING TWO (2) EX4550
JUNIPER IT EQUIPMENT MOD TO NAICS CODE
JUNIPER EX4300
JUNIPER EX4550
NUTANIX
OPTION FOR SUBSCRIPTION OF RED HAT ENTER
OPTION FOR SUBSCRIPTION OF RED HAT ENTERPRISE
OPTION FOR SUBSCRIPTION OF RED HAT ENTER:OPTION FOR SUBSCRIPTION OF RED HAT ENTERPRISE LICENSE:SUBSCRIPTION OF RED HAT ENTERPRISE LICENSE AGREEMENT:SUBSCRIPTION OF RED HAT ENTERPRISE LICENSES</t>
  </si>
  <si>
    <t>900801 VECTOR SINGLE POINT CURRENT METER
ALAMO FLOAT
DYNAMOMETER SERVICE CALL
EEG WORKSTATION FOR NEUROPHYSIOLOGY RESEARCH
OIL OBJECTIVE LENS
GAS DETECTORS
GT400 OR INTELLITOUCH.
MARITIME PLANNING ASSOCIATE SHARC MODEL
SCINTILLOMETER AND ACCESSORIES
SHARC SUPPORT SERVICES
TIME SYSTEM ANALYSIS
TIME SYSTEM PROG ANALYSIS
X-RAY INSPECTION SYSTEM XIS-5335S 160KV</t>
  </si>
  <si>
    <t>Cuba</t>
  </si>
  <si>
    <t>TELECOMMUNICATIONS SUPPORT SERVICES</t>
  </si>
  <si>
    <t xml:space="preserve">
GALLEY REPAIRS
 MODIFICATION, REPAIR AND INSTALLATION OF GALLEY
UAC WASHER REPAIR
200 TON HYDRAULIC TIRE PRESS
35 YARD TRASH COMPACTORS
APCU SERIES
CARPET LAYING AND CLEANING
CONVECTION OVEN, ELECTRIC
DRINK VENDING MACHINES
EATON STARTER BUCKET
EXPLOSION PROOF VACUUM CLEANERS
FLIGHT DECK SCRUBBER PARTS AND REPAIR:FLIGHT DECK SCRUBBER PARTS AND REPAIRS
GRIFFEN 50"
HEATER ELEMENTS
LANDA REPAIR PARTS
LASER ROTALIGN TOUCH
M4 CARBINE RIFLE
MODEL: 3196T,PUMP, GOULDS WASTE WATER
ONBOARD WASHING MACHINE / DRYER
PUMP, SEWER WASTE, 16.8HP, 230VAC
RATIONAL OVEN REPAIR
RO PERMEATE PIPING
SAWS EXTENDED WARRANTY
 SMALL ARMS WEAPONS SIMULATORS (SAWS) EXTENDED WARRANTY AND MAINTENANCE
SAWS EXTENDED WARRANTY
SAWS EXTENDED WARRANTY - OY I
SAWS EXTENDED WARRANTY
SCULLERY DISHWASHER
VERISMO 701 EXPRESSO MACHINE
SMALL ARMS WEAPONS SIMULATOR SYSTEMS
WASHER EXTRACTION&amp;REPLACEMENT
WASTE COMPACTORS</t>
  </si>
  <si>
    <t>ADMIN, MANAGEMENT,&amp;ANALYSIS SUPPORT</t>
  </si>
  <si>
    <t>ADMINISTRATIVE SERVICES
   ADMINISTRATIVE SERVICES
ADMINISTRATIVE SERVICES
 ADMINISTRATIVE SERVICES</t>
  </si>
  <si>
    <t>3D EAR SCAN SYSTEM
AUTOMATIC TITRATION SYSTEM
CROSS CORRELATION TESTING FOD TEST METH.
LABSCAN PREVENTIVE MAINTENANCE
 ULTRASCAN PRO PREVENTIVE MAINTENANCE
NEMO-21 FEMALE THERMAL MANIKIN
TOBII PRO EYE TRACKING GLASSES</t>
  </si>
  <si>
    <t xml:space="preserve">
IBM INTEGRATED ANALYTICS SYSTEM
POLYCOMS FOR 310 CONF RM
VIEW SONIC TD2740 LED MONITOR 27 "
VTC HARDWARE
VTC ROOM MAINTENANCE AND SUPPORT
 VTC ROOM MAINTENANCE AND SUPPORT REVISE CLAUSES</t>
  </si>
  <si>
    <t>AIS FURNITURE
CLASSROOM FURNITURE
OFFICE SPACE RENOVATION
BILATERAL MODIFICATION OF THE DELIVERY DATE FROM 08 SEPTEMBER 2017 TO 23 OCTOBER 2017
CHAIRS AND WORKSTATIONS
CUBICLE RECONFIGURATION
CUBICLES AND VARIOUS OFFICE FURNITURE
FABRIC WALL PANELS
MESH HIGH BACK CHAIR AND TABLES
MULTIPLE OFFICE RECONFIGURATIONS
OFFICE FURNITURE
OFFICE FURNITURE:  PURCHASE AND INSTALLATION OF OFFICE FURNITURE INCLUSIVE OF REMOVAL AND DISPOSAL OF CURRENT OFFICE FURNITURE IN ACCORDACE WITH THE STATEMENT OF WORK.
CONFERENCE ROOM CHAIRS
MODIFICATION / CANCEL CONTRACT
TASK MESH CHAIRS
CONFERENCE TABLE AND CHAIRS
F0305A, SILVR ION METAL ADD-ON CHAIR
FURNITURE NH-3N EAST AND WEST WING
 FURNITURE
OFFICE CHAIRS
WORKSTATIONS
FURNITURE AND OFFICE EQUIPMENT
P/N 13351 U DESK FULLY REVERSIBLE
MULTIPLE OFFICE RECONFIGURATIONS
OFFICE CHAIRS
OFFICE FURNITURE FIVE (5) WORKSTATIONS
OFFICE FURNITURE FOR BLDG NH20
PANELS/FURNITURE - 404.2
SYSTEM FURNITURE WORKSTATIONS
TEU TWO FURNITURE REQUEST
WORK MID-BACK MESH BACK CHAIR</t>
  </si>
  <si>
    <t>POWER CABLES, EPR/PVC MV CABLE, 133% CU</t>
  </si>
  <si>
    <t>FY16 KRUG AQUA TILTER CHAIRS
INSTALLATION OF ROOM 3100 PHASE III
TRENDWAY FURNITURE
FY16 KRUG AQUA TILTER CHAIRS - ADMINISTRATIVE MODIFICATION
INSTALLATION OF ROOM 3100 PHASE III
WORKSTATIONS
TRENDWAY LIVE STACK CHAIRS
TRENDWAY WORKSTATION PARTS
TRENDWAY WORKSTATION PRODUCTS</t>
  </si>
  <si>
    <t xml:space="preserve">
BASE PERIOD: TRAINING SUPPORT
COB CERTIFICATION EXERCISE
OPTION PERIOD 1: TRAINING SUPPORT
OPTION PERIOD 1: TRAINING SUPPORT
COB CERTIFICATION EXERCISE
OPTION PERIOD 2: TRAINING SUPPORT</t>
  </si>
  <si>
    <t xml:space="preserve">
UNACCOMPANIED HOUSING LABOR</t>
  </si>
  <si>
    <t>BLASTING, PAINTING AND REPAIR OF YP694
COMPRESSOR PARTS
EVERCOOL II PPMS MAINTENANCE
GENERATOR OVERHAUL
KITCHEN EQUIPMENT MAINTENANCE
:: CLEVELAND OVEN REPAIR PARTS
KITCHEN EQUIPMENT MAINTENANCE
KITCHEN EQUIPMENT MAINTENANCE:RATIFICATION OF PAYMENT
MAINTANCE FOR 3 CNC MACHINES BASE YEAR1
 MAINTENANCE FOR 3 CNC MACHINES BASE YEAR1
MAINTENANCE AIR COMPRESSOR
PREVENTATIVE MAINTENANCE
SPACESAVER SHELVING MAINT.
SPEEDAIRE COMPRESSOR SERVICE BASE
SPEEDAIRE COMPRESSOR SERVICE OY1</t>
  </si>
  <si>
    <t xml:space="preserve">
LECTURES FOR TRAINING
SUBSTANCE ABUSE TRAINING
- LEADERSHIP ASSESSMENT
 - LEADERSHIP ASSESSMENT SUBSCRIPTION
CATHOLIC RELIGIOUS EDUCATION
COMPETITION LANES
ENGINEERING ACCREDIATION CAMPUS VISIT FEES
FINANCIAL/LOGISTICS ANALYSIS - OPTION II
FINANCIAL/LOGISTICS ANALYSIS -OPTION III
FY18 ACCREDITATION FEES ANNUAL MAINTENANCE
FY19 CATHOLIC RELIGIOUS EDUCATION
GFP::OT::GFP - GOLDEN PERSONALITY TYPE PROFILER
GRE TESTING
LEADERSHIP ASSESSMENT
MAINTENANCE FOR ACCREDIDATION
NCUSCR 3-DAY CONFERENCE
PROGRAM SUPPORT SERVICES
OPTION PERIOD 4
PROGRAM SUPPORT SERVICES
PROGRAM SUPPORT SERVICES
PROGRAM SUPPORT SERVICES
SEAPERCH COMPETITION
SENIOR FELLOWS TRAINING
 TOEFL TESTING SERVICES
SENIOR FELLOWS TRAINING
TOEFL TESTING SERVICES
SENIOR FELLOWS TRAINING
SOC PROGRAM SUPPORT
LOT III - OPTION PERIOD 2
SUBSTANCE ABUSE TRAINING SHOWS
TRANSPARENT LANGUAGE ONLINE</t>
  </si>
  <si>
    <t xml:space="preserve">
HOTEL ROOMS
HOTEL ROOMS - DOUBLE OCCUPANCY
HOTEL ROOMS, USS SCRANTON
MARRIAGE ENRICHMENT RETREAT
RETREAT, PERSONAL RESILIENCE
HOTEL ROOMS, USS HAMPTON
MARRIAGE ENRICHMENT RETREAT
NEWPORT RETREAT</t>
  </si>
  <si>
    <t>LASER SHOT MOTIONPLATFORM
MOBILE MARKSMANSHIP TRAINING SIMULATOR
SHOOTING TRAINING SIMULATOR</t>
  </si>
  <si>
    <t>FONT-END PARTS
HOOD# A171555002
LOGISTICS SUPPORT SERVICES
STEEL CAMPER SHELLS
TRUCK TIRE RACKS
TURBO ASSEMBLY</t>
  </si>
  <si>
    <t xml:space="preserve">
 FY17 EMERGENCY SERVICES
 FY18  FOR PREVENTATIVE MAINTENANCE
 FY18 NON-EMERGENCY SERVICES
 LENEL EMERGENCY SERVICES
 LABOR
 LABOR - BLDG. 309 CCTV
 MISC MATERIALS - BLDGS. 312&amp;410 - CCTV
 MISC MATERIALS BLDG 310 - ACCESS CONTROL
 MISC MATERIALS-  ACCESS CONTROL
 LABOR
 MISC MATERIALS - BLDG. 409 - CAMERA
 MISC MATERIALS - BLDGS. 7, 9&amp;411
BLDG. 309
 LABOR - BLDG. 309
 LABOR - WIRELESS DURESS BUTTONS
 MISC LABOR - LENEL 7.1 UPGRADE
 MISC MATERIALS - BLDGS. 312&amp;410 - CCTV
 MISC MATERIALS BLDG 310 - ACCESS CONTROL
 MISC MATERIALS-  ACCESS CONTROL
CLIN 0002 LABOR
CLIN 3003 LABOR
CLIN 3003 LABOR:CLIN 3005 OPEN MARKET MATERIALS:CONTRACT CLIN 2005 BLDG. 309:LABOR
CLIN 3005 - OPEN MARKE MATERIALS
CONTRACT CLIN 2003 LABOR
CONTRACT CLIN 2003 LABOR, BLDG. 307
CONTRACT CLIN 2005 BLDG. 309
LABOR
PREVENTATIVE MAINTENANCE
CONTRACT CLIN 3003
LABOR
LABOR - BLDG. 209
FY16 NEW PROJECTS TASK ORDER 0004
 FY16 NON-EMERGENCY- TASK ORDER 0005
 FY16 NON-EMERGENCY- TASK ORDER 0006
 FY17 LLPR EMERGENCY SERVICE
FY17 EMERGENCY SERVICE</t>
  </si>
  <si>
    <t>13 SIT TO STAND
BUTTERFLY CHAIRS
OFFICE FURNITURE.
24/7 BIG&amp;TALL OFFICE CHAIRS.
5 CUBICLES FOR BLDG. U69
ERGO KANGAROO ELITE DUAL MONITOR - BLK
NEUTRAL POSTURE CHAIRS
OFFICE CHAIRS
OFFICE FURNITURE
OFFICE FURNITURE.
TRENDWALLS
BI-LEVEL COMPUTER TABLES
CDRE STATEROOM CARPET
CLASSIC SERIES LIGHTWEIGHT ABS PLASTIC
CLASSROOM AND OFFICE FURNITURE
   PARTITION WALL
PARTITION WALL- NAVY FURNITURE BPA CALL N00189-11-A-0025
CUBICLES/WORKSTATIONS RELOCATION
EMBOSSING COMPLEX II
EMBOSSING MACHINE
EMBOSSING MACHINE AND INSTALLATION
FLEET TABLES&amp;CHAIRS.
MOD TO EXTEND DELIVERY DATE.
NNSY BLDGS. 17&amp;491 TRAINING ROOMS
FURNITURE
FURNITURE REPLACEMENT
STEELCASE OFFICE FURNITURE
FURNITURE:FURNITURE ELEMENTS&amp;INSTALLATION SVCS:
LITTLE CREEK FURNITURE:OFFICE FURNITURE&amp;INSTALLATION SERVICES
MOD TO EXTEND DELIVERY.
OFFICE FURNITURE.
NAVY FURNITURE BPA CALL N00189-11-A-0070
PANEL SYSTEM FURNITURE
NAVY FURNITURE BPA CALL N00189-11-A-0070
STANDING HEIGHT COLLABORATION UNITS
NAVY FURNITURE BPA CALL N00189-11-A-0070
TRAINING SPACE 2150 P</t>
  </si>
  <si>
    <t xml:space="preserve">
STANDARD OPERATING PROCEDURES
-PANGBORN BLAST MACHINE
MOVING COMPANY TO MOVE FURNITURE AND
ON-SITE INSTALLATION OF PROTECTIVE FILM
REPAIR OF BLDG.20'S PANGBORN BLAST BOOTH
STANDARD OPERATING PROCEDURES</t>
  </si>
  <si>
    <t>INSTALLATION OF ROOFTOP HVAC SYSTEM
LOGISTICS SERVICES
 LOGISTICS SERVICES
LOGISTICS SERVICES</t>
  </si>
  <si>
    <t>ACCOUNTING ADMIN SUPPORT
 LOGISTISTIC SUPPORT FOR NMPT&amp;E
LOGISTISTIC SUPPORT FOR NMPT&amp;E
LOGISTISTIC SUPPORT FOR NMPT&amp;E
SR. EXECUTIVE PROGRAM CONSULTANT</t>
  </si>
  <si>
    <t>AUDITABILITY READINESS SERVICES IAW
AUDITABILITY READINESS SERVICES IAW
AUDITABILITY READINESS SERVICES IAW
AUDITABILITY READINESS SERVICES IAW
BASE PERIOD FIAR PROGRAM SERVICES
 BASE PERIOD FIAR PROGRAM SERVICES
BASE PERIOD FIAR PROGRAM SERVICES
FIAR PROGRAM SERVICES - BASE PERIOD
 BASE PERIOD FIAR PROGRAM SERVICES
 BASE PERIOD FIAR SUPPORT SERVICES
 FIAR SUPPORT SERVICES BASE PERIOD
 FIAR SUPPORT SERVICES FOR BASE PERIOD
BASE PERIOD FIAR PROGRAM SERVICES
FIAR PROGRAM SERVICES - BASE PERIOD
 BASE PERIOD FIAR PROGRAM SERVICES
BASE PERIOD FIAR PROGRAM SERVICES: ATTORNEY FEES REIMBURSEMENT: BASE PERIOD FIAR PROGRAM SERVICES:OPTION I  PERIOD FIAR PROGRAM SERVICES
BASE PERIOD FIAR PROGRAM SERVICES: BASE PERIOD FIAR PROGRAM SERVICES: OPTION I  PERIOD FIAR PROGRAM SERVICES:OGF::OT::OGF OPTION II  PERIOD FIAR PROGRAM SERVICES
BASE PERIOD FIAR PROGRAM SERVICES:FIAR PROGRAM SERVICES - BASE PERIOD:FIAR PROGRAM SERVICES - OPTION I: BASE PERIOD FIAR PROGRAM SERVICES: OPTION I  PERIOD FIAR PROGRAM SERVICES
BASE PERIOD FI</t>
  </si>
  <si>
    <t>ONE METER TELESCOPE
SONY PDW850 XDCAM</t>
  </si>
  <si>
    <t>SBIR PHASE II- TOPIC N143-128</t>
  </si>
  <si>
    <t>26.5 GHZ FIELDFOX MICROWAVE ANALYZER
ANRITSU SPECTRUM ANALYZER
COMMUNICATION SYSTEMS TEACHING BUNDLE
LASER SYSTEM
MICROWAVE ANALYZER
USB PREAMPLIFIER</t>
  </si>
  <si>
    <t>CAIRS SUPPLIES AND INSTALLATION</t>
  </si>
  <si>
    <t>INACTIVE SHIPS MAINTENANCE</t>
  </si>
  <si>
    <t>BLUE COAT PACKETEER
CATALYST 9300 24-PORT DATA ONLY, NETWORK
DELL SERVICE WARRANTY</t>
  </si>
  <si>
    <t xml:space="preserve">
FAX MAINTENANCE SUPPORT
TELECOMMUNICATIONS SERVICES
 TELECOMMUNICATIONS SERVICES
FAX MAINTENANCE SUPPORT
FOR OTHER FUNCTIONS
FAX MAINTENANCE SUPPORT
TELECOMMUNICATIONS SERVICES</t>
  </si>
  <si>
    <t>LABOR
MATERIEL CONTRACTOR SUPPORT
TOA MANAGEMENT SUPPORT SERVICES</t>
  </si>
  <si>
    <t>FOR OTHER FUNCTIONS
OPTION II: LOGISITICS SUPPORT SERVICES</t>
  </si>
  <si>
    <t>CONSUMER ELECTRONICS REPAIR AND MAINTENANCE</t>
  </si>
  <si>
    <t>DOPPLER SPEED LOG&amp;SUPPORTING EQUIP
MAINTENANCE AND REPAIR SERVICES
MOTOROLA RADIO REPAIR
PREMIER MAINTENANCE SUPPORT SERVICES</t>
  </si>
  <si>
    <t>ADMINISTRATION SUPPORT
  ADMINISTRATION SUPPORT
 ADMINISTRATION SUPPORT
 ADMINISTRATIVE ASSISTANT SERVICES
 EXECUTIVE SECRETARIAL SUPPORT
ADMINISTRATION SUPPORT
ADMINISTRATIVE ASSISTANT SERVICES-OPTION I
 ADMINISTRATION SUPPORT
COURT REPORTER
EXECUTIVE SECRETARY LABOR
PROGRAM MANAGER V</t>
  </si>
  <si>
    <t>BULK ROAD SALT
DEICER
BULK ROAD SALT
SALT
BULK ROAD SALT
BULK WHITE ROAD SALT
SNAP-ON TOOL KITS
SODIUM CHLORIDE
T20 RIDER SCRUBBER</t>
  </si>
  <si>
    <t>COMPACT CASSEGRAIN ANTENNA
CUMMINS ENGINE QEC
HYDRAULIC COMPONENT</t>
  </si>
  <si>
    <t xml:space="preserve">
BUSINESS MANAGEMENT SUPPORT
PM COORDINATOR&amp;PM
PM SUPPORT SERVICES</t>
  </si>
  <si>
    <t>B&amp;E MAINTENANCE SUPT 
B&amp;E MAINTENANCE SUPT OPTION EXERCISE 
B&amp;E MAINTENANCE SUPT, 
B&amp;E MAINTENANCE SUPT
B&amp;E MAINTENANCE SUPT
BEEP AND EAT
CAMPUS WIFI INSTALLATION
CISCO MODELING LAB SOFTWARE
MANAGEENGINE ADMANAGER PLUS PROFESSIONAL EDITION-PERPETUAL LICENSING MODEL - ANNUAL MAINTENANCE AND SUPPORT FEE FOR 1 DOMAIN (UNRESTRICTED OBJECTS) WITH 40 HELP DESK TECHNICIANS FOR 1 YEAR (DOMAIN 1) (2108698)
MANAGEENGINE ADAUDIT PLUS STANDARD EDITION-PERPETUAL LICENSING MODEL-SINGLE INSTALLATION LICENSE FEE FOR 2 DOMAIN CONTROLLERS LIFE TIME (DOMAIN 1)
SINGLE INSTALLATION LICENSE FEE FOR 2 FILE SERVERS FOR LIFE TIME (DOMAIN 1)
SINGLE INSTALLATION LICENSE FEE FOR 1 NETAPP SERVER FOR LIFE TIME (DOMAIN 1)
ANNUAL MAINTENANCE AND SUPPORT FEE FOR 12 DOMAIN CONTROLLERS, 2 FILE SERVERS
AND 1 NETAPP SERVER FOR 1 YEAR (DOMAIN 1)
MANAGEENGINE ADMANAGER PLUS PROFESSIONAL EDITION - PERPETUAL LICENSING MODEL - ANNUAL MAINTENANCE AND SUPPORT FEE FOR 1 DOMAIN (UNRESTRICTED OBJECTS) WITH 40 HELP DESK TECHNICIANS FOR 1 YEAR (DOMAIN 2)
SI</t>
  </si>
  <si>
    <t>FSM/ROM SUPPORT SERVICES
FSM/ROM SUPPORT SERVICES - OPTION
FSM/ROM SUPPORT SERVICES 
FSM/ROM SUPPORT SERVICES
FSM/ROM SUPPORT SERVICES</t>
  </si>
  <si>
    <t>AVOCENT SC680-001
HMIQSHDI-G01-COMPUTER INTERFACE MODULE
CM CONCURRENT (SRN31176)CODE 
 FOR OTHER FUNCTIONS APPLIES
COMPUTER WORKSTATION
DECISION SUPPORT TOOL LICENSE
DECISION SUPPORT TOOL LICENSE OPTION 5
DIMENSIONS CM SOFTWARE SUPPORT
DIMENSIONS CM SOFTWARE SUPPORT, EXERCISE OPTION (CLIN 2).
IBM SOFTWARE
 IBM SOFTWARE MAINTENANCE - E0225LL
DIMENSIONS CM SOFTWARE SUPPORT; EXERCISE OPTION.
 IBM SOFTWARE MAINTENANCE - E0225LL
ICOM F4011 UHF TWO WAY RADIO
MAINTENANCE SUPPORT FOR SIMHM
N4215811RC10079
OPTION YEAR I 04/16/2018-04/2019
OT::OCF::OT DECISION SUPPORT TOOL LICENSE
SAP BUSINESS OBJECTS ENTERPRISE , PROFESSIONAL EDITION
SAP SECURE PSLE MAINTENANCE AND SUPPORT</t>
  </si>
  <si>
    <t>BURIAL COVERAGE
CATHOLIC PRIEST SERVICES
CREDO CORE PLUS PROGRAM FACILITATOR
 FACILITATOR SUPPORT
; CATHOLIC PRIEST SERVICES
PRIEST SERVICES TO INCLUDE BURIAL COVERAGE
PROTESTANT RELIGIOUS EDUCATION
RABBI
VENUE RENTAL 19NOV2018-20NOV2018</t>
  </si>
  <si>
    <t>USNA WHIRLTOWER UPGRADE - PHASE 3</t>
  </si>
  <si>
    <t xml:space="preserve">
 RENTAL
53 FOOT REFRIGERATED TRAILER
STAGING OF SCAFFOLDING
 RENTAL OF SCAFFOLDING
STAGING OF SCAFFOLDING
80' STR MANLIFT RENTAL -USS GUNSTON HALL
; RENTAL 80' STRAIGHT MANLIFT - USS
; RENTAL 80' STRAIGHT MANLIFT - USS GUNSTON HALL
BARGE AND CRANE RENTAL
BARGE RENTAL - USS KEARSARGE
EQUIPMENT RENTAL
ESTABLISH CLIN 0002 FOR RENTAL OF 100KW DIESEL GENERATOR ONE MONTH EXTENSION
ESTABLISHING CLIN 0009 AND CLIN 0010 FOR RENTAL OF AIR COMPRESSOR INCLUDING MISSING PARTS REA CLAIM
EXTRON MODULAR DIGITAL MATRIX SWITCHERS
FREEZER TRAILER:REFRIGERATED TRAILER
LEASE OF ONE (1) EA 20K UHP PUMP
RENTAL OF 1050 CFM AIR COMPRESSOR
LEASE OF TWO (2) EA 40 TON AC UNITS
MAST CLIMBING WORK PLATFORM RENTAL
MKVI LIFT&amp;RELAUNCH
MK-VI LIFT, STORAGE&amp;RELAUNCH SERVICES
MOA AGREEMENT MODIFICATION FOR RENTAL OF AIR CONDITIONER UNITS
 RENTAL 10K/15K CFM DEHUMIDIFIER
 RENTAL OF 1050 CFM AIR COMPRESSOR
 RENTAL OF REGENERATIVE AIR DRYER
 SIX MONTH EXTENSION FOR REGENERATIVE AIR DRYER RENTAL EQUIPMENT
N4215812RC20381
N4215813RC30267
RENTAL
</t>
  </si>
  <si>
    <t>MEDICAL LABORATORIES</t>
  </si>
  <si>
    <t xml:space="preserve">
INITIAL HIV AB AG SCREEN
INITIAL HIV AB AG SCREEN
INITIAL HIV AB AG SCREEN
TRANSITION PERIOD
HIV TESTING SERVICES
 HIV TESTING SERVICES
HIV TESTING SERVICES
INITIAL HIV AB AG SCREEN</t>
  </si>
  <si>
    <t xml:space="preserve">
AIRCRAFT RENTAL SERVICES FOR HALO/HAHO
MILITARY FREEFALL OPERATIONS
AIRCRAFT RENTAL SERVICES FOR HALO/HAHO
MILITARY FREEFALL OPERATIONS
AIRCRAFT RENTAL SERVICES FOR HALO/HAHO
MILITARY FREEFALL OPERATIONS TRAINING SERVICES
AIRCRAFT RENTAL SERVICES FOR HALO/HAHO
MILITARY FREEFALL OPERATIONS
AIRCRAFT RENTAL SERVICES FOR HALO/HAHO
ARMED SENTRY/SECURITY REACTION FORCE - BASIC (AS/SRF-B) TRAINING
GROTON, CT - TURNKEY BASE
SAN DIEGO, CA - TURNKEY
DELIVER LIVE RANGE TRAINING VA AND MS
COMBAT SHOOTING ANALYSIS
DELIVER LIVE RANGE TRAINING VA AND MS
COMBAT SHOOTING TRAINING PROGRAM ANALYSIS SERVICES
DELIVER LIVE RANGE TRAINING VA AND MS
DELIVER LIVE RANGE TRAINING VA AND MS
SAN DIEGO, CA - TURNKEY
SPECIAL OPS PARACHUTE RIGGING SERVICES
PARACHUTE RIGGER SUPPORT
SPECIAL OPS PARACHUTE RIGGING SERVICES
TURNKEY ANTI-TERRORISM INSTRUCTOR SUPPORT SERVICES</t>
  </si>
  <si>
    <t>VHP RB ATOMIC CLOCK PHASE 1</t>
  </si>
  <si>
    <t xml:space="preserve">
NETC NTPS TO CEODD REMOTE TRAINING</t>
  </si>
  <si>
    <t>KODAK HIGH SPEED SCANNERS
N1 ENTERPRISE BPR SUPPORT SERVICES:N16 BPR ENTERPRISE SPT:OPNAV N16 BPR SPT:TECHNICAL SERVICES SUPPORT - BUSINESS PROCESS REENGINEERING SUPPORT SERVICES</t>
  </si>
  <si>
    <t>INDEPENDENT ARTISTS, WRITERS, AND PERFORMERS</t>
  </si>
  <si>
    <t xml:space="preserve">
ODCS
COB
ODCS
OPTION PERIOD 2: SUPPORT
SUPPORT
OPTION PERIOD 2: SUPPORT
CATHOLIC MUSIC DIRECTOR
  GOSPEL SERVICE MUSIC DIRECTOR
 COMPOSER COMMISSION ORIG. MUSICAL WORK
CATHOLIC MUSIC DIRECTOR
GOSPEL SERVICE MUSIC DIRECTOR
GOSPEL SERVICES
COMPOSER COMMISSION - ORIGINAL WORK
COMPOSER COMMISSION ORIG. MUSICAL WORK
CONCERT LIGHTING SERVICES
CONCERT LIGHTING SERVICES 06/12/18
CONTEMPORARY SERVICES MUSIC DIRECTOR:MUSIC DIRECTOR - GOSPEL SERVICE
HOLIDAY SHOW ACTORS
HOLIDAY SHOW ACTORS TO INCLUDE THE
HOLIDAY SHOW SET RENTAL
HOLIDAY SHOW SET RENTAL AND STAGING
SHAPE TRAINING</t>
  </si>
  <si>
    <t>ADMINISTRATION OF TESTING</t>
  </si>
  <si>
    <t>PREVENTATIVE AND REPAIR MAINTENANCE: PREVENTATIVE MAINTENANCE: REPAIR PARTS AND SERVICES: REPAIR SERVICES AND PARTS:IGF::OT:IGF PREVENTATIVE AND REPAIR MAINTENANCE:PREVENTATIVE AND REPAIR MAINTENANCE
PREVENTATIVE MAINTENANCE
 REPAIR PARTS
 REPAIR SERVICES
PREVENTATIVE MAINTENANCE FOR HARBOR SECURITY BOATS
   REPAIR OF HARBOR SECURITY BOAT
  HARBOR SECURITY BOAT REPAIR SERVICES
  PNSY HSB TRAILER REPAIR
  PNSY SAFETY BOAT REPAIR PARTS AND LABOR
  REPAIR SERVICES FOR HARBOR SECURITY BOAT
 PNSY BOAT 1114 REPAIR PARTS
 PNSY SAFETY BOAT 1114 REPAIR
 PNSY SAFETY BOAT REPAIR - LABOR AND PARTS
 PNSY SAFETY BOAT REPAIR - LABOR ONLY
 PNSY SAFETY BOAT REPAIR - PARTS AND LABOR
 PNSY SAFETY BOAT REPAIR - PARTS ONLY
 PNSY SAFETY BOAT REPAIR PARTS
 PREVENTATIVE MAINTENANCE
 REPAIR SERVICES
 REPAIR SERVICES FOR SECUIRTY BOATS
 SECURITY BOAT REPAIR SERVICES
SECURITY BOATS PREVENTATIVE MAINTENANCE
 PREVENTATIVE MAINTENANCE
 REPAIR SERVICE AND REPAIR PARTS
 REPAIR SERVICES
 REPAIR SERVICES AND REPAIR PARTS
REPAIR PARTS
REPAIR S</t>
  </si>
  <si>
    <t>INTERNET PUBLISHING AND BROADCASTING AND WEB SEARCH PORTALS</t>
  </si>
  <si>
    <t>MAPXTREME LICENSES
SURPLUS MATERIAL PARTS DATABASE</t>
  </si>
  <si>
    <t>ASAP 2020 PLUS AUTOMATIC MICROPORE&amp;CHE
BIOCHEMISTRY SET
BIOREACTOR SYSTEM
FLOWTRACKER2 HANDHELD ACOUSTIC DOPPLER VELOCIMETER (ADV)DEVICE PLUS ATTACHMENTS.
HEAT CAPACITY MEASUREMENT SYSTEM
NICOLET SPECTROMETER W/ PARTS/ACCESORIES
INVIA QONTOR RAMAN SPECTROMETER SYSTEM
LAB EQUIPMENT
LAB EQUIPMENT "IGF:OT:IGF"
MICROBIOLOGICAL INCUBATOR MAXQ 6000
WAVE RECORDER
MAINTENANCE USP1074
 MAINTENANCE USP1074
MALDI-TOF MS CHEMISTRY MAINTENANCE
MODEL # P325-UV
OPTION YEAR 1 MAINTENANCE USP1074
PORTABLE SPECTROMETER
TOXIC ORGANIC CHEM AIR MONITOR
PREVENTATIVE MAINTENANCE GCMS-QP2010 SE
REFRIGERATED MICROCENTRIFUGE
ROTAVAPOR R-100 SYSTEM
SPECTRA MANAGEMENT REPLACEMENT
ULTRASCAN PRO SENSOR AND SOFTWARE
WAVE RECORDER</t>
  </si>
  <si>
    <t>FIREEYE ANALYTICAL SUPPORT</t>
  </si>
  <si>
    <t>CALR OPTION A (APRIL 2014)
COMPUTER AIDED LEGAL RESEARCH (CALR)
   COMPUTER AIDED LEGAL RESEARCH SERVICE
COMPUTER AIDED LEGAL RESEARCH (CALR)
COMPUTER AIDED LEGAL RESEARCH SERVICE
CONRAD SPONSORSHIP
NLO SUPPORT SERVICES
 NLO SUPPORT SERVICES
NLO SUPPORT SERVICES
NLO SUPPORT SERVICES:NLO SUPPORT SERVICES
OGC EXPERT SERVICES</t>
  </si>
  <si>
    <t>POSTAL SERVICE</t>
  </si>
  <si>
    <t>OFFICIAL MAIL PROCESSING AND</t>
  </si>
  <si>
    <t xml:space="preserve">
INSPECTION AND REPAIR OF SHOULDER SHAFT
MISCELLANEOUS REPAIRS
REPAIR, DIVE BOAT TRANSOM
REPAIR, DIVE BOAT TRANSOM
26X54 WTQA DOOR - USS WINSTON CHURCHILL
26X66 WTID DOOR - USS WINSTON CHURCHILL
CORRECT DISCOUNT TERMS
IDWT DOOR 26' X 66'
MODIFICATION TO UPDATE SHIPPING DODAAC - ADMINISTRATIVE CHANGE/NO COST
THREE EXTERIOR HULL WATER TIGHT DOORS
26X54 WTQA DOOR - USS WINSTON CHURCHILL
26X66 WTID DOOR - USS WINSTON CHURCHILL
BOAT PREVENTATIVE MAINTENANCE AND REPAIRS
 HSB PREVENTATIVE MAINTENANCE AND REPAIRS
OSR BOAT PREVENTATIVE MAINTENANCE AND REPAIRS
HSB PREVENTATIVE MAINTENANCE AND REPAIRS
IGF::CL::IGF REPAIRS
 REPAIRS
PREVENTATIVE MAINTENANCE
WATERTIGHT HULL DOOR</t>
  </si>
  <si>
    <t xml:space="preserve">
L280 MAINTENANCE SERVICE
ARBITRARY FUNCTION GENERATOR
BETWEEN SERIES ADAPTER
MICROWAVE ANALYZER
USB PREAMPLIFIER</t>
  </si>
  <si>
    <t>BAGGAGE AND PERSONNEL SCREENING</t>
  </si>
  <si>
    <t xml:space="preserve">
ANNUAL MAINTENANCE
ANNUAL MAINTENANCE
AUDIO&amp;VISUAL (AV) MAINTENANCE SUPPORT
BASE YEAR SCADA PREVENTATIVE MAINTENANCE
ELECTRONIC EQUIPMENT SERVICES
 ELECTRONIC EQUIPMENT SERVICES AUDIO VISUAL MAINTENANCE
ELECTRONIC EQUIPMENT SERVICES
EMERGENCY DIAGNOSIS AND REPAIR
 FOR OTHER FUNCTIONS
EMERGENCY DIAGNOSIS AND REPAIR
IGF::OT:IGF FOR OTHER FUNCTIONS
EMERGENCY DIAGNOSIS AND REPAIR
GRAVOGRAPH SILVER MAINTENANCE SERVICE
N4215811RC10058
N4215812RC20042
NETWORK INFRASTRUCTURE
ORACLE HARDWARE  MAINT RENEWAL
ORACLE SPARC T4-2 SERVERS MAINTENANCE
 FOR OTHER FUNCTIONS
ORACLE SUN CLUSTER SW MAINT
ORACLE SUPPORT
PART NUMBER: 7009111-CS-ES
POWERWARE (UPS) PREVENTATIVE MANTENANCE
POWERWARE (UPS) PREVETIVE MANTENANCE
RACK PDU SWITCHED 208V ZEROU 12.5KW (21)
SCADA OPTION YEAR I
SCADA SOFTWARE SYSTEM MAINT
SPARC T4-2 SERVER MAINTENANCE</t>
  </si>
  <si>
    <t>ACCOUNTING AND FINANCIAL SERVICES
  ACCOUNTING AND FINANCIAL SERVICES
  CNIC FIAR SUPPORT SERVICES
  COMPREHENSIVE FIAR SUPPORT SERVICES
  USMC FIAR SUPPORT SERVICES
 ACCOUNTING AND FINANCIAL SERVICES
 CNIC FIAR SUPPORT SERVICES
 COMPREHENSIVE FIAR SUPPORT SERVICES
 USMC FIAR SUPPORT SERVICES
IGF:OT::IGF  ACCOUNTING AND FINANCIAL SERVICES
IGF:OT:IGF COMPREHENSIVE FIAR SUPPORT SERVICES
ACCOUNTING AND FINANCIAL SERVICES
ACCOUNTING AND FINANCIAL SERVICES   
ACCOUNTING AND FINANCIAL SERVICES  
AUDIT SUPPORT   
  ACCOUNTING AND FINANCIAL SERVICES
  AUDIT SUPPORT
 ACCOUNTING AND FINANCIAL SERVICES
 AUDIT SUPPORT
ACCOUNTING AND FINANCIAL SERVICES
AUDIT SUPPORT
  ACCOUNTING AND FINANCIAL SERVICES
  AUDIT SUPPORT
 AUDIT SUPPORT
ACCOUNTING AND FINANCIAL SERVICES   
ACCOUNTING AND FINANCIAL SERVICES  
AUDIT SUPPORT    
AUDIT SUPPORT  
AUDIT SUPPORT,
ACCOUNTING AND FINANCIAL SERVICES
AUDIT SUPPORT
CNIC FIAR SUPPORT SERVICES 
  ACCOUNTING AND FINANCIAL SERVICES
  USMC FIAR SUPPORT SERVICES
 ACCOUNTING AND FINANCIAL SERVIC</t>
  </si>
  <si>
    <t xml:space="preserve">
PLATOON AIR WEEK SUPPORT
 PLATOON AIR WEEK SUPPORT
PLATOON AIR WEEK SUPPORT
AIRCRAFT RENTAL SERVICES FOR HALO/HAHO
PLATOON AIR WEEK SUPPORT</t>
  </si>
  <si>
    <t xml:space="preserve">
CERTIFY SAFE FOR ENTRY/ HOT WORK
; PROFESSIONAL SERVICES
 STUDENT SUPPORT SERVICES
: PROFESSIONAL SERVICES
; PROFESSIONAL SERVICES
; PROFESSIONAL SERVICES FOR COTF LCS PROGRAM
; PROVIDES PROFESSIONAL SERVICES ISO COTF DDG 1000 PROGRAM
; PROVIDES PROFESSIONAL SUPPORT SERVICES FOR COTF LCS/SUW PROGRAM.
; PROVIDES PROFESSIONAL SUPPORT SERVICES FOR COTF'S LCS PROGRAM
; PROVIDES PROFESSIONAL SUPPORT SERVICES TO COTF'S DDG 1000 TESTING PROGRAM
; PROFESSIONAL SERVICES
EMI REMS SUPPORT SERVICES
 HFSWR SUPPORT SERVICES
 MASE TASK ORDER
 MOTHR II TASK ORDER
 PROGRAM ENGINEERING SUPPORT
 ROTHR PROGRAM OFFICE SUPPORT
HFSWR SUPPORT SERVICES
 OTHR TECHNICAL ASSESSMENT SUPPORT
OBLIQUE IONOGRAM SCALING AND INVERSION
PROGRAM ENGINEERING SUPPORT
ROTHR PROGRAM OFFICE SUPPORT SERVICES
ROTHR PROGRAM OFFICE SUPPORT SERVICES
STUDENT SUPPORT SERVICES
SUPPORT SERVICES
WHOOP GOLD SUBSCRIPTION</t>
  </si>
  <si>
    <t>ARIS CONNECT SERVER
ARIS INSTALL ONSITE ASSISTANCE SUPPORT
 SAP ARCHIVING SUPPORT SERVICES
ARIS INSTALL ONSITE ASSISTANCE SUPPORT
BAHRAIN SAUDI ARABIA LEADERSHIP ACADEMY:YOKOSUKA JAPAN LEADERSHIP ACADEMY
COMPTIA CASP TRAINING AND EXAM
MASTERCARE 10052111 SPT RENEW
MINITAB
MINITAB LICENSES
SECURITY+ CE BUNDLE E-LEARNING/WEBINARS
SERVICE ORIENTED ARCHITECTURE TRAINING</t>
  </si>
  <si>
    <t xml:space="preserve">
ANNUAL EQUIPMENT MAINTENANCE
PLASMA STERILIZER MAINTENANCE
 MAINTENANCE SERVICE FOR LIEBEL FLARSHEIM
ANNUAL EQUIPMENT MAINTENANCE
PLASMA STERILIZER MAINTENANCE
 OPTION I MAINTENANCE SERVICE FOR LIEBEL FLARSHEIM DIRECT DIGITAL IMAGING SYSTEMS
FLYWHEEL MAINTENANCE
  OPTION YEAR I: PMS FOR TWO EATON UPS
 UNINTERRUPTED POWER SYSTEM MAINTENANCE.
GPETE CALIBRATION
GPETE REPAIR ODCS
GPETE CALIBRATION
PREVENTIVE MAINTENANCE SERVICE
RECALIBRATION SERVICE FOR CPS GUAGES
TEST EQUIPMENT CALIBRATION SERVICES
; ESSENTIAL SERVICE PLAN FOR UPS&amp;HVAC
; PROVIDES ESSENTIAL SERVICE PLAN FOR UPS&amp;HVAC
; ESSENTIAL SERVICE PLAN FOR UPS&amp;HVAC
ANESTHESIA EQUIP PREV MAINT SERVICES
PREVENTIVE MAINTENANCE X-RAY MACHINES
STERIS WASHER DISINFECTOR
ANESTHESIA UNITS ROUTINE MAINTENANCE
ANNUAL MAINTENANCE/SERVICE FOR DIONEX
 MAINTENANCE AGREEMENT FOR X-RAY MACHINES
 SCHEDULED CALIBRATION AND MAINTENANCE
 UPSMFTN - UPLC SAMPLE MGR - FTN
ANNUAL SILVER MAINTENANCE AGREEMET 4 EA
BASE YEAR PMS FOR TWO EATON UPS
BASE YEAR PMS FOR TWO EATON UPS</t>
  </si>
  <si>
    <t xml:space="preserve">
AIR COMPRESSOR MAJOR MAINTENANCE
HPU MAST TEST REPAIR
REPAIR, AIR COMPRESSOR
HPU MAST TEST REPAIR
REPAIR, AIR COMPRESSOR
MAINTENANCE OF SHOOTING RANGE SYSTEM
MAINTENANCE-REPAIRS SERVICES-OPTION YR2
 MAINTENANCE-REPAIRS SERVICES-OPTION YR2
MATERIAL - REPAIR
MATERIAL - REPAIR
MATERIAL - REPAIR
MHE MATERIAL HANDLING EQUIPMENT MAINT
PM SERVICES MHE EQUIPMENT
AIR COMPRESSOR MAINTENANCE
MAINTENANCE FOR OMAX WATERJET
MAINTENANCE OF SHOOTING RANGE SYSTEM
MAINTENANCE SUPPORT SERVICES FOR
MAINTENANCE, COMPRESSORS AND DRYERS
MAINTENANCE-REPAIR SERVICES - OPT YR4
MAINTENANCE-REPAIRS SERVICES
MAINTENANCE-REPAIRS SERVICES-OPTION YR2
WATER JET MAINTENANCE BASE
WATER JET MAINTENANCE OPTION 1</t>
  </si>
  <si>
    <t xml:space="preserve">
NAT'L LIGHTNING DETECTION NETWORK SPT
ATABS LCAC TRAINING
CO DETECTION SYTEM&amp;TRAINING
FLOW METER
FLOW METERS
HIGH PRESSURE DEWPOINT MONITORS
INFRARED CAMERA
INVENSYS COMPUTER OPERATING
NLDN REAL TIME DATA US LIGHTNING
RAIN GUAGE
REFURBISHED MOTOR CONTROLLER
RELAY, SOLID STATE
TEST AND MEASUREMENT EQUIPMENT
THERMOCOUPLE
THUNDERSTORM WARNING SYSTEM
UAC  LCAC TRAINING</t>
  </si>
  <si>
    <t>LOCAL MESSENGERS AND LOCAL DELIVERY</t>
  </si>
  <si>
    <t xml:space="preserve">
EXPRESS COURIER SERVICES OF MEDICAL SPECIMEN'S
 EXPRESS COURIER SERVICES
EXPRESS COURIER SERVICES TO TRANSPORT MEDICAL SPECIMENS
EXPRESS COURIER SERVICES</t>
  </si>
  <si>
    <t>CULTURAL RESOURCE SERVICES
HIGH VELOCITY EDGE</t>
  </si>
  <si>
    <t>CABLE
CABLING
CABLE REEL LINK-BELT MANUFACTURER
CISCO I.T. HARDWARE
N7K-M348XP-25L=
OS-ONTAP1-CAP4-PREM-2P-C
HP LI M577 COLOR PRINTERS
MCAFEE INTRUSION DETECTION/PREVENTION SY
PART NUMBER: IYVM35KADMAG
MOBILE DATA RECORDERS
MULTI-TIME ZONE CLOCKS
NEOUSYS EMBEDDED CONTROLLER
POCKET PROFESSIONAL 16.X SW LICENSE</t>
  </si>
  <si>
    <t>GATE SWING ARM OPERATORS
MAINTENANCE AND CONSUMABLES
NEGATIVE PRESSURE MAIL CONTAINMENT UNIT
NEGATIVE PRESSURE MAIL CONTAINMENT UNIT: MAINTENANCE&amp;CONSUMABLES-OPTION 1</t>
  </si>
  <si>
    <t>MACHINING SERVICES
ON-SITE MAINTENANCE OF BOBCAT SKID
ON-SITE MAINTENANCE PREVENTIVE AND
PAYPERS SOP
REPAIR AND REPLACEMENT OF VENTILATION
REPAIR BAGHOUSE #3
REPAIR BAGHOUSE #3
 REPLACE EXISTING AIR CONDITIONER ON AN
REPAIR OF BLDG 592 BAG-HOUSE</t>
  </si>
  <si>
    <t>DIODE LASER
DL PRO W/ LASER
DM750 LEICA COMPOUND MICROSCOPE
DOME CONTROLLER REPLACEMENT:VISUAL BANDPASS CCD CAMERA
HIGHLY SPECIALIZED MICROSCOPE
LIGHT MEASURE APPARATUS
OPTICAL TABLE
SIG SAUER ROMEO 4T
TELESCOPE DOME INSPECTIONS
TELESCOPE DOME PARTS
VISUAL BANDPASS CCD CAMERA
TELESCOPE DOME PARTS</t>
  </si>
  <si>
    <t>BELZONA FAST METAL REPAIR KIT
DECK COATING AND MATERIALS
FOUNDATION 5 3 GALLON KIT
HI-WEAR BASE KITS
HIGH BUILD EPOXY COLOR COAT
PERMADECK COLOR COAT 3 GALLON KIT</t>
  </si>
  <si>
    <t>ANALOG TELEPHONES
IRIDIUM MOBILE COMM DEVICE
XIPHOS SYSTEM</t>
  </si>
  <si>
    <t xml:space="preserve">
FY16 NFLEX SYMPOSIUM
LATAM GALA
LATIN AMERICAN GALA
NFLEX 2017 SYMPOSIUM
NFLEX 2017 SYMPOSIUM
NUPOC INTERVIEWEE LODGING - DE-OBLIGATION
AUDIO VISUAL EQUIPMENT
CREDO PROGRAM RETREAT FACILITIES
CREDO RETREAT FACILITIES
DE-OBLIGATE UN-USED FUNDS.:RETREAT, BOSTON MARRIAGE ENRICHMENT
FY16 NACC SYMPOSIUM
LODGING
LODGING FOR 2017 NASEC CONFERENCE
LODGING FOR 2018 COI CONFERENCE
LODGING NUPOC INTERVIEW
 LODGING-NUPOC
 NUPOC LODGING
LODGING NUPOC INTERVIEW  
LODGING NUPOC INTERVIEW 
LODGING-NUPOC   
LODGING-NUPOC 
NUPOC LODGING  
NUPOC LODGING
LODGING SERVICES TO SUPPORT APPLICANTS UNDER NUPOC PROGRAM, FOR NAVY RECRUITING COMMAND:NAVY RECRUITING COMMAND LODGING:NAVY RECRUITING COMMAND LODGING TO SUPPORT NUPOC INTERVIEWS; 16 ROOMS FOR 3 NIGHTS
MARRIAGE ENRICHMENT RETREAT 
RENTAL FACILITY
MARRIAGE RETREAT RENTAL FACILITY
NAVY RECRUITING COMMAND NUPOC INTERVIEW LODGING
NUPOC APPLICANT LODGING  
NUPOC INTERVIEW LODGING DEC  
RENTAL OF LODGING ROOMS
NFLEX 2018 SYMPOSIUM:NFLEX 2018 SYMPOSIUM
NUPOC LODGING
RENTAL OF LO</t>
  </si>
  <si>
    <t>ETHERNET MODULE AND OUTPUT MODULE
OBL/8-00046
TS-2700
PORTABLE GNSS/GPS SIMULATOR</t>
  </si>
  <si>
    <t>, OFFSITE DATA TAPE PROTECTION
FY17 MICROSOFT EES SOFTWARE CARRYOVER
OFFSITE DATA TAPE PROTECTION
 OFFSITE DATA TAPE PROTECTION
OFFSITE DATA TAPE PROTECTION
PERCEPTION TRAINING
SOFTWARE SUPPORT
SOFTWARE SUPPORT
SOFTWARE SUPPORT</t>
  </si>
  <si>
    <t>FOR OTHER FUNCTIONS
NAVY CAREER SYMPOSIUM AV EQUIPMENT
IBM I2 ANALYST'S NOTEBOOK
IBM RATIONAL CLEARQUEST SOFTWARE
MULTI-FUNCTIONAL DEVICES:MULTI-FUNCTIONAL DEVICES SUPPORT IAW PWS
XEROX MAINTENANCE AND SERVICE AGREEMENT
XEROX XC70G PRINTER</t>
  </si>
  <si>
    <t xml:space="preserve">
MAINTENANCE, MAJOR AIR COMPRESSOR DRYER
MAINTENANCE-REPAIR SERVICES - OPT YR2
 MAINTENANCE-REPAIR SERVICES - OPT YR2
MATERIAL HANDLING EQUIPMENT PM SVCS
MATERIAL HANDLING EQUIPMENT
MATERIAL HANDLING EQUIPMENT PM AND REPAIR SVCS -  BASE YR
POWER BOILER TUNEUP TEST SERVICE
PREVENTIVE MAINTENANCE
REPAIR AND INSTALL DIESEL ENGINE
REPAIR TWO BOAT ENGINES
SEWING EQUIPMENT PREVENTIVE MAINTENANCE
SEWING EQUIPMENT PREVENTIVE MAINTENANCE
SEWING EQUIPMENT PREVENTIVE MAINTENANCE
FULL MISSION BRIDGE TRAINER MAINTENANCE
LEVEL 2 CALIBRATION
MAINTENANCE SERVICE
MAINTENANCE, MAJOR AIR COMPRESSOR DRYER
MAINTENANCE-REPAIR SERVICES - OPT YR2
MAINTENANCE-REPAIRS SERVICES - OPT YR4
MAINTENANCE-REPAIR SERVICES - OPT YR2
MATERIAL HANDLING EQUIPMENT
MHE EQUIPMENT PM AND REPAIR SVCS - BASE YR
NAUTILUS BOUY SERVICE
POWER BOILER TUNEUP TEST SERVICE
PREVENTIVE MAINTENANCE
PREVENTIVE MAINTENANCE ATLAS EQUIPMENT
REPAIR CHAMBER NO. 1
SEWING EQUIPMENT PREVENTIVE MAINTENANCE
SPRINKLER SYSTEM REPAIR
ZIBRA SCOPE REPAIRS</t>
  </si>
  <si>
    <t xml:space="preserve">
ADMIN SUPT SVCS BASE PERIOD
ADMIN SUPT SVCS BASE PERIOD
OPT YR 1 ADMIN SUPT SVCS</t>
  </si>
  <si>
    <t xml:space="preserve">LAPTOPS
THINKLOGICAL VX-160 FIBER OPTIC ROUTER
</t>
  </si>
  <si>
    <t>RESEARCH&amp;DEVELOPMENT (BASE)
RESEARCH&amp;DEVELOPMENT (BASE)
SBIR PHASE II - TECHNICAL SERVICES
SBIR PHASE II - TECHNICAL SERVICES  
SBIR PHASE II - TECHNICAL SERVICES -- 
SBIR PHASE II - TECHNICAL SERVICES
SBIR PHASE II - TECHNICAL SERVICES</t>
  </si>
  <si>
    <t xml:space="preserve">
PERFORMANCES IN BASE YEAR
REINTEGRATION PERFORMANCE TRAINING
PERFORMANCES IN BASE YEAR
NECC REINTEGRATION TRAINING WORKSHOPS
PERFORMANCES IN BASE YEAR
RE-ENTRY MENTAL HEALTH TRAINING
PERFORMANCES IN BASE YEAR
REINTEGRATION PERFORMANCE TRAINING
PERFORMANCES IN BASE YEAR
REINTEGRATION TRAINING WORKSHOPS
 REINTEGRATION PERFORMANCES
 REINTEGRATION TRAINING WORKSHOPS, DOCUDRAMA SCRIPT LIVE PRODUCTION AND TRAVEL, FOUR YEARS
PERFORMANCES IN BASE YEAR
RE-ENTRY MENTAL HEALTH TRAINING SERVICES
PERFORMANCES IN BASE YEAR
PERFORMANCES IN OPTION YEAR ONE
PERFORMANCES IN OPTION YEAR TWO
PERFORMANCES IN OPTION YEAR ONE:PERFORMANCES IN OPTION YEAR TWO
REINTEGRATION PERFORMANCES</t>
  </si>
  <si>
    <t>CELLEBRITE UFED TOUCH 2
COMPACT SYSTEMS X-56-10-100-000:RAIDER 70 GHZ DOWNCONVERTER
GOPRO HERO CAMERA
INVESTIGATIVE EQUIPMENT</t>
  </si>
  <si>
    <t xml:space="preserve">
REEFER REPAIR LABOR
15 TON COMPRESSOR
PTAC HVAC UNIT
25 TON AIR CHILLED COOLER
OFFICE COOLING UNIT
TRANE 20 TON UNITARY SPLIT SYSTEMS
25 TON COMPRESSOR
28 FOOT MULTI TEMP TRAILER
37' FREEZER TRAILER
5 TON MARINE PACKAGE A/C UNIT-R404A
53 FOOT MULTI TEMP TRAILER RENTAL
53 FOOT REFRIGERATED RENTAL
8.5 TON TRANE UNIT
ADDING COMPRESSOR REPLACEMENT TO THE AWARD
CHILLER REPLACEMENT
FILTRINE CHILLER BARREL REPLACEMENT&amp;REPAIR
AIR CONDITIONERS WINDOW UNITS
CARRIER 50TC WEATHERMAKER
AIR COOLED CHILLER
ITEM# A1, TAGS# PRE-HEAT COIL, HOTWATER
CLOSED CIRCUIT COOLING
COMPRESSOR
COMPRESSOR SCROLL
COMPRESSOR, MFG TRANE, P/N: CM06426
COSPOLISH REACH-IN THAW CABINET
DAIKIN CHILLER PARTS
DAMUTH TRANE AIR HANDLER UNIT 4 TONS
MODEL # CGAM040F2, AIR COOLED CHILLER,
FILTRINE CHILLER BARRELS REPLACEMENT
GALLEY REFRIGERATION REPAIRS
IGF::CL::IGF CHILL BOX REFRIGERATION CONTAINER
MINI-SPLIT HEAT PUMP INDOOR&amp;OUTDOOR UNIT WITH ACCESSORIES
MINI-SPLIT HEAT PUMP OUTDOOR UNIT
MOTOR 1/4 HP 120V
P/N HUS00352
TRANE AC PARTS
TRANE AIR-COOLED C</t>
  </si>
  <si>
    <t>HAIVISION EQUIPMENT
IT SERVICES
IT SUPPORT SERVICES
OPTION EXERCISE
IT SUPPORT SERVICES
IT SUPPORT SERVICES - CDA
IT SUPPORT SERVICES
IT SUPPORT SERVICES - TDS
IT SUPPORT SERVICES
IT SUPPORT SERVICES    
IT SUPPORT SERVICES  
IT SUPPORT SERVICES - 
IT SUPPORT SERVICES
ITPROTV SUBSCRIPTION TRAINING/COURSE
SAT AND ACT TRAINING PACKAGE WITH APP</t>
  </si>
  <si>
    <t>Columbia, SC</t>
  </si>
  <si>
    <t xml:space="preserve">
THIS EFFORT IS TO PROVIDE EXPERT LOGISTICS SUPPORT SERVICES FOR THE US NAVY S INDIVIDUAL AUGMENTEE COMBAT TRAINING (NIACT) COURSE HELD AT FORT JACKSON/CAMP MC CRADY IN COLUMBIA, SOUTH CAROLINA.
THIS EFFORT IS TO PROVIDE EXPERT LOGISTICS SUPPORT SERVICES FOR THE US NAVY INDIVIDUAL AUGMENTEE COMBAT TRAINING (NIACT) COURSE HELD AT FORT JACKSON/CAMP MC CRADY IN COLUMBIA, SOUTH CAROLINA.
 THIS EFFORT IS TO PROVIDE EXPERT LOGISTICS SUPPORT SERVICES FOR THE US NAVY INDIVIDUAL AUGMENTEE COMBAT TRAINING NIACT COURSE HELD AT FORT JACKSON AND CAMP MC CRADY IN COLUMBIA SOUTH CAROLINA.
THIS EFFORT IS TO PROVIDE EXPERT LOGISTICS SUPPORT SERVICES FOR THE US NAVY S INDIVIDUAL AUGMENTEE COMBAT TRAINING NIACT COURSE HELD AT FORT JACKSON/CAMP MC CRADY IN COLUMBIA, SOUTH CAROLINA.</t>
  </si>
  <si>
    <t>FIELDFOX MICROWAVE ANALYZER
TAGSURVEYOR ROBOT</t>
  </si>
  <si>
    <t xml:space="preserve">
SEAPERCH ROV
3U TESTPOD
BASE YEAR - PRO MILES SUBSCRIPTION
BOAT UPGRADES
    BOAT UPGRADES
  MATERIALS
DOPPLER SPEED LOG
DU-888U3-CSO-#BV
FURUNO RADAR UPGRADE
GREEN LASER RANGE FINDER
HATTELAND MARINE MULTI FUNCTION DISPLAY
PRO MILES SUBSCRIPTION
SEAPERCH REMOTELY OP VEHICLE
SUBSCRIPTIONS RENEWAL, SATELLITE - MODIFICATION TO DE-OBLIGATE UNUSED FUNDS.</t>
  </si>
  <si>
    <t>ARUBA BRAND INFORMATION TECHNOLOGY (IT) NETWORK SYSTEM SUPPLIES, INCLUDING COMPONENTS, HARDWARE, AND SOFTWARE; 
BRAND NAME SOLE SOURCE ACQUISITION PER FAR 13.501 - COMPETED AMONGST OEM AND AUTHORIZED RESELLERS
CATALYST 2960-XR 24 GIGE, 2 X 10G SFP+,
PRI CIRCUIT PHONE SERVICE</t>
  </si>
  <si>
    <t>ROPE, CORDAGE, TWINE, TIRE CORD, AND TIRE FABRIC MILLS</t>
  </si>
  <si>
    <t>4187023
HMPE 300 X 200 4 STRAND MOORING LINE
TOW ASSEMBLY FOR LARC-V
HMPE 300, FOUR-STRAND, MOORING LINE.
KEVLAR LIFELINES
MISCELLANEOUS ITEMS RELATED TO THE SAFE HANDLING AND SECURING OF USS SIROCCO (PC-6)
MOB-S EQUIPMENT
MISCELLANEOUS ITEMS RELATED TO THE SAFE HANDLING AND SECURING OF USS SIROCCO (PC-6).
MOORING LINE
MOORING LINES
MOORING LINES 300X200 FT
NYLON ROPE
ROPE
ROPE, FIBROUS, ARAMID - MOORING LINE
MOORING LINES
NYLON NET WITH CUTOUT
TOW HAWSER / BRIDLE ASSEMBLY
TOWING GEAR ASSEMBLIES
TOWING HAWSER
TOWLINE BRIDLE ASSEMBLY
VARIOUS RIGGING PRODUCTS</t>
  </si>
  <si>
    <t xml:space="preserve">
CONSERVATION ASSESSMENT
ADMINISTRATIVE SUPPORT SERVICES
ANNUAL INSPECTION AND CERTIFICATION OF
ANNUAL MAINTENANCE, REPAIR, AND
CHECKOUT&amp;UPDATE CALIBRATION OF
FIT AND SIZING SERVICES
FLEX SERVICE CONTRACT FOR
INSPECT AND REPAIR 300MM ROLLER BEARING
OFF-SITE 300MM ROLLER BEARING
RELINE 50 TON CORELESS FURNACE</t>
  </si>
  <si>
    <t>SBIR PHASE II - TOPIC N143-126 MODIFICATION
SBIR PHASE II - TOPIC N143-126</t>
  </si>
  <si>
    <t>SILICA SAND</t>
  </si>
  <si>
    <t>METAL WINDOW AND DOOR MANUFACTURING</t>
  </si>
  <si>
    <t>18"X36" WTID DOOR LEFT HAND,
26 X 66 WTID DOOR - USS RAMAGE
DOOR ID RH 8-D SS6 26X66 10P
DOOR QA RH 8-D STL 26X66 10P
DOOR, QA, RH 10D STL 26X66 QAWTD (MOD)
EMERGE WINDOWS E300 DOUBLE HUNG SERIES
HONEYCOMB MATERIAL - USS TORTUGA
IDWT DOOR - USS WINSTON CHURCHILL
SHIP MAINTENANCE
QAWT DOOR
RIGHT HAND SWING IDWT DOOR
SHIP DOOR
WTID DOOR, RH, 10 DOG
WTQA DOOR -  26X66  LH , 10 DOG STEEL,</t>
  </si>
  <si>
    <t>ACAF LABOR SUPPORT SERVICES OPTION 1
 ACAF SUPPORT SERVICES
ACAF LABOR SUPPORT SERVICES OPTION 1
FACTS IT SUPPORT SERVICES</t>
  </si>
  <si>
    <t>NPS WEB CONTENT MANAGEMENT SUPPORT</t>
  </si>
  <si>
    <t>54-A MATERIALS FOR WORK REQUIRED AT MARMC BUILDING CEP-200
HACKSAW FEED ASSY
LAPMASTER MODEL 20PORTABLE PRECISION DIAMOND POLISHING LAPPING MACHINE
LASER ENGRAVER
LS100 30W LASER AND LS100 STAND ALONE EXHAUST
LS900 40W LASER ENGRAVER
METAL FORMING MACHINE
METAL FORMING MACHINE.  MODIFICATION TO CORRECT SHIPPING FOB ORIGIN TO FOB DESTINATION.
MODIFICATION TO ADD RIGGING SERVICES, ELECTRICAL SERVICES, AND INSTALLATION SERVICES FOR MARMC PLATE METAL BENDING MACHINE.
SHIPBOARD CONSUMABLES
TOOLMAKER'S LATHE
VERTICAL MACHINING CENTER</t>
  </si>
  <si>
    <t>3PL LOGISTICS IN NAVFAC MID ATLANTIC PWDS
LOGISTICS SERVICES
LOGISTICS SERVICES NEWPORT, RI</t>
  </si>
  <si>
    <t>LOCKSMITHS</t>
  </si>
  <si>
    <t>DOOR SECURITY REPAIR / MODIFICATION
LOCKSMITH SERVICES
PREVENTATIVE MAINTENANCE - JBAB PM</t>
  </si>
  <si>
    <t>OTHER SERVICES RELATED TO ADVERTISING</t>
  </si>
  <si>
    <t xml:space="preserve">
BACKPACKS
DEFY PROGRAM MATERIALS
FOR OTHER FUNCTIONS
BACKPACKS</t>
  </si>
  <si>
    <t>C-130 HOSEREEL CONTAINER 
CH-53K #1 AND #3 ACCESSORY GB MODULE 
CH-53K MAIN ROTOR BLADE CONTAINERS
CH-53K OBIGGS CONTAINER 
CH-53K REAR MODULE 
PAXMAN CONTAINER INVESITGATIVE STUDY 
SHAFT TRANSPORTATION FRAME
CH-53K MAIN GEARBOX CONTAINERS
CH-53K OBIGGS CONTAINER 
CH-53K TAIL GEARBOX ASSEMBLY CONTAINERS
 C-130 HOSEREEL CONTAINER
 CH-53K #1 AND #3 ACCESSORY GB MODULE
 CH-53K REAR MODULE DFARS CLAUSE 252.211-7003 ADDITION
 EA-18G WING TIP POD
 SHAFT TRANSPORTATION FRAME
MQ-4C TRITON AE3007H ENGINE 
PAXMAN CONTAINER INVESITGATIVE STUDY
CH-53K MAIN GEARBOX CONTAINERS</t>
  </si>
  <si>
    <t>ARM CHAIR
BPA CALL N00189-11-A-0067
VERSA OFFICE FURNITURE</t>
  </si>
  <si>
    <t>AVIERA PATIENT CHAR
OPEN OFFICE AREA FURNITURE FOR ROOM 194
TRAVEL OFFICE FURNITURE
CREDENZA
DESK TASK CHAIRS
 DESK TASK CHAIRS FOR JFSC
DIRTT FABRIC WALL FURNITURE
FURNITURE AND INSTALLATION
EXECUTIVE BOWFRONT L DESK
STRATA COLLECTION MESH BACK CHAIR
FURNITURE
OFFICE FURNITURE
OFFICE FURNITURE
USAF BAND OPS OFFICE FURNITURE
OFFICE FURNITURE - DARRAN
IGF::OT:IGF
OFFICE STAR PROLINE GRID
OFFICE STAR PROLINE PRO GRID
OLD STORAGE CABINET REFURBISHMENT ''''
PASSENGER SERVICES COUNTER
USAF BAND OPS OFFICE FURNITURE</t>
  </si>
  <si>
    <t>EDUCATIONAL SURVEY
PROFESSIONAL SUPPORT SERVICES</t>
  </si>
  <si>
    <t>3M TWO-WAY RADIO
HEADSET-MICROPHONE
MOTOROLA UHFR1 MODEL PORTABLE
ANTENNA CONTROL UNIT
APX 4000 VHF MHZ MODEL 2 PORTABLE:VIASAT MD-1324A(C)/U MODEM
APX DUAL BAND HIGH POWER RADIO EQUIPMENT
APX7500 DUAL BAND HIGH POWER
RADIO EQUIPMENT - APX7500 DUAL BAND HIGH POWER
C-C2LAN SAN EXPANSION
DIRECT TV EQUIPMENT
FEATURE KEY - PORT ACTIVATION
WAVE RELAY MPU5 RADIO AND ASSOCIATED EQU
FURUNO RADAR EQUIPMENT
FURUNO TRASMITTER
GEM ONE ENCRYPTOR MANAGER SOFTWARE
HARRIS TACTICAL RADIOS W/GOOSENECK ANT
HEADSET-MICROPHONE
MAINTENANCE RADIOS
KVH HD11 ANTENNA
LOGIX5561 PROCESSOR WITH 2MB MEMORY
MK-IV 3 DIVER RADIO SYSTEM
NETWORK HUB
OCE 406 0050/100-1G
PART NUMBER: PRC7339-ABS-SYS
PART NUMBER: PRC7344-ABS-SYS
PA SYSTEM
RADIO ASSEMBLIES
SECURITY SYSTEM EQUIPMENT / INSTALLATION
TRELLISWARE TW-400 RADIOS
TW-850 TSM GHOST RADIOS
UNINTERRUPTIBLE POWER SUPPLY REPLACEMENT</t>
  </si>
  <si>
    <t>27 INCH COMPUTER MONITORS
HMX5100T-001
KMX 5200 KVM SWITCHES
MOBILE PRECISION 7520 XGSA BASE LAPTOPS
MOBILE PRECISION 7720 XGA BASE LAPTOPS
AQUOS 80" TV
BELKIN KVM SWITCH
BROCADE SAN SWITCH - BR-6505-24-16G-1R
BUDGET BUILDER
CABLE TESTER KIT
CISCO CATALYST ETHERNET SWITCHES
DESKTOP COMPUTER
ELMO TT-12ID DOCUMENT CAMERAS
HP PROBOOK 650 G3 LAPTOPS
TELEPHONES, HEADSETS, AND ADAPTERS</t>
  </si>
  <si>
    <t>CREDO CORE PLUS PROGRAM FACILITATOR
 CREDO PROGRAM FACILITATOR SUPPORT
ROMAN CATHOLIC PRIEST
CREDO CORE PLUS PROGRAM FACILITATOR
CREDO PROGRAM FACILITATOR SUPPORT
PRIEST SERVICES</t>
  </si>
  <si>
    <t>BARBER SHOPS</t>
  </si>
  <si>
    <t>BARBER SERVICES
PROFESSIONAL HAIR CUTS</t>
  </si>
  <si>
    <t>DIESEL GENERATOR RENTAL
RENTAL OF IMAGING SONAR</t>
  </si>
  <si>
    <t>CONFERENCE SPACE, A/V EQUIPMENT, AND ANCILLARY SERVICES FOR THE 3-DAY SUPPLY CORPS SENIOR LEADERSHIP SYMPOSIUM (SCSLS) - 
 FACILITY RENTAL FOR NFOSES CONFERENCE
 SCSLS CONFERENCE
SCSL SYMPOSIUM
DNS NAVY FLAG OFFICER AND SENIOR:SUPPLY CORPS LEADERSHIP SYMPOSIUM
HOSPITALITY SUPPORT SERVICES
HOSPITALITY SUPPORT SERVICES - ADMINISTRATIVE MODIFICATION
NAVY FLAG OFFICER SR EXEC SYMPOSIUM
SCSL SYMPOSIUM
SUPPLY CORPS LEADERSHIP SYMPOSIUM
JWLS REGISTRATION</t>
  </si>
  <si>
    <t>COPY CHARGES
COPY CHARGES 
PRINTING AND GRAPHICS MAINTENANCE AND COPY CHARGES
EQUIPMENT
HP SERVICE AGREEMENT
MULTI-FUNCTION DEVICE LEASE</t>
  </si>
  <si>
    <t>7JQ-00343-ESA3
ADOBE EXPERIENCE MANAGER FORMS
  ADOBE EXPERIENCE MANAGER - BASE YEAR
 COSTPERFORM ANNUAL TECH&amp;UPGRADE SPT
ADOBE EXPERIENCE MANAGER  - OPTION III
COSTPERFORM ANNUAL TECH&amp;UPGRADE SPT
ADOBE EXPERIENCE MANAGER - BASE YEAR
COSTPERFORM ANNUAL TECH&amp;UPGRADE SPT
FOOTPRINTS SOFTWARE RENEWAL
MICROSOFT CAMPUS LICENSES FOR NDU
MICROSOFT CAMPUS SOFTWARE ASSURANCE LICENSE RENEWAL
RENEWAL OF IPOL HOSTING SERVICE (SAAS)
RENEWAL OF IPOL HOSTING SERVICE (SAAS)EXERCISE OF OPTION I
SAP BUSINESS OBJECTS ENTERPRISE</t>
  </si>
  <si>
    <t>CALCIUM-CLOCK LASER SYSTEM</t>
  </si>
  <si>
    <t>20 OFFICE CHAIRS
 FOR OTHER FUNCTIONS
WATCH FLOOR CHAIRS
CUBE CORNER 36-BLACK
HIGH-BACK INTENSIVE USE CHAIRS.
IRON HORSE CHAIRS.
EXECUTIVE FURNITURE
FURNITURE PRODUCTS 
 FURNITURE PRODUCTS
FURNITURE/MATERIALS COST
ROOM 5E218 FURNITURE
STAND UP DESKS
HERMAN MILLER AERON CHAIRS
IGS::OT::IGF         HERMAN MILLER AERON CHAIRS
NAVY FURNITURE BPA CALL N00189-11-A-0022
OFFICE FURNITURE
SIT-STAND DESK DUAL MONITORS
WORK STATION - 2 PERSON
WATCH FLOOR CHAIRS
WORKSTATIONS</t>
  </si>
  <si>
    <t>LICENSING
MISC ELECTRICAL&amp;ELECTRONIC COMPONENTS
PC-130-180 DC MOTOR/GENERATOR
PROGRAMMABLE LOGIC CONTROLLER
SAT AND ACT LICENSING AND PREP</t>
  </si>
  <si>
    <t>NAVIFOR SIEM SUPPORT
SECURITY MONITORING&amp;ANALYST</t>
  </si>
  <si>
    <t>MANNING ANALYST SERVICES
POSITION CLASSIFICATIONS SERVICES
TRAINING SERVICES</t>
  </si>
  <si>
    <t>MUSICAL GROUPS AND ARTISTS</t>
  </si>
  <si>
    <t>CATHOLIC MUSIC DIRECTOR
CATHOLIC PIANIST
CHAPEL AND RELIGIOUS SUPPORT SERVICES
 WEDDING COORDINATOR SERVICES
CHAPEL AND RELIGIOUS SUPPORT SERVICES
TRADITIONAL SERVICE MUSIC DIRECTOR</t>
  </si>
  <si>
    <t>GRAPHIC DESIGN SERVICES</t>
  </si>
  <si>
    <t>BIG EYES DISPLAY REPAIRS
 UPGRADE OF MUSEUM EXHIBIT
EXHIBIT DESIGN DEVELOPMENT
VIETNAM EXHIBIT</t>
  </si>
  <si>
    <t>CHEF SERVICES
LABOR
LABOR
LABOR</t>
  </si>
  <si>
    <t>RADAR INSERTION AND EXTRACTION KITS
RECEIVER BANDPASS FILTERS</t>
  </si>
  <si>
    <t>ANSYS ACADEMIC RESEARCH CFD
CA PRIV ACCESS MANAGER WITH FIPS
CA PRIVILEGED ACCESS MANAGER WITH FIPS
CA PRIV ACCESS MANAGER WITH FIPS
ONLINE DATABASE - SAE INTERNATIONAL</t>
  </si>
  <si>
    <t>CABLE CONNECTORS
HARD DRIVES
KVM
WHITEBOARDS
CISCO DX80 NO RADIO-GPL
CISCO FIRE POWER 8120 CHASIS
CISCO LICENSES
CISCO VOIP EQUIPMENT FOR NCIS CYBER
DTD-8841-01 TSG CLASSIC VOIP PHONE
HARD DRIVES
KVM SWITCHES
MODEL #S2500N IPS (TPRN0060)
SMS APPLIANCE (TPRN0037)
PROJECTOR MAINENANCE</t>
  </si>
  <si>
    <t xml:space="preserve">
MACHINING SERVICES FOR 10 PIECES @ $4750
- EAGLE STEM MENTORING PROGRAM
- EAGLE STEM MENTORING PROGRAM - ADMINISTRATIVE MODIFICATION TO UPDATE THE WAWF TABLE
 - EAGLE STEM MENTORING PROGRAM - OPTION MODIFICATION
ANNUAL INSPECTION/REPAIRS FOR THE
EAGLE STEM MENTORING PROGRAM - MODIFICATION TO EXERCISE OPTION II (CLIN 2001)
EQUIPMENT RENTAL DESICCANT -DH-ELECTRIC
GPS CONSULTING
GPS PROCESSING CONSULTING SERVICES
GRINDING DOWN TEST ARBOR
GRINDING SERVICES TO BALANCING MANDREL,
ON-SITE TECHNICAL SUPPORT
QUARTERLY/SEMI-ANNUAL
RELINE 5-TON CORELESS INDUCTION FURNACE
RENTAL SERVICES OF 60 TON CHILLER
 RENTAL SERVICES OF A 60-TON CHILLER AND
RENTAL SERVICES OF A 60-TON CHILLER AND
REPAIR ALLEN BRADLEY 1370ARBOB76B! DRIVE
REPAIR OF BLDG 20 EMERGENCY GENERATOR
REPLACE/PURCHASE,
RESHARPEN 2" END MILL BALLS
RESHARPENED 2" BALL NOSE END MILLS
SERVICE CONTRACT FOR MAINTENANCE</t>
  </si>
  <si>
    <t>;  COTF PROFESSIONAL SERVICES IN SUPPORT OF ABMD PROGRAM
; PROVIDES PROFESSIONAL SERVICES FOR COTFS ABMD PROGRAM
PROFESSIONAL SERVICES
; PROFESSIONAL SERVICES
; PROVIDE PROFESSIONAL SERVICE SUPPORT TO COTF'S ABMD PROGRAM
; PROVIDES PROFESSIONAL SERVICES FOR COTFS AMBD PROGRAM
; PROVIDES PROFESSIONAL SERVICES TO SUPPORT COTF'S AMBD PROGRAM
; PROVIDES PROFESSIONAL SUPPORT SERVICES FOR COTF ABMD PROGRAM
; PROVIDES PROFESSIONAL SUPPORT SERVICES FOR COTF'S AMBD PROGRAM
; TECHNICAL AND ANALYTICAL PROFESSIONAL SERVICES SUPPORT FOR COTF
CULTURAL RESOURCE SERVICES
  CULTURAL RESOURCE SERVICES MUSEUM CURATORS
CULTURAL RESOURCE SERVICES
 CULTURAL RESOURCE SERVICES
CULTURAL RESOURCE SERVICES
PROFESSIONAL SERVICES OPTION YEAR TWO
; PROFESSIONAL SERVICES
; PROFESSIONAL SERVICES OPTION YEAR ONE</t>
  </si>
  <si>
    <t xml:space="preserve">
PAY AND PERSONNEL MODERNIZATION SERVICES
 FOR OTHER FUNCTIONS
PAY AND PERSONNEL MODERNIZATION SERVICES
 PAY AND PERSONNEL MODERNIZATION SERVICES
 Y AND PERSONNEL MODERNIZATION SERVICES
ITG::OT::ITG FOR OTHER FUNCTIONS
PAY AND PERSONNEL MODERNIZATION SERVICES
PAY AND PERSONNEL MODERNIZATION SERVICES
DRUG DETECTION AND DETERRENCE
 DRUG DETECTION AND DETERRENCE
DRUG DETECTION AND DETERRENCE
PAY AND PERSONNEL MODERNIZATION SERVICES
PAY AND PERSONNEL MODERNIZATION SERVICES
PAY AND PERSONNEL MODERNIZATION SERVICES
PAY AND PERSONNEL MODERNIZATION SERVICES</t>
  </si>
  <si>
    <t>CABLE AND OTHER SUBSCRIPTION PROGRAMMING</t>
  </si>
  <si>
    <t>BASIC AND EXTENDED CABLE TELEVISION SERVICES - OPTION I
CABLE TELEVISION SERVICES
 CABLE TELEVISION SERVICES
CABLE TELEVISION SERVICES</t>
  </si>
  <si>
    <t>(6) POST INDICATORS (PIVS)
5 B62 HYDRANTS 6-0 OL
MOODY MARINE SERVICES
POST INDICATOR VALVE
VALVE REPAIR PARTS - USS RAMAGE
14" MJ OL GATE VALVE
ACTUATOR VALVE
40010-1 ASSY-1/4 TURN OPTPUT 6" BRN REV
LABOR
ACTUATOR, MSM 2:1 8" BRZ
BASKET COVER ASSY
BRONZE SAFETY RELIEF VALVE:DANCO BAMGG05MHK 2"X3" BRONZE SAFETY RELIEF VALVE
MIL-V-24332 (2) GR. B 2/6/74, LIQUID SERVICE
FLANGED MIL-F-20042, 150 PSIG
SPRING RANGE: 45-75 PSI
CLAMP, USS GETTYSBURG
MAROTTA SV326S8 3-WAY SOLENOID VALVE
MILWAUKEE VALVE - USS SAN ANTONIO
MODEL# PSGN
TEMPORARY FIRE FIGHTING SYSTEM EQUIPMENT
VALVE TESTER
VALVE, ALTITUDE CONTROL</t>
  </si>
  <si>
    <t>BOAT MAINTENANCE SVC
YP695 BLASTING/PAINTING/REPAIRS
CONTAMINATED RAIN WATER REMOVAL
REPLACE SIEMENS MXL PANELS
UAC - SHIPBOARD BARBER CHAIRS
YP695 BLASTING/PAINTING/REPAIRS
ZODIAC MILITARY REPAIR CLASS TRAINING</t>
  </si>
  <si>
    <t>ALL OTHER PUBLISHERS</t>
  </si>
  <si>
    <t>ANSI Z136 AND ASQ Z1.4
CENTRIFY
CONFERENCE
FEDERAL VMWARE
INVANTI MAINTENANCE
IT LAB INTEGRATION SVCS - 5-MONTH EXTENSION OF ORDER THROUGH 31 AUGUST 2017
LECTURES
MAC BUSINESS MAINTENANCE
SHARE POINT
SPLUNK
SPLUNK ENTERPRISE
VTC MAINTENANCE</t>
  </si>
  <si>
    <t>EEO SUPPORT SERVICES - BASE YEAR
EEO SUPPORT SERVICES.  
EEO SUPPORT SERVICES.
EEO SUPPORT SERVICES.</t>
  </si>
  <si>
    <t>HARD DISK DEGAUSSER AND HARD DISCK CRUSHER
IB-MNT-PRM INFOBLOX PREMIUM MAINTENANCE:IB-MNT-PRM INFOBLOX PREMIUM MAINTENANCE FOR USNA
INCOGNITO SECURED DESK WORK CENTER.
INFOBLOX PREMIUM MAINTENANCE
LAPTOPS AND PERIPHERAL EQUIPMENT
LARGE SECURE APPLIANCE
NORAMEAS
ONTAP,PER-0.1TB,PREMBNDL,CAPACITY,1P,-C
ORACLE PREMIER SUPPORT RENEWAL FOR CSI
RIVERBED STEELCENTRAL APP RESPONSE
TAPE DRIVE LIBRARAY
TE-MAIN-1410-NS1GRID-AC-01
UCS C220 M4 SFF W/O CPU
VIEW SONIC INTERACTIVE TOUCH DISPLAY
WESTERN DIGITAL RED PRO NAS HARD DRIVE</t>
  </si>
  <si>
    <t xml:space="preserve">
HANLIGHTING EQUIPMENT FOR AGENCY VEHICLES
80" LED HDTV
CISCO CTS-SX80-IP60-K9
DIGICO SD12 SURFACE HMA
HEAD MOUNTED DISPLAY UNIT
IGF:OT:IGF EXTRON EQUIPMENT
INSTALLATION
MOBI TRANSMITTERS ORCA TX-103
NX-3320K OR EQUAL
SECURITY SYS MAINTENANCE
SECURITY SYS MAINTENANCE
SECURITY SYS MAINTENANCE
SPIRENT MAINTENANCE RENEWAL
VTC LABOR WARRANTY
ZENITEL SHIPBOARD PUBLIC ADDRESS SYSTEM COMPONENTS</t>
  </si>
  <si>
    <t>COURT REPORTING AND STENOTYPE SERVICES</t>
  </si>
  <si>
    <t>BASE YEAR - COURT REPORTING
CANCELLATION / APPEARANCE FEE
 CANCELLATION / APPEARANCE FEE / TRANSCRIPT
 COURT REPORTING
CANCELLATION / APPEARANCE FEE
 COURT REPORTING
COURT REPORTING
COURT REPORTING:IGF:OT::IGF COURT REPORTING
OPTION YEAR 2 COURT REPORTING SERVICES
OPTION YEAR 3 COURT REPORTING SERVICES
 OPTION YEAR 3 COURT REPORTING SERVICES
OPTION YEAR 4 COURT REPORTING SERVICES
TRANSCRIPTION SERVICES</t>
  </si>
  <si>
    <t>APPLIANCE MAINTENANCE AND REPAIR
REPAIR AND MAINTENANCE SERVICES
APPLIANCE MAINTENANCE AND REPAIR</t>
  </si>
  <si>
    <t xml:space="preserve">
PROFESSIONAL SERVICES
CAD DATA FILE MAINTENANCE TRAINING
CAD END-USER TRAINING
CISCO SWITCHES
CITRIX NETSCALER MPX 9700 FIPS PLATFORM
CUSTOM CISCO CUCM TRAING
  CUSTOM CISCO CUCM TRAINING
NO COST CANCELLATION DUE TO PURCHASE ORDER ADVERTENTLY RELEASED
TERADATA INFRASTRUCTURE SUPPORT SERVICES</t>
  </si>
  <si>
    <t>HYDROPHONE
RODMETER SENSING ELEMENTS
SENSING ELEMENTS</t>
  </si>
  <si>
    <t>ALL OTHER CONVERTED PAPER PRODUCT MANUFACTURING</t>
  </si>
  <si>
    <t>RFID IMPLEMENTATION PROJECT SERVICE SUPPORT:RFID IMPLEMENTATION PROJECT SUPPORT
UC! WEB SW INTEGRATION ONSITE TRAINING</t>
  </si>
  <si>
    <t>CA GEN WORKSTATION DEV
CA GEN WORKSTATION DEV TOOLSET
CA GEN WORKSTATION DEV TOOLSET - INCLUSION OF OMITTED SHIP TO INFORMATION.
SPLUNK ENTERPRISE SPT RENEW
CA GEN WS DEV TOOLSET MAINT:UIPATH ATTENDED ROBOT - AUTHORIZED USER
CARRYOVER FY2019 UC! SAAS RENEWAL
CYBERFEDS ON THE WEB
CYBERFEDS ON THE WEB SERVICES</t>
  </si>
  <si>
    <t>FURNITURE
MID-BACK TASK/WORKSTATION CHAIRS
TRENDWAY CHAIRS
FY17 TRENDWAY DEMOUNTABLE WALL
TRENDWAY WALL
LOT OF TRENDWAY CHOICES PRODUCT
OFFICE FURNITURE WITH INSTALLATION</t>
  </si>
  <si>
    <t xml:space="preserve">
PERSONNEL ACCOUNT SYSTEM (PAS) UPGRADE
ADE 1.5 SPT SVCS:CDA W&amp;F SUPPORT SERVICES:NETC CDA T&amp;E SPT SVCS:NETC CDA W&amp;F SPT SVCS:NETC IT PORTFOLIO MANAGEMENT SPT SVCS:NETC PORTFOLIO MANAGEMENT SPT SVCS:PMW-240 LMS-DL SPT SVCS:PMW-240 NEL (LMS-DL) SPT SVCS:PMW-240 NTMPS SPT SVCS:TECHNICAL SERVICES SUPPORT
BASE PERIOD - NETC IM/IT SUPPORT SVCS.  
NETC IM/IT SUPPORT SVCS.
BASE PERIOD - NETC IM/IT SUPPORT SVCS.
ESAMS SUPPORT SERVICES BASE YR
ESAMS SUPPORT SERVICES OPT I
ESAMS SUPPORT SERVICES BASE YR
LABOR:NETC IT TRAINING OPERATIONS:NETC IT TRAINING OPS SPT SVCS
TECHNICAL SERVICES SUPPORT:NETC CYBER SECURITY SPT SVCS:NETC CYBER SECURITY SUPPORT SERVICES:TECHNICAL SERVICES SUPPORT</t>
  </si>
  <si>
    <t xml:space="preserve">
INTERPRETER SUPPORT SERVICES
 INTERPRETER SUPPORT SERVICES
INTERPRETER SUPPORT SERVICES
INTERPRETER SUPPORT SERVICES</t>
  </si>
  <si>
    <t>VIDEO PRODUCTION SERVICES</t>
  </si>
  <si>
    <t>CARPET AND UPHOLSTERY CLEANING SERVICES</t>
  </si>
  <si>
    <t>CARPET CLEANING
 NAVSTA NORFOLK, VA
CARPET CLEANING
NAVSTA NORFOLK, VA</t>
  </si>
  <si>
    <t>RECIPE MANAGEMENT SERVICES</t>
  </si>
  <si>
    <t>ACQUISITION SUPPORT SERVICES</t>
  </si>
  <si>
    <t>30" X 30" QAWT HATCH - USS BAINBRIDGE
HATCH 30X30, QAWT
ALUMINUM DAVIT - USS STOUT
ALUMINUM SIDE LADDER
AQUARIUM MAINTENANCE
BACKSTAY WAS DAMAGED BY SHIPS FORCE. A NEW BACKSTAY NEEDS FABRICATING AND REPLACED WITH DAMAGED ONE.
BACKSTAY WAS DAMAGED BY SHIPS FORCE. NEW BACKSTAY NEEDS FABRICATING AND REPLACED WITH DAMAGED ONE.
SCUTTLE BALLISTIC, 21" DIA FOR THE USS MONTERY
BALANCED HEAD MOORING FAIRLEAD, P/N MODEL 610-0, QTY 4
BEACH MARKER POLES FLANK POLES
BIT TEST PLUG
BIT TEST PLUG, MICRO CIRCUIT EXTRACTER
COMMODES, SHOCK MOUNTED
CRASH BARS
DOGGING KIT FOR SONAR DOME SCUTTLE
LSD-41 ND OVERHAUL KIT - USS WHIDBEY
MODIFY EXISITING MTL TEST WEIGHTS
QUICK RELEASE PENDANT ASSEMBLY, AND VESTDAVIT HOOK
RIGGING SLING
SINKS FOR MALE HEAD
STATOR LINES 2 1/8" RP-12 POLYESTER ROPE
VAULT DOOR</t>
  </si>
  <si>
    <t xml:space="preserve">
CULTURAL RESOURCE SERVICES
 CULTURAL RESOURCE SERVICES
CULTURAL RESOURCE SERVICES
CULTURAL RESOURCE SERVICES-MUSEUM SPECIALIST</t>
  </si>
  <si>
    <t xml:space="preserve">
ADMINISTRATIVE WAWF TABLE REVISIONS.
EXERCISE OPTION 4 FOT TELECOMMUNICATIONS SUPPORT AT GTMO</t>
  </si>
  <si>
    <t>IBM I2 ANALYST NOTEBOOK SW MAINTENANCE
LAPTOPS AND HEADSETS</t>
  </si>
  <si>
    <t>TENT STRUCTURES
TENTS
TENTS TO COVER NAVY SHAFTING ASSETS, PLUS INSTALLATION</t>
  </si>
  <si>
    <t xml:space="preserve">
BASE PERIOD: TRAINING SUPPORT
COB FIELD TRAINING EXERCISE
BASE PERIOD: TRAINING SUPPORT
COB HOSTAGE TRAINING EXERCISE
BASE PERIOD: TRAINING SUPPORT
FIELD TRAINING EXERCISE
OPTION PERIOD 1: TRAINING SUPPORT
HOSTAGE TRAINING EXERCISE
OPTION PERIOD 1: TRAINING SUPPORT
COB HOSTAGE TRAINING EXERCISE
OPTION PERIOD 1: TRAINING SUPPORT
FIELD TRAINING EXERCISE CIVILIANS ON THE BATTLEFIELD (COB)
OPTION PERIOD 1: TRAINING SUPPORT
HOSTAGE TRAINING EXERCISE CIVILIANS ON THE BATTLEFIELD (COB)
TRAINING SUPPORT</t>
  </si>
  <si>
    <t>INSTITUTIONAL FURNITURE MANUFACTURING</t>
  </si>
  <si>
    <t xml:space="preserve">
XO CABIN RENOVATION MATERIAL AND LABOR
CHART TABLE GROUP 3
CUSTOM CHAIRS
ELECTRONIC WORKBENCH
HAZARDOUS MATERIAL STORAGE LOCKER
VIDMARS CABINETS
HELM CHAIR
INSTALLATION OF NAVIGATION CHART TABLES
NAVIGATION CHART TABLES
NAVIGATIONAL CHART TABLES
REHAB CO'S CABIN
SUPPLY SUPPORT RENOVATIONS
WARDROOM TABLE MODIFICIATION</t>
  </si>
  <si>
    <t>- HEALTH AT BOOT CAMP VIDEO PRODUCTION
 - NAVY MED LOG VIDEO PRODUCTION
HEALTH AT BOOT CAMP VIDEO PRODUCTION
 NAVY MED LOG VIDEO PRODUCTION
NAVY MED LOG VIDEO PRODUCTION
HEALTH AT BOOT CAMP VIDEO PRODUCTION:VIDEO PRODUCTION
PRE PRODUCTION
PRODUCTION
VIDEO PRODUCTION: CAMP LEJUENE VIDEOS
VIDEO PRODUCTION: UNDERWATER MED OFFICER
VIDEO PRODUCTION: NMLC</t>
  </si>
  <si>
    <t>''''  SMALL CRAFT, PONTOONS AND FLOATING DOCKS
'''' SMALL CRAFT, PONTOONS AND FLOATING DOCKS
:: SEW 1/16 CREASE ON
:: SEW 1/16 CREASE ON SLEEVES AND BACK
:: SEW ON RANK INSIGNIA PATCH
:: SEW ALTERATIONS
:: SEW ON RANK INSIGNIA PATCH
ALTERATIONS SERVICES
BLOUSE - SEW RATING BADGE - ROUTINE
FY19 PIANO ON-CALL MAINTENANCE SERVICE
ON CALL MAINTENANCE SERVICES AND PIANO
PIANO ROUTINE TUNING SERVICES
SEW 1/16 CREASE ON
SEW ON  ONE PAIR OF RANK INSIGNIA:SEW ON RANK INSIGNIA PATCH</t>
  </si>
  <si>
    <t>CCTV SURVEILLANCE MAINTENANCE AND REPAIR
DUPLEX CONVERTERS
DUPLEX CONVERTERS
MAXINE 8 SOUND MASKING SYSTEM
TALAN TELEPHONE&amp;LINE ANALYZER
MOTOROLA RADIOS AND ASSOCIATED EQUIP.
OSCOR BLUE SPECTRUM ANALYZER
SATELLITE ANTENNA EQUIPMENT</t>
  </si>
  <si>
    <t>ADJUSTABLE HEIGHT SIT-TOSTAND DESK UNIT
CHEMICAL STORAGE LOCKER W/OUT EXLOSION P
USS ILLINOIS SSN 786 COMMISSIONING</t>
  </si>
  <si>
    <t>STANDARD GEAR METAL LOCKER
USN RECEPTION FOR CARRIER STRIKE GROUP12
USS ZUMWALT COMMISSIONING
YP BOATS TABLES AND CHAIRS REPLACEMENTS</t>
  </si>
  <si>
    <t>FURNITURE, 2 PERSON CUBICLE WORKSTATION
MOD TO UPDATE WAWF TABLE.
YORKTOWN OFFICE FURNITURE.
N8 - FURNITURE
OFFICE DESK/FURNITURE
OFFICE FURNITURE
OFFICE FURNITURE.
OFFICE REHABILITATION. NAVY FURNITURE BPA CALL N00189-11-A-0040</t>
  </si>
  <si>
    <t xml:space="preserve">
MALDI-TOF MS REPAIR
'''' CYCLONIC NEBULIZER UPGRADE
 MIRA-3 LMH SEM
LAB INSTRUMENT WARRANTY
NOFS TCS SUPPORT
PREV MAINT STEAM STERILIZER
SERVICE, BINOCULAR PARTS AND REPAIR
TELESCOPE CAMERA ENGINEERING
TUTTNAUER 6690 STEAM
TYPHON ENGINEERING SUPPORT
UTILITY BOAT NAVIGATION UPGRADE (2)
VIBROMETER REPAIR&amp;CALIBRATION</t>
  </si>
  <si>
    <t>LAPTOPS</t>
  </si>
  <si>
    <t>COMPRESSOR, HIGH PRESSURE PORTABLE
HP COMPRESSOR BUILT INTO TRAILER</t>
  </si>
  <si>
    <t xml:space="preserve">
SIMULATION EQUIPMENT MAINTENANCE SUPPORT
 SIMULATION EQUIPMENT MAINTENANCE SUPPORT
SIMULATION EQUIPMENT MAINTENANCE SUPPORT
COMMERCIAL RADAR/AIS
EVO3 INSIGHT 4G RADAR BUNDLE
RADAR SYSTEM
REPLACEMENT NAVIGATION RADAR
ELECTRONIC CHART INFORMATION PROCESSOR
  ELECTRONIC CHART INFORMATION PROCESSOR
FURUNO FAR 2127 BB GEARBOX/ ARRAY
FURUNO MARINE RADAR PARTS
LABOR
RADAR SYSTEM
RCVR SYNTHESIZER
SEAHORSE GEAOMATICS TRAINING
SIMULATION EQUIPMENT MAINTENANCE SUPPORT
UAC - SEA TEL 120 TV ANTENNA SYSTEM</t>
  </si>
  <si>
    <t>2 TONS COOLING UNIT
20 TON CHILLER
250 TON CHILLER
210 TON AIR COOLED SCROLL CHILLER
AIR HANDLER UNIT:CHILLED WATER SYSTEM
AIR INLET LOUVERS
VARIOUS LABORATORY EQUIPMENT</t>
  </si>
  <si>
    <t>18" KEVLOK QUICK-ADJUST SHELF
30" X 30" RAISED QAWT HATCH
FIREZONE DOOR
METAL SHELVING FOR GALLEY UTENSILS AND CAN GOODS FOR THE USS ABRAHAM LINCOLN (CVN 72)
METAL STOCK
METAL STOCK - USS GONZALEZ
S-1 RECEIVING COUNTER AREA
USS WHIDBEY ISLAND, DESKS AND BOOKSHELVES
USS WHIDBEY ISLAND, HABITABILITY UPGRADES FOR MESS AREAS AND LOUNGE AREAS.
WATER TIGHT HATCH</t>
  </si>
  <si>
    <t>APPLE COMPUTER EQUIPMENT</t>
  </si>
  <si>
    <t>FABRICATED STRUCTURAL METAL MANUFACTURING</t>
  </si>
  <si>
    <t>21" FLUSH DECK SCUTTLE (QAWT) - USS MESA
RSD 3 DOG SCUTTLE - USS LABOON
ALUMINUM SIDE LADDER
BARGE GANGWAYS
COOLER HOUSING ASSEMBLY
CUSTOM CONCRETE BRACKETS
FLUID HANDLING/DISPENSING SYSTEM
MCRSR DAY BOX PACK KITS
QUICK-ACTING WATER TIGHT HATCH ASSEMBLY
REBAR
STEEL SUBMARINE CAMEL REPAIR.</t>
  </si>
  <si>
    <t>BLADE CPUS</t>
  </si>
  <si>
    <t xml:space="preserve">
BASE PERIOD: TRAINING SUPPORT</t>
  </si>
  <si>
    <t>""   STANDARD PREVENTIVE MAINTENANCE
""  FEDERAL SIGNAL OUTDOOR SPEAKER UNITS
"IFG::OT::IFG"  STANDARD PREVENTIVE MAINTENANCE
STANDARD PREVENTIVE MAINTENANCE ""
'' REPLACEMENT BATTERIES AND PRETENTIVE MAINTENANCE SERVICE
-UNINTERRUPTABLE POWER SUPPLY UNIT
90 DEGREE CONDUIT FITTING USE TO MONITOR FLIGHT OPS
AC AND DC FILTER CAPACITORS
ADAPTER
ELECTRICAL EQUIPMENT
ELECTRONIC EQUIPMENT
ELECTRICAL MATERIAL - USS WASP
OVERHEAD DOORS
OVERHEAD DOORS OPERATORS
POWER CABLE TYPE 1
SHORE POWER PLUG ASSEMBLY
STANDARD PREVENTIVE MAINTENANCE
UCC BATTERY DRAWER OVERHAUL</t>
  </si>
  <si>
    <t>CCTV INSTALL
PUBLIC ANNOUNCEMENT SYSTEM INSTALL
STANDARD MAINTENANCE PLAN,
 FOR OTHER FUNCTIONS
STANDARD PLAN, BASE
 FOR OTHER FUNCTIONS
STANDARD PLAN, BASE
STANDARD PLAN, BASE</t>
  </si>
  <si>
    <t>-OPT YR III:  MAINTENANCE
AUDIO VISUAL SYSTEM UPGRADE
NAPS CLIENT SUPPORT
-MAINTENANCE
-OPT YR IV:  MAINTENANCE
NAPS CLIENT SUPPORT
NAPS CLIENT SUPPORT
-OPT YR III:  MAINTENANCE
-OPT YR IV:  MAINTENANCE</t>
  </si>
  <si>
    <t>AMEREX / GETZ FLIGHTLINE FIRE
CEREMONIAL BULLETS
OIL CONTAINMENT BOOM
REQUIREMENT IS AS FOLLOWS:  3/8 SHACKLES (75 EA.), 15/32 STANDARD CARBINE HOOKS (75 EA.), 3-STRAND NYLON ROPES (2 ROLLS), HEAVY WEATHER BULLET PIN ASSEMBLIES (6 EA.), KEEPER PINS (6 EA.), 1/2 GAL. SWIVELS (8 EA.), 1/2" X 2-1/2" STAINLESS STEEL TOGGLE PINS (50 EA.), A MANILA ROPE (1 EA.), LEAD PLUGS FOR 1-7/8" LINK (50 EA.), TAPER PINS FOR 1-7/8" LINK (3 EA.), BRONZE THIMBLES (2 EA.), 1-1/8" CIRCUMFERENCE 3-STRAND NYLON ROPES WITH TYPE II THIMBLES SPLICED INTO EACH END (2 EA.), RESCUE STROP STRAPS (2 EA.), HMPE300 X 400' OF 4-STRAND LINES WITH 72" EYES SPLICED INTO EACH END WITH CHAFFING GEAR (2 EA.), A 19' COMAR PILOTS LADDER (1 EA.), A 3/4" X 54' WIRE ROPE SLING W/ 3' EYES AT EACH END (1 EA.), AND 3/8" STAINLESS STEEL FLIGHT DECK PENDANTS (4 EA.). THE REQUIREMENT ALSO INCLUDES THE MANUFACTURING OF STAINLESS STEEL POSITIONING GRIPES (2 EA.), A COLIN BAG (1 EA.) AND AN UNREP TOOL BAG (1 EA.).
UNDERWAY REPLENISHMENT KIT</t>
  </si>
  <si>
    <t>ARMD SOFTWARE
AVAMAR MAINTENANCE
COMPACT DISC REPLICATION
UNITY SYNC RENEWAL</t>
  </si>
  <si>
    <t>CASIO WATCHES- SHIP STORE
MERCHANDISE FOR SHIP STORE
V760 RAMAN LUMINESCENCE SPECROSCOPY</t>
  </si>
  <si>
    <t>THIRD PARTY ADMINISTRATION OF INSURANCE AND PENSION FUNDS</t>
  </si>
  <si>
    <t>MEDICAL EXPENSES</t>
  </si>
  <si>
    <t>N00207</t>
  </si>
  <si>
    <t>NAVAL AIR STATION JACKSONVILLE</t>
  </si>
  <si>
    <t>CLEAR THE UNDERGROWTH AND BRUSH FM TRANSMISSION LINE UP MT PIRATA, PUERTO RICO.  CONTRACT #1775-25.47CC  
TRIM UP TREE, REMOVE VARIOUS TREES AND BUSHES, CLEAN OUT VEGETATION AS NECESSARY, NAS JAX.  (COSTAR WO #2418-A,B,C)
CUT BACK THE UNDERBRUSH ALONG PERIMETER RD GOING TO RESERVE CENTER BLDG. #938, REMOVE (1) S TREE AND CLEAN UP ALL DEBRIS.  (COSTAR WO #2817)  
MOD (1) TO RBOS II CONTRACT #N69450-17-D-1714 (PART A).  (COSTAR WO #2693)  
MOD (1) TO RBOS II CONTRACT #N69450-17-D-1714 (PART B).  (COSTAR WO #2693)  
MONTHLY BRIDGE FOR RBOS II FOR PEST CONTROL AND HOUSEKEEPING AT VARIOUS LOCATIONS ON BASE.  (COSTAR WO #2693)  
MONTHLY CUSTODIAL&amp;PEST CONTROL FOR MONTH OF JULY 2017.  (COSTAR WO #2693)  
MONTHLY CUSTODIAL&amp;PEST CONTROL FOR MONTH OF JUNE 2017.  (COSTAR WO #2693)  
REMOVE (1) TREE AT BLDG. #845 AND CLEAN UP THE WATER EDGE BEHIND THE CHAPEL BLDG. #749 AT NAS JAX.  (COSTAR WO #2640)  
REMOVE (12) VARIOUS DEAD TREES BLOWN OVER FROM HURRICANE DAMAGE THROUGHOUT NAS JAX.  (COSTAR WO #2607)  
REMOVE (2) TREES</t>
  </si>
  <si>
    <t>N00232</t>
  </si>
  <si>
    <t>NAVAL HOSPITAL JACKSONVILLE FL</t>
  </si>
  <si>
    <t>IPG KIT (NIPG1500), LEAD KIT (LEAD1058), PATIENT REMOTE KIT (PTRC1000)
NEURO STIMULATOR IMPLANT COMPONENTS.
NEURO STIMULATOR IMPLANT SURGERY
SPINAL CORD STIMULATOR (SCS) PERMANENT IMPLANT SURGERY.
SURGERY FOR UROLIFT SYSTEM
UROLIFT IMPLANT COMPONENTS.
UROLIFT SYSTEM FOR IMPLANT SURGERY COMPONENTS.
UROLIFT SYSTEM, UL-SCOPE 2.9MM, 0", 36 CM TELESCOPE, UL-SHEATH 20F SHEATH,
UROLIFT SYSTEM, UL-SCOPE 2.9MM, 0", 36CM TELESCOPE, UL-SHEATH 20F SHEATH,</t>
  </si>
  <si>
    <t>N00242</t>
  </si>
  <si>
    <t>NAVY REGION SOUTHWEST</t>
  </si>
  <si>
    <t>OTHER ENGINE EQUIPMENT MANUFACTURING</t>
  </si>
  <si>
    <t>ITEM IS NEEDED TO REPAIR / REPLACE THE OLD GEARCASE DUE TO WEAR AND TEAR AND ALSO THAT MET THEIR LIFE EXPECTANCY. ITEM REQUIRED WAS NOT AVAILABLE THROUGH THE MANDATORY SOURCE.
ITEM NEEDED TO REPLACE THE OLD PARTS THAT HAVE MET ITS LIFE EXPECTANCY.
THESE ITEMS ARE NEEDED TO REPAIR / REPLACE THE OLD PARTS THAT HAVE MET ITS LIFE EXPECTANCY. ITEMS REQUIRED WERE NOT AVAILABLE THROUGH THE MANDATORY SOURCE.
ITEM NEEDED TO REPAIR / REPLACE THE OLD ENGINE DUE TO MEET LIFE EXPECTANCY. ITEM REQUIRED WAS NOT AVAILABLE THROIUGH THE MANDATORY SOURCE.
ITEMS NEEDED TO REPAIR / REPLACE DUE TO ITEMS MEET THEIR LIFE EXPECTANCY. ITEM REQUIRED WAS NOT AVAILABLE THROUGH THE MANDATORY SOURCE.
ITEMS NEEDED TO REPAIR / REPLACE DUE TO WEAR AND TEAR. ITEMS REQUIRED WAS NOT AVAILABLE THROUGH THE MANDATORY SOURCE.
ITEM NEEDED TO REPLACE THE OLD PARTS THAT HAVE MET ITS LIFE EXPECTANCY. ITEM REQUIRED WAS NOT AVAILABLE THROUGH THE MANDATORY SOURCE.
THIS IS PART OF THE OUTBOARD ENGINE. WE USE IT FOR REPLACING BAD ENGINE BLOCK RATHER THAN BUY</t>
  </si>
  <si>
    <t>COMBI OVEN NAB
NAB KETTLES
GAS GRIDDLE NAB
NBC HEATING CABINETS
TILT SKILLETS NAB
HAZMAT
ICE MACHINE
LINEN
LINEN ITEMS
NASNI UH LINENS AND PILLOWS
PILLOWS AND PILLOWS CASES</t>
  </si>
  <si>
    <t>N00244</t>
  </si>
  <si>
    <t>NAVSUP FLT LOG CTR  SAN DIEGO</t>
  </si>
  <si>
    <t xml:space="preserve">
PURPOSE OF THE MODIFICATION IS TO EXERCISE OPTION ONE YEAR OF THE CONTRACT.
 THE PURPOSE OF THIS PROCUREMENT IS TO PROVIDE COMMANDER NAVAL SURFACE FORCE WITH THE REAL-TIME REUTILIZATION ASSET MANAGEMENT (RRAM) SERVICES.  THE CONTRACTOR SHALL CONDUCT LOGISTIC SERVICES ON SURFACE FLEET SHIPS AND SHORE STATIONS BY PROVIDING TECHNICAL SUPPORT, WAREHOUSE OPERATIONS AND LABOR/LONGSHOREMAN SERVICES AND TO ASSIST COMNAVSURFOR IN MANAGEMENT OF AFLOAT INVENTORIES AND RELATED LOGISTICS SUPPORT TO IMPROVE THE LEVEL OF FLEET READINESS.
TO PROCURE ADMINISTRATIVE AND LOGISTICAL SUPPORT SERVICES FOR NAVAL POST GRADUATE SCHOOL (NPS) CENTER FOR EDUCATIONAL DESIGN, DEVELOPMENT, AND DISTRIBUTION (CED3) ONLINE AND DISTRIBUTED LEARNING (DL) INITIATIVES. CONTRACTOR WILL PROVIDE QUALIFIED PERSONNEL TO SUPPORT THE ACTIVITIES OF CED3 IN SAN DIEGO, CA AND NORFOLK, VA TO CARRY OUT THE CURRENT NPS ONLINE AND DL MISSION OF PROVIDING GLOBAL ACCESS TO EDUCATION.
 DTS SERVICES IN SUPPORT OF COMNAVSURFOR
 THE PURPOSE OF THIS PROCUREMENT IS </t>
  </si>
  <si>
    <t>- CNAP NALCOMIS SUPPORT SERVICES
 AIRCREW TRAINING SYSTEMS (ATS) SUPPORT SERVICES
 COMMANDER, NAVAL AIR FORCES N8/N40 SUPPORT
COMMANDER, PATROL AND RECONNAISSANCE GROUP SUPPORT
 COMNAVAIRPAC/CNAP REQUIRES 2 FTES (PROGRAM MANAGERS) TO ASSIST THE FLAG SECRETARY OFFICE AND OFFICIAL FUNCTION SUPPORT SERVICES REQUIREMENT. THE CONTRACTOR SHALL PROVIDE PERFORMANCE-BASED SUPPORT SERVICES TO COMNAVAIRPAC/CNAP THAT PERTAINS TO THE FOLLOWING: FACILITIES HELP DESK /LIAISON, COMMAND VEHICLE MANAGEMENT, ENGRAVING/GRAPHIC SUPPORT SERVICES, OFFICIAL FUNCTIONS MENU, PLANNING AND CATERING, AND RECEPTION EQUIPMENT WAREHOUSE MANAGEMENT.
 TRAINING SPECIALIST/DATA ANALYST TO ASSIST STAFF SMES IN DEFINING AND REVIEWING THE REQUIREMENTS FOR, ANALYZE THE COMPLETION OF, AND PROJECT THE DEMAND SIGNAL FOR INDIVIDUAL TRAINING COURSE REQUIREMENTS FOR AIRCRAFT CARRIERS, AVIATION SQUADRONS, AND OTHER SUBORDINATE COMMANDS
ACB-1 BLAST AND PAINT SUPPORT SERVICES
ACB-1 BLAST AND PAINT SUPPORT SERVICES:PURPOSE OF THE MODIFICATION IS TO UPDATE WA</t>
  </si>
  <si>
    <t>INSTRUCTIONAL SUPPORT</t>
  </si>
  <si>
    <t>CAR:  LEMOORE FOOD SERVICES
CAR:  LEMOORE FOOD SERVICES EXERCISE OPTION
FOOD SERVICE ATTENDANT SERVICES
 FOOD SERVICE ATTENDANT SERVICES - NBSD
FOOD SERVICE ATTENDANT SERVICES - NAB
FOOD SERVICE ATTENDANT SERVICES - NBSD
MAIN GALLEY, BLDG 860
MESS ATTENDANT SERVICES
MESS HALL SERVICES NBVC PORT HUENEME, POINT MUGU AND SAN NICOLAS ISLAND
MESS HALL SERVICES- NB PORT HUENEME
 MESS HALL SERVICES- NB PORT HUENEME
MESS HALL SERVICES- NB PORT HUENEME
MESS HALL SERVICES- NB PORT HUENEME
MESS HALL SERVICES- NCBC PORT HUENEME-NAS POINT MUGU-SAN NICOLAS ISLAND</t>
  </si>
  <si>
    <t>INSTRUCTIONAL SUPPORT
TECHNOLOGY SUPPORT
TECHNOLOGY SUPPORT</t>
  </si>
  <si>
    <t>MOTORCYCLE TRAFFIC SAFETY TRAINING
 MOTORCYCLE TRAFFICE SAFETY TRAINING
MOTORCYCLE TRAFFIC SAFETY TRAINING
TWO DAY MOTORCYCLE SAFETY FOUNDATION
MOTORCYCLE TRAFFIC SAFETY TRAINING
TWO DAY MOTORCYCLE SAFETY FOUNDATION</t>
  </si>
  <si>
    <t xml:space="preserve">
NETWORK PERFORMANCE MONITOR SL2000- ! YEAR MAINTENANCE RENEWAL
 NOAAPORT SW MAINTENANCE
 OPENGEO SOFTWARE SUITE LICENSE
NETWORK PERFORMANCE MONITOR SL2000.
WAWF CLAUSE ADMINISTRATIVE CORRECTION.
NETWORK PERFORMANCE MONITOR SL2000_1-YEAR MAINTENANCE RENEWAL.
P00004_NO COST ADMIN MODIFICATION TO CORRECT PAYMENT OFFICE AND WAWF INFORMATION ONLY. (NETWORK PERFORMANCE MONITOR SL2000)
 MATLAB SOFTWARE MAINT SERVICE
 NOAAPORT SW MAINTENANCE
NETWORK PERFORMANCE MONITOR SL2000
NOAAPORT SW MAINTENANCE
SOFTWARE LICENSE AND MAINTENANCE
AC-N10 MEDIA PLAYER SOFTWARE
ALTAIR PBS PROFESSIONAL ANNUAL LEASE LIC:PN: PBS-FLT-AN, PBS PROFESSIONAL ANNUAL
ANNUAL SOFTWARE MAINTENANCE
ANSYS BRAND SOFTWARE AND MENTORING EXPERT SUPPORT
ANSYS MECHANICAL ENETERPRISE SOFTWARE
ANSYS MECHANICAL ENTERPRISE
AQWA LICENSE RENEWAL
AUTODESK  AUTOCAD GOV MAINT
MENTORING EXPERT
ANSYS SOFTWARE SUBSCRIPTION
AUDIOVISUAL AND VIDEOCONFERENCING REPAIR
DATABASE ADMINISTRATOR
                                                   SW MAINT 1000 MONITORS
 SOFTW</t>
  </si>
  <si>
    <t>ACCORDION DOOR
ALUM DECK GRATING
CHAPEL LIBRARY
CHART ROOM
CMC OFFICE
CO CABIN AND STATEROOM
CPO DISPLAY COUNTER TOP
CPO MESS LOUNGE
CPO MESS RENOVATION
FLAG STOWAGE CABINETS
FREEZER AND FRAME
FREEZER DOOR
MESS DECK REPAIR
ORDINANCE CONTROL OFFICE
PASSING WINDOW SHEATHING
PRC DECKING
PRINT SHOP
READY ROOM CHAIRS
REUPHOLSTER SOFA
REUPHOLSTER SOFAS
SEAT COVERS
SQUADRON DESKS
SUPPLY SUPPORT OFFICE
THAW BOX DOORS
TRANSOM TABLE COVERS BAR STOOLS
VINYL TABLE COVERS
WARDROOM AND MESS DECK
WARDROOM RENOVATION- USS HOWARD (DDG-83)
WEAR RESISTANT DECK TILE
ADMIN OFFICE
AFT STATEROOMS
BARBER SHOP
BENCHES WITH STOWAGE
BERHING LOUNGE SOFA
BERTHING
BERTHING MATERIALS
BERTHING NO. 6 AND SANITARY SPACE REPAIR
BUNK CURTAIN
BV VIP STRMS
CHAPEL DECK
CMC OFFICE
CO XO SRTM
CO XO STATEROOM
COMMODORE STRM
CPO BERTHING
CPO LOUNGE
CPO MESS
CPO MESS RENOVATION
CPO MESS WARDROOM
CREW BARBER SHOPS
CREW BERTHING LOUNGE
CURTAINS
FSO OFFICE RENOVATION
GALLEY QUARRY TILE
HAB BENCHES WITH STOWAGE
HAB MATERIAL FOR WR ADMIN DISP OFFICES
HAB MA</t>
  </si>
  <si>
    <t xml:space="preserve">360 ADMINISTRATION, DATA COLLECTION,
DEFENSE DECISION MAKING COURSE
DISASTER MANAGEMENT COURSE
EXERCISE OF OPTION 1 PERIOD_ PROFESSIONAL AND TECHNICAL SUPPORT
FLAG OFFICER EXECUTIVE COACHING, EXERCISE OPTION 7
GLOBAL PEACE OPERATIONS INITIATIVE (GPOI)_ UNITED NATIONS LOGISTICS OFFICERS COURSE (UNLOC) - NEPAL
GLOBAL PEACE OPERATIONS INITIATIVE.
TITLE:  2018 USPACOM MULTINATIONAL PEACEKEEPING EXERCISE (MPE) STAFF TRAINING EXERCISE (STE)- BANGLADESH
GLOBAL PEACE OPERATIONS INITIATIVE. ADMIN MODIFICATION TO CORRECT CONTRACTOR NAME ONLY.
                                         PROFESSIONAL AND TECHNICAL SUPPORT
 IDARM CONTRACT MANAGMENT RESIDENT COURSE
 MARITIME SECURITY COURSE
 OTHER DIRECT COSTS (ODCS)
 PROFESSIONAL AND TECHNICAL SUPPORT
 TRAIN THE TRAINER COURSE
MARITIME SECURITY COURSE
NFLEX EXECUTIVE COACHING OPTION 7
PROFESSIONAL AND TECHNICAL SUPPORT. ADMINISTRATIVE MODIFICATION ONLY.
REINTEGRATION OF EX COMBATANTS SEMINAR
RESPONSES TO
APPROACHES TO MARITIME SECURITY COURSE
 CCMR
 CIVIL-MILITARY RESPONSES </t>
  </si>
  <si>
    <t>CAFETERIA GALLEY SERVICES- CHANGING COR APPOINTEE
CAFETERIA SERVICES - BASE YEAR
 CAFETERIA SERVICES
CAFETERIA SERVICES
 CAFETERIA SERVICES (W/A)
 CAFETERIA SERVICES - BASE YEAR
CAFETERIA SERVICES
 CAFETERIA SERVICES - BASE YEAR
 CAFETERIA SERVICES FOR NAVAL MEDICAL CENTER SAN DIEGO OPTION 4
CAFETERIA SERVICES - BASE YEAR:GALLEY SERVICES
FOOD SERVICES SCI NALF MAIN GALLEY
 FULL FOOD SERVICES SCI NALF MAIN GALLEY
FOOD SERVICES SCI NALF MAIN GALLEY
FULL FOOD SERVICES SCI NALF MAIN GALLEY
GIF::OT::IGF FULL FOOD SERVICES SCI NALF MAIN GALLEY
 FULL FOOD SERVICES SCI NALF MAIN GALLEY
FOOD SERVICES SCI NALF MAIN GALLEY:FULL FOOD SERVICES SCI NALF MAIN GALLEY
IGF::CL,CT::IGF FULL FOOD SERVICES SCI NALF MAIN GALLEY
 FULL FOOD SERVICES SCI NALF MAIN GALLEY</t>
  </si>
  <si>
    <t>CHDS ADMINISTRATIVE SUPPORT
 CHDS OPERATIONAL AND TECHNICAL SUPPORT
CHDS SUPPORT</t>
  </si>
  <si>
    <t>ADMINISTRATIVE AND PROGRAM SUPPORT
ADMINISTRATIVE, CLERICAL, AND LOGISTICAL
 ADMINISTRATIVE AND PROGRAM SUPPORT
ADMINISTRATIVE AND PROGRAM SUPPORT
ADMINISTRATIVE CLERICAL AND LOGISTIC
ADMINISTRATIVE CLERICAL AND LOGISTICAL
CSFE AND NCTC SUPPORT SERVICES</t>
  </si>
  <si>
    <t>ADMINISTRATIVE SUPPORT SERVICES
 FINANCIAL ANALYST AND SUPPLY TECHNICIAN
 MLO/ADMIN SUPPORT SERVICES
ADMINISTRATIVE SUPPORT SERVICES
CAR:  MLO SUPPORT SERVICES
FINANCIAL ANALYST AND SUPPLY TECHNICIAN
 ADMINISTRATIVE SUPPORT SERVICES
 FINANCIAL ANALYST AND SUPPLY TECHNICIAN
 MLO/ADMIN SUPPORT SERVICES
WAREHOUSE OPERATIONS SUPPORT SERVICES
ADMINISTRATIVE SUPPORT:FINANCIAL ANALYST AND SUPPLY TECHNICIAN:GENERAL CLERK SERVICES: FINANCIAL ANALYST AND SUPPLY TECHNICIAN: MLO SUPPORT SERVICES:OCCUPATIONAL HEALTH AND SAFETY SPEC:WAREHOUSE OPERATIONS SUPPORT SERVICES
BFT MRAP TRAINING AND SERVICES
  MRAP TRAINING AND SERVICES
 BFT MRAP TRAINING AND SERVICES
FINANCIAL SUPPORT SERVICES
 GLOBAL BUSINESS SUPPORT- SYSTEM SUPPORT SPECIALIST
FINANCIAL SUPPORT SERVICES:LOGISTICS SUPPORT SERVICES:MATERIAL HANDLING EQUIPMENT (MHE) OPTION 1:THE PURPOSE OF THIS ADMINISTRATIVE MODIFICATION IS TO CORRECT THE CONTRACT ADMINISTRATIONS POINT OF CONTACTS.
GLOBAL BUSINESS SUPPORT
 ADMINISTRATIVE SUPPORT SERVICES
LOGISTICS SUPPORT SERVICES</t>
  </si>
  <si>
    <t>- ASAP SUPPORT SERVICES
- AVIATION SAFETY AWARENESS PROGRAM SUPPORT SERVICES
GUARDIAN USB SCANNER AND 1-YR WARRANTY
RECERTIFICATION OF T RECS:ROM FOR T RECS REACCREDITATION
SUPPORT SERVICES
WORLDVIZ CUSTOM VR SOLUTION</t>
  </si>
  <si>
    <t>ENVIRONMENTAL TRAINIG COURSES
  ENVIRONMENTAL TRAINING COURSES
  ENVIRONMENTAL TRAINING SERVICES
 ENVIRONMENTAL TRAINING
 ENVIRONMENTAL TRAINING SERVICES
ENVIRONMENTAL TRAINING SERVICES
  INTRODUCTION HAZARDOUS WASTE GENERATORS
  INTRODUCTION TO CULTURAL RESOURCE MGMT.
  OVERSEAS HAZARDOUS WASTE
  RCRA FOR HAZARDOUS WASTE REVIEW
 ENVIRONMENTAL TRAINING
 ENVIRONMENTAL TRAINING SERVICES
HAZARDOUS WASTE GENERATORS AND HANDLING:  ENVIRONMENTAL TRAINING SERVICES: ENVIRONMENTAL TRAINING SERVICES: EVNVIRONMENTAL TRAINING SERVICES:INTRODUCTION HAZARDOUS WASTE GENERATORS:TRAVEL
INTRODUCTION HAZARDOUS WASTE GENERATORS
 ENVIRONMENTAL TRAINING SERVICES
RETIREMENT CSRS TRAINING NASNI AND FERS TRAINING NAS LEMOORE
 RETIREMENT FERS TRAINING (NAS LEMOORE)</t>
  </si>
  <si>
    <t>APPRENTICESHIP TRAINING</t>
  </si>
  <si>
    <t>CSFE SUPPORT SERVICES
TRAINING CENTER SUPPORT SERVICES
INSTRUCTOR SERVICES
 TRAINING CENTER SUPPORT SERVICES
TRAINING CENTER SUPPORT SERVICES</t>
  </si>
  <si>
    <t>- HUSBANDING SUPPORT - USS SAN DIEGO LPD-22
 HUSBANDING SERVICES- USS ESSEX
 HUSBANDING SUPPORT - USS SAN DIEGO LPD22
CHARTER AND HIRE FUNDED ITEMS; HUSBANDING SERVICES - USS CHAMPION
FORCE PROTECTION FUNDED ITEMS; HUSBANDING SERVICES - USS DEWEY
 HUSBANDING SERVICES- USS CHAMPION
 HUSBANDING SERVICES- USS DEWEY
 HUSBANDING SERVICES- USS ESSEX
HUSBANDING SERVICES - USS MOBILE BAY
 HUSBANDING SERVICES - USS SAN FRANCISCO
 HUSBANDING SUPPORT - USS MOBILE BAY CG53
 HUSBANDING SUPPORT - USS SAN FRANCISCO
 HUSBANDING SUPPORT - USS SAN FRANCISCO SSN-711
 HUSBANDING SUPPORT- USS SAN FRANCISCO SSN-711
SHIP HUSBANDRY
SHIP HUSBANDRY: SHIP HUSBDANRY</t>
  </si>
  <si>
    <t>ADMINISTRATIVE AND EQUIPMENT MAINTENANCE SERVICES SUPPORT
 ADMINISTRATIVE AND EQUIPMENT MAINTENANCE SERVICES SUPPORT TO NCG-1'S COMMUNICATIONS EQUIPMENT MAINTENANCE PROGRAM
 MILITARY TACTICS COURSE INSTRUCTION
 NCG-1 COMMUNICATIONS EQUIPMENT MAINTENANCE
 NCG-1 COMMUNICATIONS EQUIPMENT MAINTENANCE PROGRAM
 WAREHOUSE OPERATIONS AND RELATED SUPPLY SUPPORT (RSS)
ADMINISTRATIVE AND EQUIPMENT MAINTENANCE SERVICES SUPPORT TO NCG-1'S COMMUNICATIONS EQUIPMENT MAINTENANCE PROGRAM
 WAREHOUSE OPERATIONS AND RELATED SUPPLY SUPPORT (RSS)
MILITARY TACTICS COURSE INSTRUCTION TO INCLUDE BASIC MILITARY METHODS, TACTICS AND HEAVY WEAPONS EMPLOYMENT TO MULTIPLE NAVAL BATTALIONS AND TEAMS.
MAINTENANCE AND MATERIAL MANAGEMENT (3-M) PROGRAM AND INSTRUCTIONS.
MILITARY TACTICS COURSE INSTRUCTION TO INCLUDE BASIC MILITARY METHODS, TACTICS AND HEAVY WEAPONS EMPLOYMENT TO MULTIPLE NAVAL BATTALIONS AND TEAMS.
MILITARY TACTICS COURSE INSTRUCTION TO INCLUDE BASIC MILITARY METHODS, TACTICS AND HEAVY WEAPONS EMPLOYMENT TO MULTIPLE NAVAL BATT</t>
  </si>
  <si>
    <t>FINANCIAL AND ADMINISTRATIVE SERVICES FOR NAVY MUNITIONS COMMAND CONUS WEST DIVISION, SEAL BEACH CA.
 ORDNANCE LOGISTICS SUPPORT SERVICES
ORDNANCE LOGISTICS SUPPORT SERVICES
 ORDNANCE LOGISTICS SUPPORT SERVICES OPTION YEAR 3
ORDNANCE LOGISTICS SUPPORT SERVICES
ORDNANCE LOGISTICS SUPPORT SERVICES
ORDNANCE SUPPORT SERVICES
ORDNANCE LOGISTICS SUPPORT SERVICES:ORDNANCE SUPPORT SERVICES
REMOVE AND INSTALL HAMILTON 292 JET
SERVICE FOR FALL PROTECTION SYSTEM
THE CONTRACTOR SHALL PROVIDE WELDING INSTRUCTION IN SUPPORT OF ASU-5.
THE NAVY MUNITIONS COMMAND CONUS WEST DIVISION (NMC CWD) HAS A REQUIREMENT FOR FINANCIAL AND ADMINISTRATIVE SUPPORT WITHIN THE EXPLOSIVES SAFETY OFFICE AND THE ORDNANCE SUPPORT OFFICE. SUPPORT SERVICES ARE TO BE PROVIDED AT NAVAL WEAPONS STATION, SEAL BEACH AND FALLBROOK; NAVAL STATION SAN DIEGO; AND NAVAL AIR WEAPONS STATIONS, CHINA LAKE.</t>
  </si>
  <si>
    <t>DELL TECHNICAL REFRESH
LMS IT SUPPORT SERVICES</t>
  </si>
  <si>
    <t>TACTICAL COMMUNICATIONS SUPPORT
TACTICAL COMMUNICATIONS SUPPORT
TACTICAL COMMUNICATIONS SUPPORT</t>
  </si>
  <si>
    <t>RESEARCH AND EDUCATION SUPPORT SERVICES</t>
  </si>
  <si>
    <t>3M OFFICE
3MC OFFICE
BENCHES WITH STOWAGE
BUNK CURTAINS
CHAIRS AND TABLES
CHART TABLE
CHART TABLES
CMC OFFICE
CO CABIN
CREW  LOUNGE SOFA
DECK OFFICE
DISBURSING AND PERSONNEL OFFICES
GALLEY SHELVES
GALLEY SINK FAUCETS
HAB  MATERIAL FOR ARMORY
HAB MATERIAL FOR BARBER SHOP
HAB MATERIAL FOR MEDICAL SPACES
HAB MATERIAL FOR TRAINING S1 OFFICE
HAB MATERIALS FOR AFT OFFICER HEARD
HAB MATERIALS FOR BARBER SHOP
HAB MATERIALS FOR HAZMAT OFFICE
HAB MATERIALS FOR SECURITY OFFICE
HAB MATERIALS FOR THE CHAPEL
HAB MATERIALS FOR THE CSMC OFFICE
HAB MATERIALS FOR THE OPS OFFICE
HAB MATERIALS FOR THE SUPPO OFFICE
HAB MATERIALS FOR THE WEAPONS OFFICE
HAB MATERIALS FOR VINYL TABLE COVERS
HAB VINYL TILES
HABITABITLIY SUPPLIES - OPTION YEAR 2
HAZMAT DRIP PAN
LADDER TREADS
LAVATORY FAUCETS
LIGHT WEIGHT STACKABLE MESS TABLES
LL STOREROOM
MEDICAL SPACES REPAIRS
MESS DECK
READY CHAIR
SHIP STORE
SHIP STORE INSTALL
SHIPBOARD PARTS
TABLE COVERS
TRAINING ROOM SEATING
VINYL TABLE COVERS
WARDROOM
BERTH CURTAINS:DISPLAY CABINET:HAB MATERIAL F</t>
  </si>
  <si>
    <t>ADMINISTRATIVE AND INSTRUCTIONAL SUPPORT
 PROGRAM MANAGEMENT SUPPORT SERVICES
IGF::OT:IGF ADMINISTRATIVE AND INSTRUCTIONAL SUPPORT
ADMINISTRATIVE AND INSTRUCTIONAL SUPPORT
 PROGRAM MANAGEMENT SUPPORT SERVICES
ADMINISTRATIVE AND INSTRUCTIONAL SUPPORT
BFT MRAP TRAINING AND SERVICES
 BFT MRAP TRAINING AND SERVICES
BFT MRAP TRAINING AND SERVICES
INSTRUCTIONAL SUPPORT SERVICES
LEADERSHIP AND COMMUNICATION TRAINING</t>
  </si>
  <si>
    <t xml:space="preserve">
TRAVEL SUPPORT
CONTRACTOR SUPPORT FOR FLCSD CODE 500F
CONTRACTOR SUPPORT FOR FLCSD CODE 530
CONTRACTOR SUPPORT FOR FLCSD CODE 530:CONTRACTOR SUPPORT FOR FLCSD CODE 530 COR CHANGE MODIFICATION
DATA DESTRUTION SERVICE
 DATA DESTRUTION SERVICE BASE YEAR
DATA DESTRUTION SERVICE: DATA DESTRUTION SERVICE</t>
  </si>
  <si>
    <t>ADMINISTRATIVE AND LOGISTICS
TECHNICAL SUPPORT ENGINEERING SERVICES</t>
  </si>
  <si>
    <t>CHECK POINT ENTERPRISE MAINT.
GOLD SUPPORT
 MOBILE ARMOR SUPPORT
IBM RATIONAL CLEARCASE AND CLEARCASE
JUNIPER SUPPORT SERVICES
  ORACLE/SOLARIS SOFTWARE MAINT
 ORACLE/SOLARIS SOFTWARE MAINT
MAINTENANCE FOR THE ORACLE ZFS STORAGE
  ORACLE HIERARCHICAL STORAGE MANAGER
  ORACLE/ SOLARIS SOFTWARE MAINT
PYTHON MAINTENANCE AND DEVELOPMENT
PYTHON STUDENT INFO SYSTEM REWRITE
PYTHON MAINTENANCE AND DEVELOPMENT
PYTHON STUDENT INFO SYSTEM REWRITE
SERVICE AGREEMENT-SUPPORT</t>
  </si>
  <si>
    <t>ADMINISTRATIVE SUPPORT SERVICES
CNRSW PORT OPS BOAT ENGINE MAINTENANCE
 CNRSW PORT OPS BOAT ENGINE MAINTENANCE
CNRSW PORT OPS BOAT ENGINE MAINTENANCE
PORT ENGINEERING SUPPORT SERVICES</t>
  </si>
  <si>
    <t>HUSBANDING SERVICES- USNS PASADENA
 HUSBANDING SERVICES- USS ANCHORAGE
 HUSBANDING SERVICES- USS DEWEY
 HUSBANDING SERVICES- USS PASADENA
 HUSBANDING SERVICES- USS SCOUT
HUSBANDING SUPPORT- USS AMERICA
 HUSBANDING SUPPORT- USS WAYNE E. MEYER
HUSBANDING SUPPORT- USS BUNKER HILL
IGF::IT::IGF SHIP HUSBANDRY:
SHIP HUSBANDRY</t>
  </si>
  <si>
    <t>- RANGE OPERATION SERVICE
 ANGE OPERATION SERVICE
 RANGE OPERATION SERVICE
ADMINISTRATIVE SUPPORT SERVICE
GLOBAL BUSINESS SUPPORT - BASE YEAR
GLOBAL BUSINESS SUPPORT - OPTION YEAR 1
 ADMINISTRATIVE SUPPORT SERVICE-BASE YEAR
 INFORMATION TECHNOLOGY SUPPORT-BASE YEAR
IT SUPPORT SERVICES
ADMINISTRATIVE SUPPORT SERVICES FOR DOD FM CERTIFICATION PROGRAM
ADMINISTRATIVE SVCS - DOD FM CERT PROG
ASSET MANAGEMENT SERVICES
CSS-11 MATERIAL PROCESSING SUPPORT - EXERCISE OPTION YEAR ONE - CLIN 1001
 CSS-11 MATERIAL PROCESSING SUPPORT
GLOBAL BUSINESS SUPPORT - BASE YEAR
 GLOBAL BUSINESS SUPPORT-BASE YEAR
GLOBAL BUSINESS SUPPORT-BASE YEAR
ISTOP PROGRAM SUPPORT SERV FOR MCMRON3
RANGE OPERATION SERVICE
TRAVEL SUPPORT</t>
  </si>
  <si>
    <t>POWER SUPPLY HP ZBOOK WORK STATION
WAREHOUSING SERVICES FOR USS FITZGERALD</t>
  </si>
  <si>
    <t>IT SUPPORT SERVICES</t>
  </si>
  <si>
    <t>MELLANOX TECHNICAL REFRESH
MNIS CISCO PARTS</t>
  </si>
  <si>
    <t>ADMINISTRATIVE AND LOGISTICS SERVICES
SUPPLY TECHNICIAN
WAREHOUSE SPECIALISTS SAN DIEGO
WAREHOUSE SUPPORT
WAREHOUSE SUPPORT SERVICES</t>
  </si>
  <si>
    <t>ADDITIONAL PARTS/LABOR TO DO PREV MAINTE
 PREV MAINT OF HYSTER H1150HD-CH
AGV SYSTEM MAINTENANCE AND REPAIR
ANNUAL MAINTENANCE SUBSCRIPTION
CLEANING OF UPS #1 AND #2, EATON PART NUMBER 103007102, CABLE AND LOAD BANK RENTAL, CALIBRATION, AND EATON MINI CSB
DIVERS LIFE SUPPORT SYSTEM MAINTENANCE
FREIGHT SCALE REPAIR
GALLEY EQUIPMENT MAINTENANCE
 GALLEY SERVICES
 PREVENTIVE MAINTENANCE-CORRECTIVE MAINTENANCE OF GALLEY EQUIPMENT METRO SAN DIEGO
GALLEY EQUIPMENT PM
GALLEY SERVING LINE COUNTER
MATERIAL: ODC - NAB GALLEY CM
INDUSTRIAL QUENCH FURNACE LABOR
MATERIAL: ODC - NAB GALLEY CM
NASNI STATION NUMBER 11
PMS MAINTENANCE SERVICE - DLSS
PREV MAINT OF HYSTER H360HD
PREVENTATIVE AND CORRECTIVE MAINTENANCE OF GALLEY EQUIPMENT
 TOOL MAINTENANCE SERVICES
PM - NBVC PT HUENEME
REPAI  REPAIR OF FOOD SERVICE EQUIPMENT
PREVENTATIVE MAINTENANCE (PM) GALLEY EQUIPMENT
PREVENTATIVE MAINTENANCE (PM) GALLIEY EQUIPMENT
PREVENTATIVE MAINTENANCE FOR MHE
PREVENTIVE MAINTENANCE - PRESTO LIFT
PREVENTIVE MAINTENANCE SERVICES
REALIGN SPI</t>
  </si>
  <si>
    <t>- REPAIR OF MORI SEIKI LATHE ZT2500Y
  LABOR COSTS
 MITSUI SEIKI HU63A HORIZONTAL MACHINING SYSTEM REPAIR SERVICES
 MTS 810 SYSTEM SERVICE AND REPAIR
 REPAIR SERVICE FOR WIRE EDM MACHINE
 REPAIR SERVICE ON PARPAS HORIZONTAL MACHINING SYSTEM.
AFFF EXTINGUISHER HYDRO TESTING
AGV MAINTENANCE
BASE YEAR MAINTAIN GAS BURNERS
GAS BURNERS MAINTENANCE
PREVENTATIVE MAINTENANCE SERVICES AND WATER TREATMENT SERVICES OF CLOSED LOOP WATER COOLING SYSTEMS.
BREATHING AIR COMPRESSORS AT VARIOS NAVAL BASE, SOUTHWEST REGION
BREATHING AIR COMPRESSORS AT VARIOUS NAVY BASE INSTALLATIONS AND STATIONS
CHAPLAIN SERVICES
CROWN TURRET STOCK PICKERS MAINTENANCE
 PARTS FOR HORIZONTAL MACHINE
CROWN TURRET STOCK PICKERS MAINTENANCE
 REPAIR SERVICES FOR HORIZONTAL MACHINE
CROWN TURRET STOCK PICKERS MAINTENANCE
DEOBLIGATION OF EXCESS FUNDS
 REPAIR SERVICE FOR A GOVERNMENT OWNED PARPAS MACHING SYSTEM
DIVERS LIFE SUPPORT SYSTEM (DLSS) MAINTENANCE
DLSS EQUIPMENT MAINTENANCE SERVICE
SERVICES FOR BAUER C-D, DV, NAVY
EOD ESU-1 MAINTENANCE
 SERVICE</t>
  </si>
  <si>
    <t>80 INCH NEC V801 MONITORS; DWT4585X TILT WALL MOUNTS
QUANTUM SCALAR I3 CONTROL MODULE
CISCO IP PHONE 8861 FOR TAA
EASY LOBBY VISITOR SOFTWARE SERVICE
FASTDATA SUPPORT SERVICES
GARTNER SUBSCRIPTION LICENSES
HP/ AUTONOMY SUPPORT FOR TELEFORM
JOBVIEW KIOSK
NETAPP 8200 SYSTEMS TECH REFRESH
PIKS UPGRADE
WINDOWS 10 PRO - BOX PACK</t>
  </si>
  <si>
    <t xml:space="preserve">
TITLE: BRIG ASSESSMENT AND REACCREDITATION AUDIT
CERTIFICATION CORRECTIONS CCO EXAM
CNAP/CNATRA-CONTRACTOR SUPPORT SERVICES
DRY CHEMICAL FIRE EXTINGUISHERS NBC
EXERCISE FIRE EQUIPMENT SERVICE MAINTENANCE CONTRACT OPTION YEAR 1
FIRE EQUIPMENT SERVICE MAINTENANCE
PIPETTE CALBRATION
UNMANNED AERIAL SYSTEMS SUPPORT SERVICES</t>
  </si>
  <si>
    <t>1 YR TECHNICAL SPPT APP ACCELERATOR 3400
ADP SUPPORT EQUIPMENT
ANNUAL SOFTWARE MAINTENANCE
ANNUAL SOFTWARE MAINTENANCE. VISIO PROFESSIONAL, DEFENSE E3 USER
ENDPOINT FROM ECAL BUNDLE, DEFENSE E3 USER FROM CORE CAL BUNDLE
CENTRAL PROCESSING UNIT
CENTRAL PROCESSING UNITS
NETAPP CONFIGURATION 45407330
CENTRAL PROCESSING UNITS
CISCO NAME BRAND TDN PARTS
COMPUTER HARDWARE, SEE PARTS LIST IN DMS
 SPECTRALOGIC HARDWARE
QTY.(5) MELLANOX 1 YEAR SILVER SUPPORT&amp;WARRANTY FOR SX6000, QTY.(6) MELLANOX 1 YEAR SILVER SUPPORT&amp;WARRANTY ADPTR, AND QTY.(1) MELLANOX 1 YEAR BRONZE WARRANTY RENEWAL FOR SWITCH/GATEWAY FRUS. BASE YEAR PLUS 3 OPTION YEARS
DELL INFRASTRUCTURE SERVER TECH REFRESH:MELLANOX SUPPORT SX6512:MELLANOX SWITCH SILVER SUPPORT
FE1402WNE-XXX12-R SIDEWINDER HW EXT WARR
O365 DEFENSE E3 USER ENDPOINT FROM ECAL
ORACLE PREMIER SUPPORT
HARD DRIVES
HHG-PPSO KIOSK MAINTENANCE SERVICE
JUNIPER NETWORKS INC.
MATLAB CONCURRENT SW LICENSE
 SOFTWARE LICENSE RENEWALS
MS SQL SERVER ENTERPRISE SOFTWARE
NETWORK REFRESH
PORT MELLANOX</t>
  </si>
  <si>
    <t>FINANCIAL MANAGEMENT SUPPORT SERVICES
FINANCIAL SUPPORT SERVICES</t>
  </si>
  <si>
    <t>- ROMAN CATHOLIC PRIEST
 -- ROMAN CATHOLIC PRIEST
 ROMAN CATHOLIC PRIEST
CHAPLAIN RELIGIOUS ENRICHMENT
CHAPLAIN SERVICES
 CHAPLAIN SERVICES
 FOR OTHER FUNCTIONS -  CHAPLAIN SERVICES
CHAPLAIN SERVICES
 JEWISH RABBI SERVICES
 ROMAN CATHOLIC PRIEST SERVICES
CHAPLAIN SERVICES
 ROMAN CATHOLIC PRIEST
JEWISH RABBI SERVICES
CHAPLAIN SERVICES
PROTEST MUISC DIRECTOR
 ROMAN CATHOLIC CRE SERVICES
 YOUTH OUTREACH MINISTRY SERVICES
PROTESTANT MINISTERY SERVICES
TITLE: PROTESTANT MINISTERY SERVICES
ROMAN CATHOLIC COORDINATOR
ROMAN CATHOLIC CRE
 ROMAN CATHOLIC CRE, NAS LEMOORE
ROMAN CATHOLIC CRE, NSA MONTEREY
ROMAN CATHOLIC MUSIC GUITARIST
ROMAN CATHOLIC PRIEST
 CHAPLAIN SERVICES
 JEWISH RABBI SERVICES
 ROMAN CATHOLIC PRIEST SERVICES
ROMAN CATHOLIC PRIEST
 ROMAN CATHOLIC PRIEST (BASE YEAR)
ROMAN CATHOLIC PRIEST</t>
  </si>
  <si>
    <t>BOOM REEL
OIL SPILL RESPONSE EQUIPMENT
PERMANENT TYPE OIL CONTAINMENT BOOM
PERMANENT-TYPE CONTAINMENT BOOM
PERMANENT-TYPE OIL SPILL BOOM
RESPONSE TYPE OIL CONTAINMENT BOOM
OIL CONTAINMENT BOOMS:OIL SPILL RESPONSE EQUIPMENT:RESPONSE TYPE OIL CONTAINMENT BOOM:RESPONSE TYPE OIL CONTAINMENT BOOMS:RESPONSE-TYPE OIL CONTAINMENT BOOM:RESPONSE-TYPE OIL CONTAINMENT BOOMS
OIL RESPONSE EQUIPMENT
OIL SPILL RESPONSE EQUIPMENT
PERMANENT TYPE OIL RESPONSE
PERMANENT-TYPE OIL CONTAINMENT BOOM
RESPONSE TYPE OIL CONTAINMENT
RESPONSE TYPE OIL CONTAINMENT BOOM
RESPONSE TYPE OIL CONTAINMENT BOOM EQUIPMENT
OIL SPILL RESPONSE SFB24/URE/30
PERMANENT-TYPE OIL CONTAINMENT BOOM</t>
  </si>
  <si>
    <t>Fresno, CA</t>
  </si>
  <si>
    <t>LEMOORE MESS ATTENDANT SERVICES
LEMOORE MESS ATTENDANT SERVICES
MESS ATTENDANT SERVICES
LEMOORE MESS ATTENDANT SERVICES
MESS ATTENDANT SERVICES</t>
  </si>
  <si>
    <t>DATA COLLECTION SERVICES ON BEHALF OF ACU-5
MAINTENANCE AND MATERIAL MANAGEMENT (3M) PROGRAM SUPPORT
PROVIDE CENTRAL TECHNICAL LIBRARY SUPPORT
SERVICES IN SUPPORT OF ATGPAC INPORT BATTLE LAB.
THREAT RELATED ENGINEERING SUPPORT
TRAINING REQUIREMENTS DEVELOPMENT SERVICES FOR STAND-UP OF NSWDC.</t>
  </si>
  <si>
    <t>PANASONIC TOUGHBOOKS</t>
  </si>
  <si>
    <t>Wyoming</t>
  </si>
  <si>
    <t>H-60 AIRCRAFT FALL PROTECTION STANDS</t>
  </si>
  <si>
    <t>FORCE PROTECTION FUNDED ITEMS
 HUSBANDING SERVICE- USS HALSEY
 HUSBANDING SERVICE- USS JOHN P. MURTHA
 HUSBANDING SERVICES - USS WILLIAM P LAWRENCE
 HUSBANDING SERVICES- USS GIFFORDS
 HUSBANDING SERVICES- USS HOPPER
 HUSBANDING SUPPORT- USS WILLIAM P. LAWRENCE
HUSBANDING SERVICES- USS ANCHORAGE
SHIP HUSBANDRY: SHIP HUSBDANDRY</t>
  </si>
  <si>
    <t>ACTIVESTOR 12 AND SECUREDISK SUPPORT:CHECK POINT PREMIUM SUPPORT AND SOFTWARE:MCT2990RN:RED HAT ENTERPRISE LINUX:RED HAT ENTERPRISE LINUX RENEWAL
CS-SEC-4HR-VA
 RHEL MCT2990RN
 RHV LICENSES
LEGACY SOLARWINDS NETWORK
CS-SEC-4HR-VA:NETBACKUP ESSENTIAL 12 MONTHS RENEWAL
EVA-LA-S-999999-VA-X
MCT2990RN
SOFTWARE LICENSE
HOME DIRECTORY STORAGE:ORACLE NETBACKUP SERVERS
INTEGRATED SURVEY SYSTEM (ISS-60) SW
MFE NET SEC M 6050 STANDARD 1YR BZ RMA
NETAPP SUPPORTEDGE SUPPORT ONSITE
NETAPP SUPPORTEDGE SUPPORT ONSITE
NETBACKUP 14399 M3 23
PREMIER ORACLE SUPPORT FOR SYSTEMS
RENEW MCAFEE BRAND HARDWARE AND SOFTWARE LICENSE TO SUPPORT VARIOUS EQUIPMENT FOR A ONE YEAR PERIOD.</t>
  </si>
  <si>
    <t>2200 HOUSING REPAIR
2200 HOUSING UPGRADE
EDGETECH ELECTRONIC BOTTLE
EDGETECH TEMPALT 2200 TITANIUM HOUSING&amp;
CHIRP PROCESSOR
TRANSDUCER
EDGETECH 2200 SCAN SYSTEM:EDGETECH 4200 SCAN SYSTEM
SONAR SYSTEM
UNDERWATER FULL SPECTRUM CHIRP PROCESSOR
UNDERWATER SONAR SYSTEM
UNDERWATER FULL SPECTRUM CHIRP PROCESSOR</t>
  </si>
  <si>
    <t>EQUIMENT AND FURNITURE
FURNITURE
FURNITURE:OFFICE FURNITURE
OFFICE FURNITURE
THIS IS A BPA NORFOLK FURNITURE ORDER FOR THE PROCUREMENT OF FURNITURE SYSTEMS AND WORKSTATION CLUSTERS AND INCIDENTAL INSTALLATION SERVICES.  
FURNITURE IS FOR THE NEWLY ESTABLISHED HELICOPTER MARITIME STRIKE SQUADRON SEVEN NINE (HSM-79) WITH DESIGNATED WORKSPACE AT BUILDING 1456. THE SPACES IN 1456 HAVE NOT BEEN RENOVATED OR UPDATED IN OVER 10 YEARS.</t>
  </si>
  <si>
    <t>OIL CONTAINMENT BOOM
OIL SPILL RESPONSE EQUIPMENT
OIL SPILL RESPONSE BOOM REEL
OIL SPILL RESPONSE EQUIPMENT
OIL SPILL RESPONSE EQUIPMENT
OIL SPILL RESPONSE KIT
OIL SPILL RESPOSE EQUIPMENT
OIL SPILL RESPONSE EQUIPMENT:RESPONSE TYPE OIL CONTAINMENT BOOM
PERMENENT TYPE OIL BOOM</t>
  </si>
  <si>
    <t>ACADEMIC SOFTWARE
 ACADEMIC SOFTWARE
 WDAMS COTTS SAAS
 WINDOWS DESKTOP BUNDLE
MICROSOFT SQL SERVER CORE EDITI
ACADEMIC SOFTWARE:ANNUAL SOFTWARE MAINTENANCE:IBM SPECTRUM SCALE STD ED SERVER LICENSE:MAINTENANCE SOFTWARE SUPPORT MATLAB:WDAMS COTTS SAAS
ALTAIR PBS PRO LICENSE RENEW
 ALTAIR PBS PRO LICENSE RENEW
ALTAIR PBS PRO LICENSE RENEW
 PARALLEL STUDIO XE CLUSTER ED FOR LINUX
 SOFTWARE MAINTENANCE
 TELECOM ANNUAL SOFTWARE MAINT
ANNUAL LICENSE SUBSCRIPTION
ANNUAL SOFTWARE MAINTENANCE LICENSE
 ACADEMIC SOFTWARE
 E0J9XLL IBM STD SERVER ANNL SW RENWAL
 IBM ANNL SW RENWAL AND MAINTENANCE
 IBM SOFTWARE STD SERVER ANNL SW RENWAL
TERASCAN GRB MASTER LICENSE
WDAMS COTTS SAAS
ANNUAL SOFTWARE MAINTENANCE LICENSE
MEKAI PLAN PRO SOFTWARE
MICROSOFT PROJECT
MICROSOFT SOFTWARE
ORCAFLEX LICENSE RENEWAL
POLYWORKS INSPECTOR PREMIUM PACKAGE
SIEMENS ANNUAL SOFTWARE MAINTENANCE AND TECHNICAL SUPPORT PACKAGES
SKM SOFTWARE AND SINGLE USER LICENSE
ANSYS MECHANICAL ENTERPRISE
 HYPACK SOFTWARE VERSION 2015
CHECK POINT IDS HARDWARE MAI</t>
  </si>
  <si>
    <t>NETWORK INFRASTRUCTURE NETTAPP SUPPORT
NETWORK INFRASTRUCTURE SUPPORT
SATELLITE OPERATIONS AND MAINTENANCE</t>
  </si>
  <si>
    <t>MFPSS - PRODUCTION - E2/C2
MFPSS - PRODUCTION - E2/C2, F18, H1 OPTION YEAR 1</t>
  </si>
  <si>
    <t>OIL RESPONSE EQUIPMENT
OIL SPILL PERMANENT-TYPE EQUIP
OIL SPILL RESPONSE EQUIPMENT
PERMANENT-TYPE OIL CONTAINMENT BOOM
RESPONSE TYPE OIL CONTAINMENT BOOM
SUPERFLEX PERMANENT BOOM FLOATS
OIL RESPONSE EQUIPMENT
OIL SPILL RESPONSE EQUIPMENT
PERMANENT-TYPE OIL CONTAINMENT BOOM
OIL SPILL RESPONSE EQUIPMENT
PERMANENT-TYPE OIL CONTAINMENT BOOM
RESPONSE TYPE OIL CONTAINMENT BOOM</t>
  </si>
  <si>
    <t>ORACLE SUN ANNUAL MAINT PLAN 1 YR
ORACLE SUN ANNUAL MAINT PLAN 1 YR MODIFICATION TO CORRECT WAWF TABLE</t>
  </si>
  <si>
    <t>BOOM REEL
OIL BOOM
OIL BOOM REEL
OIL SPILL PERMANENT TYPE
OIL SPILL RESPONSE EQUIPMENT
PERMANENT TYPE OIL CONTAINMENT
OIL SPILL PERMANENT-TYPE EQUIPMENT
OIL SPILL RESPONSE EQUIPMENT
OIL SPILL RESPONSE KIT</t>
  </si>
  <si>
    <t>5 DAY COMPREHENSIVE SERVICE
5 DAY COMPREHENSIVE TRAINING
 5 DAY COMPREHENSIVE SERVICE
IGF:OT:IGF 5 DAY COMPREHENSIVE SERVICE
ALL ACCESS PASS FOR PROFESSIONAL AND PERSONAL GROWTH FOR CONSOLIDATED BRIG MIRAMAR'S STAFF AND PRISONERS.
CAREER MANAGEMENT AND TRANSITION SEMINAR:  SENIOR FOREIGN MILITARY OFFICER TRAINING:IGF::OT::OGF  SENIOR FOREIGN MILITARY OFFICER TRAINING
CAREER TRANSITION SEMINAR
CAREER TRANSITION SEMINARS
 OPERATIONS PLANNING COURSE
IGF::OT:: IGF PROJECT MANAGEMENT PROFESSIONAL
LCAC MARITIME TRAINING
MACHINEST ONLINE PORTAL TRAINING
PMP CERTIFICATION COURSE
PUBLIC SPEAKING AND WRITING COURSE
QUARTER 1 SMALL CRAFT OPERATOR COURSE
 QUARTER 1&amp;2 SMALL CRAFT OPERATOR COURSE
SHIPBOARD SURGICAL TRAUMA TRAINING
SMALL BUSINESS PLANNING COURSE
STAFF PLANNING COURSE
UAC RATIFICATION FOR TRAINING
USCG APPROVED CAPTAINS COURSE</t>
  </si>
  <si>
    <t xml:space="preserve">
FORKLIFT RENTAL
 FORKLIFT RENTAL
 FORKLIFT RENTAL- 5K - MONTHLY
3 TON FORK LIFT
5000 AND 20000 LB CAPACITY FORKLIFT
5000 LB CAPACITY FORKLIFT 24 INCH
FORKLIFT RENTAL- 5K - MONTHLY
FORKLIFT RENTALS
5K AND 8K FORKLIFT RENTAL
 FORKLIFT RENTAL
 FORKLIFT RENTAL 5K AND 20K MONTHLY
 FORKLIFT RENTAL SERVICES
60' TELESCOPIC (HIGH REACH) FORKLIFT
60' TELESCOPIC (HIGH REACH) FORKLIFT:8000 LB CAPACITY FORKLIFT RENTAL:FORKLIFT RENTAL:RENTAL OF FORKLIFTS:TELESCOPIC BOOM RENTAL - 85 FOOT
FORKLIFT LEASE
FORKLIFT RENTAL
REEFER / FREEZER CARGO CONTAINERS
REEFER/FREEZER CARGO CONTAINNER RENTAL
REFFER FREEZER CARGO CONTAINER RENTAL
REMOVAL AND INSTALLATION DISH MACHINE
RENTAL OF REEFER/FREEZER CARGO CONTAINER</t>
  </si>
  <si>
    <t>ANNUAL SOFTWARE MAINT
APPLE MAC PRO SIX-CORE
AUTODESK AUTO CAD 1 YR LICENSE RENEWAL
AUTODESK RENEWAL
 SOFTWARE LICENSE
P/N:  10915-M0374
SOLARWINDS NETWORK CONFIGURATION
AUTODESK AUTOCAD SOFTWARE:AUTODESK SOFTWARE ANNUAL SUBSCRIPTION SUPPORT:RED HAT RENEWAL:SOFTWARE:SOFTWARE RENEWAL
AUTODESK LICENSE RENEWAL
SYNMANTEC BACKUP EXEC AGENT FOR VMWARE
AXWAY VA RESPONDER SUPPORT -12 MO. NIPR
CISCO ASA5555 THREAT DEFENSE 3Y SUBS:MASTERKEY PLUS BASE
JTWC IT LIFECYCLE UPGRADE
LIFECYCLE REPLACEMENT AND UPGRADE
ORACLE SOLARIS PREMIER SUBSCRIPTION FOR NON-ORACLE HW (1-4)SOCKET SERVER), QTY I EACH, FOR ONE YEAR (POP) 01 NOVEMBER 2017 THROUGH 31 OCTOBER 2018.
PRODUCT DESIGN COLLECTION IC GOVERNMENT SOFTWARE SUBSCRIPTION
SOLAR WINDS LOG AND EVENT MANAGER
OS COMET SOFTWARE MAINTENANCE
PANASONIC TOUGHBOOK LAPTOP
SE SECURE FOR GOVT NEXT BUS DAY ON SITE
SE SECURE, NEXT BUS DAY PARTS DELIVERY
TELEFORM MAINTENANCE SUPPORT</t>
  </si>
  <si>
    <t>DELELOPING AND IMPLEMENTING AN OUTWARD
METRO SD COMMUNITY RISK ASSESSMENT
UNMANNED AERIAL SYSTEMS SUPPORT SERVICES</t>
  </si>
  <si>
    <t>- MEDICAL TRAINING SUPPORT SERVICE
ANTI-TERRORISM FORCE PROTECTION EXERCISE
 FOR OTHER FUNCTIONS - FORCE PROTECTION EXERCISE 32ND STREET
 SPECIAL OPERATIONS TRAINING EXERCISE
ANTI-TERRORISM FORCE PROTECTION EXERCISE
FORCE PROTECTION EXERCISE 32ND STREET
SHIPBOARD SURGICAL  TRAUMA TRAINNG
TRAINING SUPPORT SERVICES
ANTI-TERRORISM/FORCE PROTECTION EXERCISE:TRAINING SUPPORT SERVICES:TRAINING VILLAGE (ALL INCLUSIVE)
ATFP EXERCISE
FOR OTHER FUNCTIONS - ANTI-TERRORISM FORCE PROTECTION EXERCISE FY16.</t>
  </si>
  <si>
    <t>AUDIO VISUAL MAINTENANCE
VIDEO TELECONFERENCING (VTC)</t>
  </si>
  <si>
    <t>DRAEGER PREVENTIVE CARE MAINTENANCE
 PREVENTIVE CARE MAINTENANCE
DRAEGER PREVENTIVE CARE MAINTENANCE
EXERCISE OPTION YEAR ONE OF THE UPS MAINTENANCE SERVICE CONTRACT
ILS MAINTENANCE INDEX PAGE
INSTRUMENT LANDING SYSTEM (ILS) PT MUGU
INSTRUMENT LANDING SYSTEM MAINTENANCE
MAINTENANCE OF ILS AT SAN NICOLAS ISLAND
NX PC TECH REFRESH WITH LICENSE TRANSFER
PREVENTIVE CARE MAINTENANCE  SERVICE
UPS MAINTENANCE
UPS SCHEDULED MAINTENANCE</t>
  </si>
  <si>
    <t>OIL SPILL RESPONSE EQUIPMENT:RESPONSE-TYPE OIL CONTAINMENT BOOM</t>
  </si>
  <si>
    <t>- SOFTWARE MAINTENANCE SUPPORT
SOFTWARE MAINTENANCE SUPPORT SERVICES</t>
  </si>
  <si>
    <t>HARDWARE MERCHANT WHOLESALERS</t>
  </si>
  <si>
    <t>A2 CUTOFF INSERT:FITTING STRAIGHT 1 HOSE 1 7/16-12 ORS:FLUKE PROCESS METER:GEMINI T27 DEPRSS CTR WHL:HEX CAP SCREW 316 SS 1/2-13X2 PK5:INSPECTION MIRROR:ISCAR CARBIDE MILLING INS:PARAMOUNT ADJ TORQ WRENCH
CG71 VIDMAR STORAGE CABINETS
HEX CAP SCREW 316 SS 3/8-16X1-3/4 PK10
HHCS 3/8-16X1-1/4 SS 18-8(304) PLN PK50</t>
  </si>
  <si>
    <t>HARBOR PILOT SERVICES
  HARBOR PILOT SERVICES
 HARBOR PILOT SERVICES
HARBOR PILOT SERVICES
  HARBOR PILOT SERVICES FOR USS BUNKER HILL
  HARBOR PILOT SERVICES FOR USS FORT WORTH
  HARBOR PILOT SERVICES FOR USS HARPERS FERRY
  HARBOR PILOT SERVICES FOR USS JACKSON
  HARBOR PILOT SERVICES FOR USS LAKE CHAMPLAIN
  HARBOR PILOT SERVICES FOR USS MILIUS
  HARBOR PILOT SERVICES FOR USS SAN DIEGO
  HARBOR PILOT SERVICES USS NEW ORLEANS
 HARBOR PILOT SERVICES
 HARBOR PILOT SERVICES FOR USS KIDD
 HARBOR PILOT SERVICES FOR USS NEW ORLEANS
 PILOT SERVICES FOR USS WILLIAM P LAWRENCE
HARBOR PILOT SERVICES USS MOBILE BAY
  HARBOR PILOT SERVICES USS SAMPSON
 HARBOR PILOT SERVICES FOR USS PEARL HARBOR
 HARBOR PILOT SERVICES FOR USS STOCKDALE
 HARBOR PILOT SERVICES FOR USS WAYNE E. MEYER
 HARBOR PILOT SERVICES FOR W.E. MEYER
 HARBOR PILOT SERVICES FOR W.E.MEYER ARE CANCELLED.
HARBOR PILOT SERVICES:  HARBOR PILOT SERVICES</t>
  </si>
  <si>
    <t>NATURAL GAS DISTRIBUTION</t>
  </si>
  <si>
    <t>CRYOGENIC SERVICES</t>
  </si>
  <si>
    <t>ADMINISTRATIVE AND LOGISTIC SERVICES</t>
  </si>
  <si>
    <t>CAR:  VIDEO TELECOMM
CISCO PHONES AND LICENSES
MELLANOX CABLES REQUIRED FOR MELLANOX SWITCHES TO SUPPORT CLASSIFIED COMPUTER NETWORK</t>
  </si>
  <si>
    <t>CTP SERVER EQUIPMENT
MAINTENANCE FOR AUDIOVISUAL EQUIPMENT
MAINTENANCE OF HORIZONTAL CAROUSELS
 MAINTENANCE OF HORIZONTAL CAROUSELS
MAINTENANCE OF HORIZONTAL CAROUSELS
METAL PLATE EMBOSSER SRVC MAINT OPT YRIV
METAL PLATE EMBOSSER SRVC MAINTENANCE
RT LOGIC MAINTENANCE
WINDOWS TECH REFRESH</t>
  </si>
  <si>
    <t>ADOBE ACROBAT DC PROFESSIONAL TERM
ADOBE ACROBAT PRO ANNUAL SOFTWARE
APEX ADA EMBEDDED ENTERPRISE V4.4
DATAWATCH MONARCH SINGLE USER UPGRADE
IBM RATIONAL DOORS SOFTWARE SUPPORT
SOLIDWORKS SIMULATION PREMIUM SERVICE
VECTORCAST RENEWAL MAINT
ANNUAL SUPPORT FOR LINUX OS7 SOFTWARE
ANNUAL VERISURF BUNDLE MAINTENANCE
FOR FUNDING PURPOSES - CLIN 0002
LYNXOS 7 ANNUAL MAINTENANCE
NAMED USER ANNUAL SUPPORT
ANNUAL VERISURF LICENSING AND SUPPORT
BLS SUPPORT AND MAINTENANCE
NEW USERS SOFTWARE MAINTENANCE
SOFTWARE MAINTENANCE
WINDOWS 7 QUICKSILVER BROADVISION LICENSE RENEWAL
WINDOWS 7 QUICKSILVER LICENSE RENEWAL
ANSI NETWORK LICENSE AGREEMENT
CARTMEDS ADVANCED E-MAR SYSTEM
CHARTMEDS ADVANCED E-MAR SYSTEM
CHARTMEDS ADVANCED SYSTEM
IGF::OT:IGF VMWARE HORIZON 7 SUPPORT SUBSCRIPTION
LEXISNEXIS LAW LIBRARY
OPENLM SOFTWARE
OPTION YEAR 3 ADVANCED E-MAR SYSTEM
SECURE CRT SOFTWARE TOOL
U.S. FED VMWARE VCENTER SERVER SIX
VXWORKS SOFTWARE LICENSE TRANSFER</t>
  </si>
  <si>
    <t>DRYCLEANING AND LAUNDRY SERVICES (EXCEPT COIN-OPERATED)</t>
  </si>
  <si>
    <t>GORE-TEX COVERALLS LAUNDRY SERVICES:LEASE/CLEANING NAVY BLUE TWILL COVERALLS
GORETEX COVERALL LAUNDRY SERVICES
 LEASE AND CLEANING OF COVERALLS
 LEASE AND LAUNDRY SERVICES
 LEASE/CLEANING NAVY BLUE TWILL COVERALLS
LAUNDRY SERVICES
 UNIFORM RENTAL AND SERVICE CONTRACT
LAUNDRY SERVICES FOR COLD WEATHER PARKA AND TROUSERS
LAUNDRY, DRY CLEANING AND RENTAL SERVICE
LEASE/CLEANING NAVY BLUE TWILL COVERALLS
LEASE AND LAUNDRY SERVICES
UNIFORM RENTAL SERVICES</t>
  </si>
  <si>
    <t>3M OPERATIONAL AND ADMINISTRATIVE SUPPORT: COMBAT SIMULATOR MANAGEMENT
COMBAT SIMULATOR MANAGEMENT
 3M OPERATIONAL AND ADMINISTATIVE SUPPORT
COMBAT SIMULATOR MANAGEMENT
 3M OPERATIONAL AND ADMINISTRATIVE SUPPORT
MILTARY TACTICS INSTRUCTOR SUPPORT
ISO 14001/19011 ANNUAL LICENSE</t>
  </si>
  <si>
    <t>YAMAHA 225HP 4 STROKE POWERHEAD ENGINE</t>
  </si>
  <si>
    <t>CATHOLIC MASS SERVICES
CATHOLIC MASS SERVICES:WEEKLY CATHOLIC RELIGIOUS SERVICES
CATHOLIC PRIEST SERVICES FOR THE BRIG
CATHOLIC SERVICES FOR THE BRIG
FOR OTHER FUNCTIONS - ORDAINED ROMAN CATHOLIC PRIEST SERVICES
 ROMAN CATHOLIC COORDINATOR
ROMAN CATHOLIC COORDINATOR
 ORDAINED ROMAN CATHOLIC PRIEST SERVICES
 ROMAN CATHOLIC COORDINATOR
ROMAN CATHOLIC PRIEST
ROMAN CATHOLIC PRIEST SERVICES</t>
  </si>
  <si>
    <t>DUAL BEAM MICRO SYSTEM ANALYZER
HIGH SPEED VIDEO CAMERA
LABOR
SCANNER MAINTENANCE SERVICE
TRIMBLE GPS RADIOS</t>
  </si>
  <si>
    <t>IGF::OT:IGF HP PROBOOK LAPTOP
MNIS CLIENTS
REPLACEMENT PARTS   DVX-3155HD-SP
REPLACEMENT PARTS DVX-3155HD-SP</t>
  </si>
  <si>
    <t>YAMAHA&amp;HONDA ENGINES AND LOWER UNITS</t>
  </si>
  <si>
    <t>COMMERCIAL PARACHUTE DROP ZONE RENTAL
FOR OTHER FUNCTIONS - COMMERCIAL PARACHUTE DROP ZONE RENTAL
 FREEFALL AND STATIC LINE OPERATION
RENTAL OF VERTICAL WIND TUNNEL (VWT)</t>
  </si>
  <si>
    <t>BPA NAVY FURNITURE AT NROTC/UCLA STAFF INSTRUCTORS OFFICE EXECUTIVE FURNITURE, DESK&amp;DESK RETURN SHELL ,MOBILE PEDESTAL, BOOKCASES, VERTICAL WARDROBE, HIGH BACK TASK CHAIRS, MULTI GUEST CHAIRS AND LOVESEAT WITH INSTALLATION AT 220 WESTWOOD PLAZA, SUITE 120T 1ST FLOOR ROOMS 120U FOR LT. MCCARTHY AND 120VFOR LT. HESTER.
BPA US NAVY FURNITURE SERIES 94000 L-DESK, 2 DOOR CABINET STORAGE AND WOOD GUEST CHAIR.
FURNITURE
HIGH BACK EXECUTIVE CHAIR
HON IGNITION MID-BACK TASK CHAIR
MODULAR CUBICLES, OFFICES AND WALL PANEL
PANEL WORKSTATIONS
WORKSTATION
FOUR LEG CHAIR:OFFICE FURNITURE AND INSTALLATION:TRAINING TABLES
INSTALLATION
SIT STAND ADJUSTABLE DESKTOPS
SIT-STAND ADJUSTABLE DESKTOPS</t>
  </si>
  <si>
    <t>98 INCH ULTRA HD U-LINE DISPLAY
CISCO SYSTEMS NETWORK SWITCH</t>
  </si>
  <si>
    <t>CAR:  MISR TRAINING
 MISR TRAINING
MISR WEAPONS SCHOOL TRAINING SUPPORT</t>
  </si>
  <si>
    <t>CMPRO SOFTWARE MAINTENANCE SERVICE
IT TRAINING - COMPTIA ADVANCED
SOFTWARE MAINTENANCE SUPPORT SERVICES
TRAIN THE TRAINER - LABOR</t>
  </si>
  <si>
    <t>N00253</t>
  </si>
  <si>
    <t>NUWC KEYPORT</t>
  </si>
  <si>
    <t>ADMINISTRATIVE, PROGRAM MANAGEMENT, AND FINANCIAL MANAGEMENT SERVICES.
 INFRASTRUCTURE SUPPORT SERVICES FOR SAFETY COMPLIANCE, ENVIRONMENTAL COMPLIANCE, ENGINEERING AND PLANNING COMPLIANCE, AND COMMAND SECURITY COMPLIANCE.
NON-TACTICAL SOFTWARE DEVELOPMENT AND MAINTENANCE
NON-TACTICAL SOFTWARE SUPPORT
TACTICAL SOFTWARE DEVELOPMENT AND MAINTENANCE
ADMINISTRATIVE, PROGRAM MANAGEMENT, AND FINANCIAL MANAGEMENT SERVICES.
NON-TACTICAL SOFTWARE DEVELOPMENT AND MAINTENANCE
NON-TACTICAL SOFTWARE SUPPORT
COMMAND GRAPHICS&amp;REPORTING SUPPORT
DEPOT-MAINTENANCE
ENGINEERING, TECHNICAL&amp;BUSINESS MANAGEMENT SERVICES FOR NUWC CODE 20
GENERAL ADMINISTRATIVE SUPPORT SERVICES
 ADMINISTRATIVE, PROGRAM MANAGEMENT, AND FINANCIAL MANAGEMENT SERVICES.
 INFRASTRUCTURE SUPPORT SERVICES FOR SAFETY COMPLIANCE, ENVIRONMENTAL COMPLIANCE, ENGINEERING AND PLANNING COMPLIANCE, AND COMMAND SECURITY COMPLIANCE.
NON-TACTICAL SOFTWARE DEVELOPMENT AND MAINTENANCE
IGF TECHNICAL AND ENGINEERING SERVICES IN SUPPORT OF NUWC KEYPORT CODE 20
IGF::CT::IGF E</t>
  </si>
  <si>
    <t>ENGINEERING, TECHNICAL AND BUSINESS SERVICES FOR NUWC KEYPORT DETACHMENTS
 ENGINEERING, TECHNICAL AND BUSINESS SERVICES FOR NUWC KEYPORT DETACHMENTS
ENGINEERING, TECHNICAL AND BUSINESS SERVICES FOR NUWC KEYPORT DETACHMENTS
HAWAII SUPPORT SERVICES.
IGF::CT::IGF ENGINEERING, TECHNICAL AND BUSINESS SERVICES FOR NUWC KEYPORT DETACHMENTS
ENGINEERING, TECHNICAL AND BUSINESS SERVICES FOR NUWC KEYPORT DETACHMENTS
ENGINEERING, TECHNICAL AND BUSINESS SERVICES FOR NUWC KEYPORT DETACHMENTS:HAWAII SUPPORT SERVICES.
SUBMARINE SUPPORT SERVICES ALTERATION INSTALLATIONS</t>
  </si>
  <si>
    <t>CODE 30 ENGINEERING SERVICES
 CODE 30 ENGINEERING SERVICES
 INFRASTRUCTURE SUPPORT SERVICES FOR SAFETY COMPLIANCE, ENVIRONMENTAL COMPLIANCE, ENGINEERING AND PLANNING COMPLIANCE, AND COMMAND SECURITY COMPLIANCE
CODE 30 ENGINEERING SERVICES
INFRASTRUCTURE SUPPORT SERVICES FOR SAFETY COMPLIANCE, ENVIRONMENTAL COMPLIANCE, ENGINEERING AND PLANNING COMPLIANCE, AND COMMAND SECURITY COMPLIANCE
CODE 30 ENGINEERING SERVICES:INFRASTRUCTURE SUPPORT SERVICES FOR SAFETY COMPLIANCE, ENVIRONMENTAL COMPLIANCE, ENGINEERING AND PLANNING COMPLIANCE, AND COMMAND SECURITY COMPLIANCE
NUWC KEYPORT COMMAND DIRECTS, MANAGES, AND OVERSEES ALL ASPECTS OF OUR DIVISION'S BUSINESS AND TECHNICAL OPERATIONS.  TO EFFECTIVELY MANAGE THESE OPERATIONS NUWC REQUIRES HIGH QUALITY GRAPHIC DEVELOPMENT, PHOTOGRAPHY, AND AUDIO VISUAL COVERAGE TO EFFECTIVELY COMMUNICATE WITH EMPLOYEE, CUSTOMERS, AND THE COMMUNITY.</t>
  </si>
  <si>
    <t>ADMINISTRATIVE, PROGRAM MANAGEMENT, AND FINANCIAL MANAGEMENT SERVICES.</t>
  </si>
  <si>
    <t>YTT MAIN ENGINE AND SERVICE SHIP DIESEL GENERATROS</t>
  </si>
  <si>
    <t>ENGINEERING CHANGE SERVICES
FATHOMETER SOFTWARE PATCH
FATHOMETERS, SONAR SIGNAL SIMULATORS, AND REMOTE INDICATORS
OPTION 3 - FATHOMETERS, SIGNAL SIMULATORS, AND REMOTE DISPLAYS
REMOTE DISPLAYS
FIRST ARTICLE TESTING TRAVEL - FUNDING DEOBLIGATION
GYROSCOPE SENSORS
OPTION 1 - FATHOMETERS
OPTION 2 - FATHOMETERS, SIGNAL SIMULATORS, AND REMOTE DISPLAYS
OPTION 2 - FATHOMETERS AND REMOTE DISPLAYS
OPTION 3 - FATHOMETERS, SIGNAL SIMULATORS, AND REMOTE DISPLAYS</t>
  </si>
  <si>
    <t>COMBAT SYSTEMS SHIP QUALIFICATIONS TRIALS (CSSQT) SUPPORT
ENGINEERING, TECHNICAL, AND BUSINESS SERVICES FOR NUWC KEYPORT DETACHMENTS:ENGINEERING, TECHNICAL, AND BUSINESS SERVICES FOR NUWC KEYPORT DETACHMENTS DEOBLIGATION OF CANCELLING FUNDS
HAWAII - SAN DIEGO DETACHMENT SUPPORT SERVICES
OPTION YEAR ONE (1) LABOR
SAN DIEGO SUPPORT SERVICES</t>
  </si>
  <si>
    <t>AFT FUEL TANK BULKHEAD, 3209500
TUBE, COMMUNICATION, PRODUCTION LOT
AFT FUEL TANK, EXERCISE, 7053375
TUBE, COMMUNICATION, SHORT</t>
  </si>
  <si>
    <t xml:space="preserve">
STTR PHASE II N141-T041
FINAL REPORT
STTR PHASE II N15A-T012</t>
  </si>
  <si>
    <t xml:space="preserve">
ENGINEERING SERVICES FOR SBIR PHASE III.
ENGINEERING SUPPORT SERVICES AND ACOUSTIC MODEM PURCHASE
ENGINEERING SERVICES FOR SBIR PHASE III UNDER TOPIC N02-082.
 ENGINEERING SERVICES FOR SBIR PHASE III UNDER TOPIC N02-082
SBIR PHASE III UNDER TOPIC N02-082, DIRECTIONAL ACOUSTIC TRANSPONDER
 ENGINEERING SERVICES FOR SBIR PHASE III UNDER TOPIC N02-082.
ENGINEERING SUPPORT SERVICES AND DAT PURCHASE
SBIR PHASE III, SBIR TOPIC N02-082.
 ENGINEERING SERVICES FOR SBIR PHASE III UNDER TOPIC N02-082.
ACOUSTIC DEVICE COUNTERMEASURE (ADC) MK 2
ADC MK 2 MOD 6 - BASE YEAR (BY)
ADC MK 2 MOD 6 - OPTION YEAR 1
ACOUSTIC DEVICE COUNTERMEASURE (ADC) MK 2
ACOUSTIC DEVICE COUNTERMEASURE MK 3 AND 4
ADC MK 2 MOD 6 - OPTION YEAR 1
ADC MK 2 MOD 6 - OPTION YEAR 2
ACOUSTIC DEVICE COUNTERMEASURE MK 3 AND 4:ADC MK 2 MOD 6 - OPTION YEAR 3:ADC MK 2 MOD 6 AND 7 - OPTION YEAR 2:ADC MK 2 MOD 6&amp;MOD 7 - OPTION YEAR 3:ADC MK 2 MOD 6/7 - OPTION YEAR 3:ADC MK 3 AND 4 FIRST ARTICLE:ADC MK 4 FIRST ARTICLE
ENGINEERING SERVICES, DT-102 IMPROVED RAD</t>
  </si>
  <si>
    <t xml:space="preserve">
 FIRST OPTION PERIOD - INCREMENTAL FUNDING
STTR PHASE I N17A-T013 BASE
STTR PHASE I N17A-T018 BASE
 STTR PHASE I N17A-T013 BASE
 STTR PHASE I N17A-T018 BASE
STTR PHASE I N17A-T015 BASE
 STTR PHASE I N17A-T015 BASE
BLUE WOLF TA2 REA SETTLEMENT
BLUE WOLF TA3 SECOND OPTION PERIOD
SECOND OPTION PERIOD
SECOND OPTION PERIOD; NO-COST TIME EXTENSION
FINAL REPORT
FIRST OPTION PERIOD
SECOND OPTION PERIOD:SECOND OPTION PERIOD CEILING INCREASE:SECOND OPTION PERIOD TIME EXTENSION
STTR PHASE II N15A-T012</t>
  </si>
  <si>
    <t>BODY, VALVE
COVER, ACCESS
MK54 PROPELLERS</t>
  </si>
  <si>
    <t>FINAL REPORT
STTR PHASE II N15A-T011</t>
  </si>
  <si>
    <t>FINAL REPORT
STTR PHASE II N15A-T010</t>
  </si>
  <si>
    <t xml:space="preserve">
STTR PHASE II N11A-T018
OPTION YEAR ONE
STTR PHASE II N11A-T018 OPTION 2
STTR PHASE II N11A-T018
 STTR PHASE II N11A-T018</t>
  </si>
  <si>
    <t>SECONDARY SMELTING, REFINING, AND ALLOYING OF NONFERROUS METAL (EXCEPT COPPER AND ALUMINUM)</t>
  </si>
  <si>
    <t>SILVER ACCOUNT MAINTENANCE
 SILVER RECLAMATION - LOW SILVER CONTENT
SILVER ACCOUNT MAINTENANCE
SILVER RECLAMATION - LOW SILVER CONTENT
SILVER ACCOUNT MAINTENANCE:SILVER RECLAMATION - LOW SILVER CONTENT</t>
  </si>
  <si>
    <t>FINAL REPORT
 STATUS REPORT
IMPROVED RADIUS OF CURVATURE (IROC)
IMPROVED RADIUS OF CURVATURE(IROC)
IROC
STTR PHASE II N98-115</t>
  </si>
  <si>
    <t>METAL ADDITIVE MANUFACTURING (AM) SYSTEM</t>
  </si>
  <si>
    <t>HP PROLIANT DL380 GEN 10 SERVER
HPE SYNERGY CTO BLADE SERVER
HPE SYNERGY CTO BLADE SERVER:SY 480 GEN10 TAA CTO PREM CMPT MDL</t>
  </si>
  <si>
    <t>STTR PHASE II N14A-T010</t>
  </si>
  <si>
    <t>OTTO FUEL RECLAMATION SYSTEM</t>
  </si>
  <si>
    <t xml:space="preserve">
STTR PHASE I N17A-T012 BASE
 STTR PHASE I N17A-T012 BASE
STTR PHASE I N17A-T014 BASE
 STTR PHASE I N17A-T014
STTR PHASE I N17A-T016 BASE
 STTR PHASE I N17A-T016 BASE
STTR PHASE II N14A-T012-BASE TASKS</t>
  </si>
  <si>
    <t>MART TORNADO 40 PARTS WASHER</t>
  </si>
  <si>
    <t>NONFERROUS METAL DIE-CASTING FOUNDRIES</t>
  </si>
  <si>
    <t>AFTERBODY SHELL - REA / RE-ADD PRODUCTION UNITS
AFTERBODY SHELL DEOBLIGATION OF FUNDS
AFTERBODY SHELLS</t>
  </si>
  <si>
    <t>STRAPPING AND BANDS
STRAPPING&amp;BANDS
WIRE COIL COVER</t>
  </si>
  <si>
    <t>HYDROPHONE
INERTIAL MEASUREMENT UNIT-PRODUCTION LOT
RACKMOUNT MULTI-CHANNEL DATA ACQUISITION
RATE SENSOR
RATE SENSORS</t>
  </si>
  <si>
    <t>SEAWATER BATTERIES
SEAWATER BATTERIES, NSN 6135008839024
SEAWATER BATTERIES</t>
  </si>
  <si>
    <t>1U RACKMOUNT SERVERS
1U RACKMOUNT SERVERS.  MOD TO CORRECT CLIN DESCRIPTION.
DISC PUBLISHER
4U PEDESTAL SERVER COMPUTER
COMPUTER, 4U
LAPTOP
WORKSTATION LAPTOP
MEMORY, SERVER
PRECISION 7530 TAA TYPE C SC BASE
WORKSTATION</t>
  </si>
  <si>
    <t>AZIMUTH RING - PLATED STEEL
ELEVATION RING - PLATED STEEL
AZIMUTH RING - PLATED STEEL
AZIMUTH RING - PLATED STEEL:ELEVATION RING - PLATED STEEL</t>
  </si>
  <si>
    <t>BL460C GEN9  CTO BLADE
HP 16GB 2RX4 PC3-12800R-11 KIT
HP 3PAR 7400 OS SUITE DRIVE E-LTU
HP SN3000B 24/24 FC SWITCH
KVM USER STATION DEVICE
MEMORY</t>
  </si>
  <si>
    <t>YC 1674 DRYDOCK AND OVERHAUL</t>
  </si>
  <si>
    <t>ANNUAL MAINTENANCE RENEWAL:SOFTWARE
AUTODESK PRODUCT DESIGN SUITE
ORACLE RAC S/W MAINT RENEWAL
SOFTWARE, REDHAT
SOLARWINDS LEM SOFTWARE
SOLARWINDS SOFTWARE SUPPORT
SYMANTEC BACK UP EXEC AGENT  MAINT RENEW
BDNA NORMALIZE DEVISE LICENSE
SOFTWARE, REDHAT
SOLARWINDS SOFTWARE SUPPORT
SYMANTEC BACKUP EXEC AGENT+MAINTENANCE
MASS STORAGE WAREHOUSE SOLUTION
SOFTWARE
SOFTWARE MAINT SYM BU AGENT RENEWAL</t>
  </si>
  <si>
    <t xml:space="preserve">
STTR PHASE I N17A-T013 BASE
 STTR PHASE I N17A-T013 BASE
STTR PHASE I N17A-T018 BASE
 STTR PHASE I N17A-T018 BASE
FINAL REPORT
 STATUS REPORT</t>
  </si>
  <si>
    <t>N00259</t>
  </si>
  <si>
    <t>NAVAL MEDICAL CENTER SAN DIEGO CA</t>
  </si>
  <si>
    <t xml:space="preserve">
ATHOC MOBILE ALERT SYSTEM (PC, TEXT, PHONE)
VTC SYSTEM BRIDGE MAINTENANCE/WARRANTY
CISCO SMARTNET      QTY: 1 YR
 ADOBE ACROBAT DC PROFESSIONAL TERM WITH MAINTENANCE AND GOLD SUPPORT TIER 1-12 MONTH TERM LICENSE.  PART # 210T-3275-T1
 MOBIKEY DEVICES AND APPLICATION SOFTWARE SUBSCRIPTIONS AND SERVICE MAINTENANCE.
 MOBIKEY DEVICES, EX OP QTY CLINS  1001 AND 1002
CISCO TELEPRESENCE END POINT MAINTENANCE CONTRACT: EXERCISE OPTION YEAR ONE
 CISCO TELEPRESENCE END POINT MAINTENANCE
IBM SPSS STATISTICS PROFESSIONAL EXERCISE OPTION YEAR TWO
SOLAR WINDS SOFTWARE SUPPORT SERVICE MAINTENANCE
VARONIS SOFTWARE SUBSCRIPTION RENEWAL.
LENEL ONGUARD ACCESS CONTROL SOFTWARE AND PREVENTATIVE MAINTENANCE
  EMC SERVICE MAINTENANCE
 MOBIKEY APP. SOFTWARE&amp;CIO CS FEE
 MOBIKEY APP. SOFTWARE, 100 DEVICES&amp;CIO CS FEE
OPTION YEAR 2 - LAN DROPS INSTALLATION
POWER EDGE R710 SERVICE
NMCSD VTC SURVEY AND CISCO ZCARE SUPPORT
POWER EDGE R710 SERVICE
 POWER EDGE R710 SERVICE; SERVICE REPAIR FOR NMCSD OWNED SERVERS
- HPE MAINTENANCE ONSI</t>
  </si>
  <si>
    <t xml:space="preserve">
0001.DE-INSTALL AND RE-INSTALL THE STEREOTACTIC UNIT ECN: 113555; SN: 31501112670
0002. DE-INSTALL, STORE, AND RE-INSTALL THE SELENIA DIMENSIONS UNIT ECN: 113558; SN: 81005110806
1 YEAR SERV MAINT ENTEROSCOPE FOR THE FOLLOWING EQUIPMENT:
0001. DOUBLE BALLOON ENTEROSCOPE-S/N: M361A012-QTY: 1-PRICE $8000
0002.VIDEO PROCESSOR S/N: 1V491A506 AND LIGHT SOURCE S/N: 1S089A506-QTY: 2-PRICE $1,450 EACH
0003. BALLOON CONTROLLER, S/N: 2W511A243-QTY:1-PRICE $2000
EXERCISE OPTION YEAR ONE: CONSTELLATION LXT
PROTECTION 1 NO FAULT SERVICE AGREEMENT: EXERCISE OPTION YEAR 1
SERVICE MAINT MEDTRONIC STEALTH NAV: EXERCISE OPTION YEAR ONE
SERVICE MAINT ON SCINTILLATION COUNTER EXERCISE OPTION YEAR 1
SERVICE&amp;MAINT LUMERA 700 EXERCISE OPTION YEAR 1
SVC/MAINT. 1288 HD CAMERA&amp;ACCESSORIES OPTION YEAR 2
VARISEED SERVICE MAINTENANCE EXERCISE OPTION YEAR ONE.
VISIONPRO SYNK 26" WIRELESS LED DISPLAY
ACP 215 SERVICE MAINTENANCE - BASE YEAR
BRAINLAB IPLAN SYSTEM SERVICE&amp;MAINTENANCE
COMPUTER CL/ML ACQ XT Z600 AF HDD 6.9
DENTAL IMAG</t>
  </si>
  <si>
    <t xml:space="preserve">
MEDICAL RECORDS CLERK OPTION YEAR 1
OUTPATIENT MED RECORDS RETIREMENT
OPTION YEAR 3
EXERCISE OPTION YEAR 2, CLIN 0003 FOR POPULATION HEALTH DATA SERVICES.
FOUR MEDICAL RECORDS CLERK SERVICES FOR ONE YEAR.
MEDICAL RECORDS CLERK 1 THROUGH 4:TWO (2) FTES POPULATION HEALTH DATA SERVICES
BASE YEAR
OPTION YEAR 3</t>
  </si>
  <si>
    <t xml:space="preserve">
ACTORS FOR CASUALTY TRAINING
STANDARDIZED PATIENTS - TOTAL OF 42 HOURS.
TRAINING SPECIALIST-QTY: 5
TRAINING SPECIALIST-QTY:5
MOD TO CHANGE THE LOA
ACTORS FOR CASUALTY TRAINING FOR 12 MONTHS PLUS 4 YEARS OPTION
ACTORS FOR CASUALTY TRAINING:EXERCISE OPTION YEAR TWO (2) FOR CASUALTY TRAINING:MODIFICATION TO CORRECT MILSTRIP.
ACTORS/ROLE PLAYERS
OT CLASSROOM WITH ACCESS TO TRAINING LANES
STRATEGIC OPERATIONS TRAINING FOR NAVY CORPSMEN</t>
  </si>
  <si>
    <t>1-600 MOBIKEY ACCESS WITH TWO OPTION  YEARS
MODIFICATION TO ALIGN PERIOD OF PERFORMANCE FOR CLIN(S) 0002,0003 AND 0004.
MOBIKEY
RIGHTFAX SERVER/ ENTERPRISE SUITE:
S-CPRF0175-PS1 - 1EA
S-CPRF0258-PS1 - 1EA
S-CPRF2450094-PS1 - 397EA
S-CPRFPG2450018-PS1 - 2EA
S-CPRFPGDDCFOIP-PS1 - 34EA
S-CPRFPGDDCFOIPU-PS1 - 2EA
SCPRFPGENTSTEA-PS1 - 2EA
3RD-HMB-REMOTE-DS - 8EA (DAYS)
PS-INSOPENTEXT - 80EA
S-CPASPSUPPORT-PS1 - 1EA
SCPRF247RESTOR-PS1 - 1EA
420786-PSI - 1EA
420787-PSI - 1EA
PS-INSDMNXENT - 24EA (HRS)
SMART BOARD 7275 - 3 EA, MUSTANGPRO MPT-X116U WALL MOUNT - 3 EA, INSTALL.
U.S FEDERAL PRODUCTION SUPPORT/SUBSCRIPT  VMWARE
VIRTUAL HEALTH COMPONENTS. CISCO ITEMS, MICROSOFT HOLOLENS, MICROSOFT SURFACE HUB, GLOBALMED TES, EXPLORER 510BGAN.</t>
  </si>
  <si>
    <t>SECURITY AND DURESS SYSTEM FOR NAVAL HOSPITAL LEMOORE</t>
  </si>
  <si>
    <t xml:space="preserve">
G/M SERVICES
0001. SERVICES TO TEARDOWN AND REBUILD A TOTAL OF 4 PHASES
0002.AV MOVE/RELOCATION
4 CUBICLES WITH 4 WARDROBES, 4 STORAGE CABINETS AND INSTALLATION
6 CANVAS WORKSTATIONS
MATMAN/SM BUS OFFICE FURNITURE
ONE L-SHAPE DESK
ONE OFFICE CHAIR
FOUR GUEST CHAIRS
ONE ROUND TABLE
ONE WARDROBE LOCKER
ONE BOOKCASE
OFFICE WORKSTATION/DESK
STORAGE AND SHELVING FOR 11 ROOMS OF VARIOUS SIZES WITHIN THE OPHTHALMOLOGY DEPARTMENT
:  HUMAN RESOURCES FURNITURE RECONFIGURATION AND INSTALLATI
PATIENT SAFETY AND RISK MANAGEMENT FURNITURE
REFILL PHARMACY CASEWORK
THE PURPOSE OF THIS BILATERAL MODIFICATION IS TO MAKE THE FOLLOWING ADMINISTRATIVE CHANGES TO THE CONTRACT: 
1.	CLIN 0002: THE QUANTITY OF CHAIRS HAS BEEN DECREASED FROM FORTY (40) CHAIRS TO ZERO (0) CHAIRS.  
2.	CLIN 0004: NEW LINE ITEM FOR THE ALTERNATE CHAIRS.
ADD-ON WORKSTATION HERMAN MILLER ETHOS
DELIVERY DATE CHANGE FROM 7/12/2018 TO 9/24/2018.
NEMSCHOFF PAMONA FLOP SOFAS
IMD OFFICE FURNTIURE
MATMAN FURNITURE FOR; DEPARTMENT HEAD, ASSISTANT DEPARTMENT HEAD,</t>
  </si>
  <si>
    <t>- EXERCISE OPTION YEAR 1 FOR IT SUPPORT PERSONNEL FOR THREE SYSTEMS ENGINEER LEVEL I AND  ONE SYSTEM ENGINEER LEVEL III.
 CHANGE LINE OF ACCOUNTING DUE TO ERRONEOUS ENTRY OF COST CODE BY PURCHASING AGENT
 CHANGE OF LINE OF ACCOUNTING
INSTALLATION AND SERVICE MAINTENANCE OF Q-FLOW SYSTEM
NMCSD SECURE CLINICAL COMMUNICATIONS PLATFORM
SYSTEMS ENGINEER LEVEL III
QTY. 3 SYSTEMS ENGINEER (SE)- QTY. 1 SE LEVEL I, QTY. 1 SE LEVEL II, QTY. 1 SE LEVEL III.
- QTY. 3 SYSTEMS ENGINEERS (SE). 
QTY 1 SE LEVEL I, QTY. 1 SE LEVEL II AND QTY. 1 SE LEVEL III
SECURITY CAMERA SYSTEM</t>
  </si>
  <si>
    <t xml:space="preserve">
SUPPORT EDGE STANDARD PART REPLACE 4HR  POP:01OCT2016-31MAR2016
U.S.FEDERAL PRODUCTION SUPPORT/SUBSCRIPTION FOR VMWARE VIEW
CISCO DX80 - ALL-IN-ONE DESKTOP
CISCODX80 VTC DESKTOP  (12) UNITS
EMC DATADOMAIN EXPANSION
EMC DATADOMAIN EXPANSION EQUIPMENT
FORESCOUT ACTIVECARE ADVANCED 24X7 MAINTENANCE AND TECHNICAL SUPPORT SERVICES
GETWELLNETWORK
 GETWELLNETWORK PATHWAY EDITION
GETWELLNETWORK IN-ROOM
MODULAR BATTERY REPLACEMENT SERVICE      QTY: 2
MODULAR BATTERY REPLACEMENT, APC SYMMETRA PX UPS SYSTEM
NURSE CALL SYSTEM
PICTURE ARCHIVING AND COMMUNICATION SYSTEM (PACS) SOFTWARE FOR ONE YEAR/ 15 USERS.
TECHNICIAN SERVICES
TRAINING AND PROFESSIONAL SERVICES
U.S FEDERAL PRODUCTION SUPPORT/SUBSCRIPT  1 YEAR VMWARE SOFTWARE</t>
  </si>
  <si>
    <t>41 SECURITY CAMERAS FOR PHARMACY WITH INSTALLATION COMPATIBLE WITH ON-NETWORK SECURITY SYSTEMS (ONSSI) SOFTWARE.
SECURITY CAMERA SYSTEM: MATERIALS, INSTALLATION, TESTING, CAMERA LICENSE.
STORAGE OPTION 1 (300 TB)</t>
  </si>
  <si>
    <t>(OMNILUX)(2)PHOTOTHERAPY MEDICAL BASE AND(4)MEDICAL HEAD(S)
2 EACH ENDOSCOPE AND 2 EACH LAPAROSCOPE EXCHANGE
6.0MM X 100 MM X 135 CM
8.5MM CANNULA SEALS
CLIN 0001 IS REPLACED BY CLIN 0007
INSTRUMENT ARM DRAPE
AMPLATZER DUCT OCCLUDER II (9-PDA2-03-04&amp;06), QTY: 2 EACH, AMPLATZER TORQUVUE LP DELIVERY SYSTEM, QTY: 1 EACH
DIABETES LVLS 1 LIQ
QUANTIFY PLUS LIQUID BI 4X20ML
FLASH OSTIAL SYSTEM - OCB4508BA - 4 EA AND OCB3508BA - 3 EA
FLASH OSTIAL SYSTEM- CORONARY VASCULAR DUAL BALLOON CATHETER, QTY: 4
FOUR (4) PACK OF IMPLANTS, UROLIFT SYSTEM. QTY. 10
GRAPTOR (GASPING RETRACTOR)
LARGE CLIP APPLIER
MEGA SUTURECUT NEEDLE DRIVER
GUIDEWIERE BMW .014X300
IP PTZ CYCLOPS CART FOR DESKTOP
ITEM #: 1294-658, EXCHANGE PENTERO LAMP MODULE W/ LAMP - 2EA
LSHEER HANDPIECE
MIZUHO TRIOS SURGICAL TABLE BASE AND 3 TOPS
NEOTRACT, INC. UROLIFT SYSTEM FOR 60 PACKS
NEUROLOGY SUPPLIES
OTSC SYSTEM SET, 11/6T - (165CM)
SERVO U VENTILATORS QTY. 6 UNITS. FOR USE IN THE NMCSD PICU.
UROLIFT IMPLANT SYSTEM FOUR PACK QTY: 15
UROLIFT SYSTEM-FOUR PAC</t>
  </si>
  <si>
    <t>0001. IMPELLA RP US PUMP SET-QTY: 2
0002. IMPELLA RP US PUMP SET-QTY: 3:IMPELLA 5.0 PUMP SET:IMPELLA CP PUMP:THREE (3) IMPELLA CP PUMP SETS
2 EACH IMPELLA 5.0 PUMP SET
2 EACH IMPELLA CP US PUMP SET
4-WAY LAPAROSCOPIC TRANSDUCER (2).
LINEAR TRANSDUCER 12-4 MHZ
ABIOMED IMPELLA CARDIAC CATHETERS (5) USED IN CARDIOTHORACIC SURGERY.
CARDIAC CATHETERS
IMPELLA CP HEART PUMP PULLS BLOOD FROM THE LEFT VENTRICLE THROUGH AN INLET AREA NEAR THE TIP AND EXPELS BLOOD FROM THE CATHETER INTO THE ASCENDING AORTA. ALLOWS BLOOD FLOE RATE OF 4.0 L/MIN. IN EMERGENT PATIENT WITH HEART FAILURE AND CARDIOGENIC SHOCK
CARDIAC CATHETERS FOR IMPELLA SYSTEM
INVIVO BATTERY
PRECISION FLOW + PF-UKIT-US VENTILATOR SYSTEM
VAPOTHERM PRECISION FLOW SYSTEM</t>
  </si>
  <si>
    <t xml:space="preserve">
OPTION YEAR 3 PHARMACY COURIER
 OPTION YEAR 3 PHARMACY COURIER SERVICES
OPTION YEAR 3 PHARMACY COURIER
OPTION YEAR 4 PHARMACY COURIER
- MODIFICATION TO ADD UNSCHEDULED PICKUP AND DELIVERY AFTER HOURS FOR A QUANTITY OF 10 DELIVERIES.
 EXERCISE OPTION YEAR 4: COURIER PICKUP AND DELIVERY (WEEKDAYS)
BASE YEAR PLUS FOUR (4) OPTION YEARS.
0001.-PHARMACY COURIER NMC SAN DIEGO-QTY: 251
0002.-PHARMACY COURIER CAMP CENTRAL REFILL SITE CAMP PENDLETON-QTY: 251
0003.-EMERFENCY COURIER SERVICE-QTY: 180:WEEKDAY COURIER SERVICE (MULTIPLE CLINICS&amp;HOSPITALS)
LAB COURIER SERVICES FOR NAVAL MEDICAL CENTER SAN DIEGO AND OUTLYING CLINICS.
 LAB COURIER SERVICES FOR NAVAL MEDICAL CENTER SAN DIEGO AND OUTLYING CLINICS.
OPTION YEAR 3 PHARMACY COURIER
OPTION YEAR ONE:VENDOR CLAIM PAYMENT
SCHEDULED PICKUP AND DELIVERY (WEEKDAYS)</t>
  </si>
  <si>
    <t>ACDF C4/7
LRS PEDIACTRIC RAIL FIXATOR
MINI RAIL FIXATOR/ARTICULATE MINI RAIL FIXATOR
ACRYSOF AP 6.0 OPT
SA60AT 23.5D
ALLEGRETTO PROCEDURE CARDS (50/PK)
INTRAOCULAR LENSES (IOL) - MA60AC 20.0
IOL LENS - MA60AC 20.0
BEOHRINGER 3801 SUCTION REGULATOR, 70 EACH; NCG RECTANGULAR ADAPTER, 80 EACH; HIGH FLOW BUBBLE BARB, 70 EACH
ENDOVASCULAR ANEURYSM REPAIR INSTRUMENTATION, NTE
ENDOVASCULAR GRAFT - PLC141200 - 1 EA, DSF1233 - 1 EA, Q50-65P - 1 EA, RLT231418 - 1 EA, RLT231416 - 1 EA, PLC141400 - 1 EA, 
PLA230300 - 1 EA, DSF1633 - 1 EA, PLC201000 - 1 EA 
PLC201200 - 1 EA, CEB231410A - 1 EA
EVAR SURGERY. BILATERAL MOD TO DE-OBLIGATE EXCESSIVE FUNDS. ONLY 3 LINE ITEMS WERE USED.
EXCLUDER C3 23MM X 14.5MM X 14CM
GORE EXCLUDER AAA ENDOPROSTHESIS FOR ENDOVASCULAR ANEURYSM REPAIR (EVAR) SURGICAL PROCEDURE
GORE EXCLUDER AAA ENDOPROSTHESIS FOR ENDOVASCULAR ANEURYSM REPAIR (EVAR)SURGICAL PROCEDURE
TOTAL  KNEE ARTHROPLASTY
CATARACT
CENTURION OZIL HANDPIECE (10 EACH) AND TIPS (12 BOXES)
ELECTRIC DERMATOME HAND PIECES, SIX (6)EA
I</t>
  </si>
  <si>
    <t xml:space="preserve">
DESKTOP SUPPORT
ER NURSE AND PARAMEDIC SERVICES
CLEAR AND LEGIBLE REPORT (CLR) CLERK SERVICES
CLR CLERK SERVICES CONTRACT TO PROVIDE BRIDGED SERVICE BETWEEN 1 APRIL 2018 AND 31 JULY 2018.
EMS NURSE SERVICES; ONE(1) ER REGISTERED NURSE FTE, AND ONE(1) PARAMEDIC FTE.
EXERCISE OPTION YEAR 2 FOR THE COMPUTER SUPPORT TECHNICIAN FTE DESKTOP SPECIALIST POP: 15-APRIL 2018 - 14-APRIL 2019.
EXERCISE OPTION YEAR ONE -IT REPAIR WORKER W/SECRET CLEARANCE
EXERCISE OPTION YEAR THREE (3); COMPUTER SUPPORT TECHNICIAN FTE DESKTOP SPECIALIST. POP: 15 APRIL 2019 TO 14 APRIL 2020.
IT REPAIR WORKER W/SECRET CLEARANCE
IT REPAIR WORKER W/SECRET CLEARANCE T4C
PARAMEDIC
TRANSCRIPTION RATE</t>
  </si>
  <si>
    <t>EXECUTIVE DINING ROOM VIDEO TELECONFERENCING UPGRADE
PDI-P19TV-GA PATIENT TVS AND ACCESSORIES
QTY. 13 - DELL POWEREDGE R530 SERVER</t>
  </si>
  <si>
    <t>BASE YEAR PLUS FOUR OPTION YEARS. 1) OVER THE PHONE TRANSLATION (INTERPRETATION) SERVICES. 2) ON-BOARD ASL AND ONBOARD TRANSLATION SERVICES. 3) WRITTEN LANGUAGE TRANSLATION
RARE FOREIGN LANGUAGE INTERPRETING
EXERCISE OPTION YEAR 1
RARE FOREIGN LANGUAGE INTERPRETING
TRANSLATION AND INTERPRETING SERVICES</t>
  </si>
  <si>
    <t xml:space="preserve">
ROMAN CATHOLIC PRIEST DAY TIME SERVICE
ROMAN CATHOLIC PRIEST SERVICES POP: 15SEP2017 - 14SEP2018
 BASE YEAR- CATHOLIC PRIEST SERVICES
 WEEKDAY ROMAN CATHOLIC PRIEST SERVICES
ROMAN CATHOLIC PRIEST DAY TIME SERVICE POP: 10/1/2016-09/30/2017
WEEKDAY ROMAN CATHOLIC PRIEST SERVICES 
POP: 15SEP2106 - 14SEP2017
 EXERCISE OPTION YEAR 4, PASTORAL SERVICE-CATHOLIC PRIEST
BASE YEAR- CATHOLIC PRIEST SERVICES
CATHOLIC PRIEST DAYTIME SERVICE
CATHOLIC PRIEST NIGHT/ON CALL SERVICES
CATHOLIC PRIEST NIGHT/ONC CALL SERVICES
ROMAN CATHOLIC PRIEST DAY TIME SERVICE
PASTORAL CARE SERVICE
PASTORAL CARE TRAINING SERVICES
PASTORAL SERVICE-CATHOLIC PRIEST
ROMAN CATHOLIC PRIEST DAY TIME SERVICE
WEEKDAY CATHOLIC PRIEST SERVICES - 1,672 HOURS
SUNDAY MASS - 416 HOURS
NIGHT PRIEST SERVICES - 185 DAYS
CATHOLIC PRIEST DAY TIME SERVICE
EX OPT YEAR ONE - POP: 01 JULY 2019 - 30 JUNE 2020:MODIFICATION TO ADJUST THE SCHEDULE TO THE PASTORAL CARE TRAINING SERVICES.:ON-CALL NIGHTTIME ROMAN CATHOLIC PRIEST. BASE YEAR PLUS FOUR OPTION YEARS. 185 NIG</t>
  </si>
  <si>
    <t xml:space="preserve">
EXERCISE OPTION YEAR ONE: MIND BODY MEDICINE HEALTH EDUCATOR SVC
BEHAVIORAL HEALTH CONSULTANT SERVICES PROVIDED FOR THREE DAYS:ENVIRONMENT OF CARE/LIFE SAFETY CONSULTANT SERVICES PROVIDED FOR THREE DAYS.
COMMUNICATIONS SPECIALIST (.5 FTE)
STERILE PROCESSING CONSULTATION SERVICES
CONSULTATION SERVICES (MOCK SURVEY) POP: 14-17 MAY 2018
MATT 1500 SINGLE LEG AMPUTATION
MIND BODY MEDICINE HEALTH EDUCATOR SVC
MIND BODY MEDICINE HEALTH EDUCATOR SVC EXERCISE OPTION THREE (3)
OFFICE/WORK STATION FURNITURE
PART-TIME BIOSTATISTICIAN
01 MAY 2019- 30 APRIL 2020
BASE YEAR PLUS FOUR OPTION YEARS
RN CONSULTING SERVICE FOR INFECTION PREVENTION AND CONTROL SPECIALIST (2 DAYS); MEDICATION MANAGEMENT CONSULTANT (3 DAYS)</t>
  </si>
  <si>
    <t>FILE STORAGE SYSTEM
NMCSD BLDG 1 PAIN MANAGEMENT OFFICE FURNITURE.
OFFICE FURNITURE
PACU NURSING WORKSTATION, AND DIVO OFFICE FURNITURE
STANDALONE ARM CHAIR - QTY: 120
DOUBLE CHAIR - QTY: 50
SIDE TABLES" QTY: 15
INCLUDES INSTALLATION
TWO-PERSON OFFICE FURNITURE TO INCLUDE WORKSTATIONS
HIGH DENSITY SHELVING AND FLOORING
OFFICE FURNITURE FOR MATMAN DEPARTMENT GENERAL STORES
PATIENT WAITING AREA SEATING
WORKSTATIONS FOR THE CARDIOLOGY DEPARTMENT (5 ROOMS)</t>
  </si>
  <si>
    <t>IN-VITRO DIAGNOSTIC SUBSTANCE MANUFACTURING</t>
  </si>
  <si>
    <t xml:space="preserve">
EXERCISE OPTION QUANTITY FOR CLIN 0004-0006
 VERIGENE BC-GP OPTION YEAR 3
RP FLEX NUCLEIC ACID TEST  OPTION YEAR 3
VERIGENE BC-GN, LAB TEST KITS
VERIGENE BC-GP
VERIGENE BC-GP OPTION YEAR 2
VERIGENE BC-GP OPTION YEAR 3
VERIGENE LAB TEST SUPPLIES.
VERIGENE RC+ TEST OPTION YEAR 3
VERIGENE RP FLEX TEST
VERIGENE RP FLEX TEST OPTION YEAR 2
VERIGENE RP FLEX TEST TO BE USED FOR MULTIPLEX DETECTION OF RESPIRATORY VIRUSES. THE ASSAYS AND CONSUMABLES SHALL BE COMPATIBLE WITH THE NANOSPHERE VERIGENE SYSTEM THAT NMC SAN DIEGO CURRENTLY OWNS. 
CAT#20 -005-024 VERIGENE RP FLEX TEST-QTY: 45 KIT
CAT#20-012-024 AMPLIFICATION TRAYS 20/KIT- QTY: 45 KIT
SHIPPING 90X50
VERIGENE RV=NUCKEIC ACID TEST
BASIC METABOLIC PANEL
CPD PRECISION XCEED PRO BLOOD GLUCOSE
CAT# 20-005-024 VERIGENE RP FLEX TEST CARTRIDGES AND EXTRACTION TRAYS.  
CAT# 20-012-024 VERIGENE RP FLEX AMPLIFICATION TRAYS
EXERCISE QUANTITY OPTION VERIGENE RP FLEX
VERIGENE RP FLEX TEST CARTRIDGES AND EXTRACTION TRAYS  --  NANOSPHERE
VERIGENE TEST KITS
EXERCISE OPTION QUA</t>
  </si>
  <si>
    <t xml:space="preserve">
EXERCISE OPTION YEAR ONE OF THE VOCERA ENTERPRISE LICENSE CONTRACT
VOCERA NURSING COMMUNICATION SYSTEM.
OPTION YEAR 2 EXERCISE FOR VOCERA ENTERPRISE LICENSE COMMUNICATION SYSTEM.</t>
  </si>
  <si>
    <t xml:space="preserve">
APCC MODULAR BATTERY REPLACEMENT: EXERCISE OPTION YEAR ONE
EVERBRIDGE MASS COMMUNICATION SUITE - 850
EXERCISE OPTION YEAR 1:CON-ECDN-CTS-EX90
'''' COMMVAULT SOFTWARE ANNUAL PREMIUM SUPPORT BASE PLUS FOUR OPTION YEAR PERIODS.
(QTY: 5)10.5 INCH IPAD PRO
:  COMMVAULT SOFTWARE PREMIUM SUPPORT
APCC MODULAR BATTERY REPLACEMENT. 
APCC SERVICE MAINTENANCE
AVIZIA RENEWAL
SERVICE MAINTENANCE AGREEMENT FOR SECURITY CAMERA SYSTEM- BASE YEAR PLUS 4 OPTION YEARS
CAMERA SURVEILLANCE SYSTEM INSTALLATION
COMMVAULT MAINTENANCE RENEWAL - F8FE7
FC-AC-CT2000/A
COMMVAULT SOFTWARE PREMIUM SUPPORT
CON-ECDN-CTS-EX90
MOD TO EXERCISE OPTION YEAR 2
DATAWATCH- MONARCH LICENSE COMPLETE V14 QTY: 6  (FOR BASE YEAR AND 4 OPTION YEARS)
EXERCISE OPTION YEAR TWO
EXERCISE OPTION YR 1
LOWER PRICES FOR OPTION YEARS 1-4 PER CONTRACTOR'S EMAIL REQUEST ON 6 SEPTEMBER 2018 FOR $695.17 PER OTP. YR., FROM $10,073.00 TO $9,377.83 FOR CLIN NUMBERS 1001, 2001, 3001, AND 4001.
GS-MINI: MINITAB STATISTICAL SOFTWARE SUBSCRIPTION - 40 USERS
IVANTI PATCH MAN</t>
  </si>
  <si>
    <t xml:space="preserve">
TEMP/ENV MONITOR SYS UPGRADE
0001. C.NODE-DIACAP QTY 3 X 12,846.35 = 38,539.05
      V2-NET DIACAP QTY 43 X 642.32 = 27,619.76
      V2-DIACAP-MOD QTY 238 X 155.87 = 37,097.06
0002. SOFTWARE UPGRADE
      123 CAL-FIRE-ICE X 139.60 = 17,170.80
       22 INSTALL MANDAY X 1,487.50 = 32,725.00
        3 C.PRESIDIO-3.0 X 2,141.06 = 6,423.18
        5 V-2-NET X 855.57 = 4,277.85
        1 YEAR SERVICE PACKAGE X 109,065.10 = 109,065.10
TEMP/ENV MONITOR SYS UPGRADE
MOD TO ADD FAR AND DFARS CLAUSES 52.217-8,52.217-9, 52.252-2,AND 252.211-7003
TEMP/ENV MONITOR SYS UPGRADE
 TEMP/ENV MONITOR SYS UPGRADE
TECHNI-TOOL KIT ELECTRONIC MASTER</t>
  </si>
  <si>
    <t>COMMAND CENTER VTC UPGRADE FOR ONE YEAR PLUS TWO OPTION YEARS
COMMAND CONFERENCE ROOM VIDEO TELECONFERENCING UPGRADE
NIKON D750 DSLR CAMERAS QTY. 2 INCLUDING ACCESSORIES
VIDEO TELECONFERENCING PARTS AND INSTALLATION</t>
  </si>
  <si>
    <t>BACTEC AEROBIC F. MEDIA CULTURE BOTTLES
BIO-RAD REAGENTS AND OTHER CONSUMABLES
MOD TO CHANGE THE LINE OF ACCOUNTING:BIO-RAD REAGENTS AND OTHER CONSUMABLES.
LEICA MANUAL ROTARY MICROTOME, 4 EACH
QUANTIFERON TB-GOLD PLUS ELISA AND
QUANTIFERON TB-GOLD PLUS TUBES
QUANTIFERON TB-GOLD PLUS TUBES. EXERCISE OPTION YEAR ONE.:REAGENTS
SURGITRON 4.0 DUAL RF/120 IC, SURG-E-VAC, SURG-E-CART, FINE INSULATED COATED NEEDLES</t>
  </si>
  <si>
    <t>1MM FLUTED BALL, STD
ALLODERM RECONSTRUCTIVE TISSUE MATRIX
ALLODERM RECONSTRUCTIVE TISSUE MATRIX. 2 EACH; PRODUCT CODE: CM1520
ALLODERM RECONSTRUCTIVE TISSUE USED IN MASTECTOMY PROCEDURES
ALLODERM TISSUE MATRIX THICK (REF: 1520320-QTY: 1)
REVOLVE FAT PROCESSING SYSTEM- EXERCISE QUANTITY OPTION ONE
LIFECELL ALLODERM RECONSTRUCTIVE TISSUE MATRIX USED FOR TISSUE DAMAGED BY MASTECTOMY OR RADIATION.
LIFECELL ALLODERM TISSUE MATRIX (2EA)
16CM X 20CM
PRODUCT CODE: 1519320
REVOLVE FAT PROCESSING SYSTEM
ALLODERM RECONSTRUCTIVE TISSUE MATRIX
LIFECELL ALLODERM TISSUE MATRIX, ITEM #: CS1518 - 2EA
LIFECELL ALLODERM TISSUE MATRIX, ITEM #: CM1518 - 2EA
TISSUE MATRIX
ARTHREX KNEE OSTEOCHONDYLE PLATE
SHAVER HP, APSII, HAND CONTROL
SUTURE ANCHOR, BIO COMPSITE PUSHLOCK
VARIOUS SCREWS AND ANCHORS NEEDED FOR
AXOGEN NERVE GRAFTS, NERVE CONNECTORS AND NERVE PROTECTORS
CLEARCUT SLAP BURR, 8 FLUTE 5MMX13CM
HIP ARTHROSCOPY SUPPLIES
TO DECREASE UNIT PRICE OF CLIN 0013 FOR HIP ARTHROSCOPY PRODUCT COMPONENT.
REVOLVE FAT PROCESSING SYSTEM</t>
  </si>
  <si>
    <t>IT TOOLS AND EQUIPMENT
VIDEO TELECONFERENCE RECONFIGURATION PRODUCT&amp;SERVICES BUNDLE
VIDEO TELECONFERENCING (VTC) PART AND INSTALL
VIDEO TELECONFERENCING (VTC) SYSTEM PARTS AND INSTALL
VTC SYSTEM INSTALLATION</t>
  </si>
  <si>
    <t>111250, 211250: NERVE GRAFTS - 2EA
2 LEVEL INTERBODY FUSION DEVICE
AXOGEN -ADVANCE NERVE GRAFT 1-2MM X 15MM
AXOGEN -ADVANCE NERVE GRAFT 1-2MM X 30MM
AXOGEN -ADVANCE NERVE GRAFT 2-3MM X 15MM
AXOGEN -ADVANCE NERVE GRAFT 2-3MM X 30MM
AXOGEN: NERVE GRAFT
DEFINITIZING NTE CONTRACT
12 PNEUMO-OPT UPAT PROBES - 280 EACH
24 BRACELETS FOR WATCHPAT - 180 EACH
1X 8MM CARTIVA IMPLANT ($3600), 1X 10MM CARTIVA IMPLANT, 1X 8MM OR 10MM CARTIVA IMPLANT:ICEROSS SEAL-IN X5 STD 38:PROSTHETIC SUPPLIES:UNITY TT VALVE KIT
803461326
PROSTHETIC FOOT "RUNWAY" MODEL AND ACCESSORIES.
PROSTHETIC FOOT "RUNWAY" MODEL WITH ACCESSORIES.
ROTATION ADAPTER
SUPPLIES- MTP IMPLANT, CARTIVA IMPLANT, 1 EACH. SYNTHETIC CARTILAGE IMPLANT FOR THE TREATMENT OF ARTHRITIS FOR TOE JOINT.
TF ADAPT LINER WITH SKINGUARD TECHNOLOGY
THE DECREASE UNIT PRICE AMOUNT AND TOTAL COST OF CLIN 0005 DUE TO NEW REPLACEMENT ITEM THAT COSTS $86.26 LESS PER UNIT.
UNITY PUMP MODULE XC 25-27
ANTERIOR CERVICAL DISC FUSION (ACDF) PROCEDURE
C4-5-6-7 ACDF, SPINE SURGERY
CERVICAL 4</t>
  </si>
  <si>
    <t xml:space="preserve">
NEPTUNE 2 ROVER PROCARE MAINT&amp;REPAIR EXERCISE OPTION YEAR ONE
THIS IS THE PRE-INSPECTION FOR THE BACT ALERT BLOOD CULTURE ANALYZER THAT IS REQUIRED BEFORE WE CAN RENEW THE SERVICE MAINTENANCE CONTRACT.
CIRRUS HD-OCT, OPTOMETRY EQUIPMENT ONE-TIME REPAIR
FULL SERVICE AND PREVENTIVE MAINTENANCE FOR STRYKER PROCARE SERVICES FOR LEMOORE NAVAL HOSPITAL FOR ONE YEAR FOR 53 EQUIPMENT
SERVICE MAINTENANCE FOR ANESTHESIOLOGY- EXERCISE OPTION YEAR ONE
SN:032681404- SERVICE AGREEMENT
, MEDIVATORS ENDOSOCOPE REPROCESSOR SERV/MAINT
, MEDIVATORS ENDOSOCOPE SERV/MAINT
1YR SERVICE AGREEMENT FOR 6 (SIX) I-STAT ANALYZERS
CORRECTIVE MAINTENANCE FOR UPPER LIMB SUPPORT
CUSTOM ITEM - DIAGNOSTIC PS HOURS
MODIFICATION TO ADJUST WAWF CLAUSE 252.232-7006 FROM SUPPLY TO SERVICE.
PREVENTATIVE MAINTENANCE CONTRACT FOR SAFE PLACE INFANT SECURITY SYSTEM. 
POP: 15 MARCH 2018 - 14 MARCH 2022
PREVENTATIVE MAINTENANCE FOR DRAEGER ANESTHESIA AND VAPOR EQUIPMENT.
STERRAD NX SERVICE MAINTENANCE
ENDOSOFT SOFTWARE SERVICE MAINTENANCE:FULL SERVICE A</t>
  </si>
  <si>
    <t xml:space="preserve">
AQUAMANTYS GENERATOR COVERAGE
 ALARIS INFUSION PUMP MODEL 8100
 ALARIS INFUSION PUMP SERVICE/REPAIR
 EXERCISE YEAR OPTION 1 FOR REFURSHING SERVICE- SEE INSTRUMENTS LIST
LYMPHEDEMA MACHINE RENTAL OPTION YEAR 4
REFURSHING SERVICE- SEE INSTRUMENTS LIST
 IVTM THERMOGUARD SYSTEM SERVICE
 OXIMETER UPGRADES AND UPDATES.
ROTOPRONE BED THERAPY RENTAL SERVICE OPTION YEAR 2
#5304: SUPERCROSS MICROCATHETER
#5571: GUIDELINER V3 CATHETER, 6F
#5573: GUIDELINER
1.5MM JUGGERKNOT ANCHOR
7FR CELCIUS FLTR, 8MM
8MM INSTRUMENT CANNULA
ACHILLES TENDON ALLOGRAFT
ACUVUE OASYS BANDAGE CONTRACT LENS
ALIGN RADIAL HEAD
COCHLEAR AMERICAS IMPLANT
CRANIAL TUMOR ASPIRATOR
DUAL CHAMBER PACEMAKER
ELBOW SURGERY SUPPLIES
ENDOVASCULAR ANEURYSM REPAIR (EVAR) PROCEDURE
ENDOVASCULAR TREATMENT
EVOLUT TRANSCATHETER AORTIC VALVE- QTY:4
EVOLUTR DELIVERY SYSTEM; QTY:4
EVOLUTR LOADING SYSTEM- QTY:4
 SINGLE CHAMBER ICD SUPPLIES
IHC/ISH/IF TESTING
IMPLANTABLE CARDIOINVERTER DEFIBILLATOR LEADS
IODINE-125 RADIOACTIVE SEEDS
JERON NURSE CALL EQUIPMENT (SYST</t>
  </si>
  <si>
    <t>LABORATORY APPARATUS AND FURNITURE MANUFACTURING</t>
  </si>
  <si>
    <t>(QTY: 1) BLOOD BANK REFRIGERATOR 25CF
(QTY:2)BLOOD BANK REFRIGERATOR HBB256 HORIZON SERIES 56CF (1586 LITERS)
PHARMACY REFRIGERATOR
PLASMA STORAGE FREEZER
PLATELET INCUBATOR SYSTEM AND PLATELET AGITATOR
5213105-1: HLF105 LAB FREEZER - 1EA
5103105-1: HLR105 LAB REFRIGERATOR - 1EA
400821-1: STACKING KIT - 1EA
PLASMA STORAGE FREEZER MODEL IPF105 - QTY 1
IMMUNIZATION OR LABORATORY AND PHARMACY REFRIGERATOR USED TO STORE VACCINES AND TEMPERATURE CRITICAL ITEMS.
IPR125 PHARMACY REFRIGERATOR, 25CF $5,207.33 EA-QTY:14
IPR256 PHARMACY REFRIGERATOR, 56CF $7,630.66 EA-QTY:17
ILF120 LABORATORY FREEZER, 20CF $5,977.16 EA-QTY: 2
PHARMACY REFRIGERATOR 11.5 CU FT. REFRIGERATOR STORES VACCINES AND MEDICATION</t>
  </si>
  <si>
    <t>N00383</t>
  </si>
  <si>
    <t>NAVSUP WEAPON SYSTEMS SUPPORT</t>
  </si>
  <si>
    <t>ACTUATOR ASSEMBLY
ACTUATOR,AUTOPILOT
ACTUATOR,ELECTRO-ME
AERIAL REFUEL CONTR
AFT PNEUMATIC SOURC
AILERON/ELEVATOR AS
AUDIO CONTROL PANEL
COMPUTER SYSTEM,DIG
COMPUTER, HEADS UP,
DIGITAL STORAGE UNI
EQPT ASSY - AFT PNE
FUEL VAPOR SENSOR M
KEY FILL PANEL NO 2
LH SHORT BASELINE I
MEDIA CANISTER,STAN
MODE CONTROL PANEL,
MODULE ASSY IRS MAS
MWS/LBI RADOME LH
NAVY REQUIREMENT
OVERHEAD PROJECTOR,
P-8 MISSION SYSTEMS REPAIRS
PANE NO 1 PILOTS AN
PANEL ASSY LH SIDE,
PANEL,CONTROL,ELECT
PROXIMITY SWITCH EL
REPAIR OF P-8 MISSION SYSTEM ITEMS
SLAT BOX SUB-ASSY,
TANK ASSY NO.8 - MT
WHEEL AND TIRE ASSY
WINDOW HEAT CONTROL
ACTUATOR,ELECTRO-ME:BATTERY CHARGER,AIR:CONTROL UNIT,ANTIS,:DIGITAL STORAGE UNI:EQPT ASSY - AFT PNE:FLAP/SLAT ELECTRONI:MEDIA CANISTER,MINI:MEDIA CANISTER,STAN:MWS/LBI RADOME LH:NRP,TORSION LINK AS:OVERHEAD PROJECTOR,:PAD ASSY, EYEBROW:REPAIR OF P-8 MISSION SYSTEM ITEMS:SELCAL  5 CHANNEL,A:SLAT BOX SUB-ASSY,:VALVE, ECS:WHEEL AND TIRE ASSY
AFT PNEUMATIC SOURC
AUDIO CONTROL PANEL
CLIN 0001 ONLY, NIIN: 0162488</t>
  </si>
  <si>
    <t xml:space="preserve">ACTUATOR,ELECTRO-ME
BOOST PUMP, AIRCRAFT
BOOST PUMP,AIRCRAFT
MANIFOLD ASSEMBLY,H
MODULE HYD FLT,CON,
NAVAL AVIATION
PUMP,AIRCRAFT,MATER
ACTUATOR,ELECTRO-ME
BOOST PUMP, AIRCRAFT
CENTRIFUGAL FUEL BO
CONTROL,NAVIGATION,
HYD FLT CTRL MODULE
MANIFOLD ASSEMBLY,H
MODULE HYD FLT,CON,
P/N: 6300-10
NIIN: 014904953
NOM: PUMP, FUEL TRANSFER
PUMP,AIRCRAFT,MATER
VALVE ASSEMBLY
VALVE, POPPET CHECK
ACTUATOR,ELECTRO-ME
CONTROL,NAVIGATION,
HYD FLT CTRL MODULE
MODULE,HYD FLT CNT
ACTUATOR,ELECTRO-ME:BOOST PUMP, AIRCRAFT:MODULE HYD FLT,CON,:PUMP,AIRCRAFT,MATER
AESA REPAIR
EXTEND INDUCTION PERIOD TO 05/28/2018
VALVE ASSEMBLY
VALVE ASSEMBLY,PRES
VALVE, REGULATING, FL
VALVE,REGULATING,FL
VALVE,SOLENOID
AIRFRAMES AND SPARES:MAINTENANCE PLATFOR
ALTIMETER,PRESSURE
AMPLIFIER,FUEL LEVE
INDICATOR,FUEL QUAN
INDICATOR,LIQUID QU
TRANSMITTER,LIQUID
AMPLIFIER,FUEL LEVE
INDICATOR,FUEL QUAN
TRANSMITTER,LIQUID
AMPLIFIER,FUEL LEVE:INDICATOR,FUEL QUAN:INDICATOR,LIQUID QU:TRANSMITTER,LIQUID
BEARING CUP
BLOWER,ENGINE COOLI
NAVAL AVIATION REQUIREMENT
</t>
  </si>
  <si>
    <t>270 VDC CONVERTER
ACCUMULATOR,PNEUMAT
BLEED AIR PRESSURE
BOLT
BOTTLE AND VALVE IN
BRACKET,B3B REV1,AI
BRACKET,B9 REV 1,AI
BUSHIMG,OUTER
COOLER-IDG OIL,AIRC
HOSE ASSEMBLY,NONME
INDICATOR - OXYGEN
KEYBOARD
MANUAL MOTOR PROTEC
REGULATOR,HIGH PRES
RING,RETAINING
SNSR,CONT,AIR TEMP
TURBINE, ACFT
TURBINE,AIRCRAFT CO
WHEEL,MAIN LANDING
WIRING HARNESS</t>
  </si>
  <si>
    <t>ADAPTER,SPANNER WRE
BATTERY ASSEMBLY
ELEMENT,FILTER AFF
FUSE,5 AMP
FXTR POSITION GEAR,
GAGE SET,AIRCRAFT E
HEAT EXCHANGER,AIRC
INDICATOR,AIR SPEED
NICN: LLW34B793
P/N: 80552424
NOM: STRAP ASSY MASK
NRP,HORN GEAR-PLAST
PUMP,STEERING
SLAM STICK C,AIRCRA
SPRING PLGR, W/PULL
SWITCH,RUGGEDIZED
TROUGH COVER,GENERA
VACUUM PUMP UNIT,DI</t>
  </si>
  <si>
    <t>BEAM, SUPPORT, UPPE
BEAM, SUPPORT,UPPER
EXTENDER ASSY
TUBE ASSY DRAIN
BULKHEAD,AIRCRAFT
HEAT EXCHANGER
HEAT EXCHANGER, AIR
HEAT EXCHANGER,AIRC
REPAIR TO SUPPORT THE H-1 AIRCRAFT
MODULE,BUFFER
NAVY REPAIR
NAVY REQUIREMENT
PNEUMATIC BAG,LIFTI
SCREW, MACHINE
TROUGH COVER,GENERA</t>
  </si>
  <si>
    <t>ADMIN MOD
CAV REPORTING YEAR 4
STARTER,ENGINE,ELEC
CAV REPORTING YEAR 5
CONTROLLER,FUEL PUR
MANUAL MOTOR PROTEC
NSN 7RE 2935-01-170-8386 BP, COOLER, LUBRICATING
RF MODULE
STARTER,ENGINE,ELEC
WEB CAV REPORTING FOR REPAIRS OF THE H-1 ENGINE STARTER FOR YEAR 3 UNDER THE LONG TERM CONTRACT.
STARTER,ENGINE,ELEC
VALVE,BLEED,TURBINE</t>
  </si>
  <si>
    <t>7RH 1680-01-516-4085
CONTROL PANEL, AIRCR
ANTENNA
CONTROL PANEL,AIRCR
CONTROL,INTERCOMMUN
INTERROGATOR, IDENT
NAVAL AVIATION REQUIREMENT
ACI
CONTROL,INTERCOMMUN
ACTUATOR, RAMP DR, MAS
ACTUATR,RAMP DR,MAS
ACTUATOR, RAMP DR, MAS
ELEMENT
ACTUATOR,ELECTRO-ME
DELIVERY EXTENDED TO 12/31/2016. CONTRACT WILL CLOSE OUT AT 39 UNITS. TOTAL CONTRACT AMOUNT IS $511,368.41. UNDER MOD P00007 AND P00008 THE SERIAL NUMBER THAT SHOULD BE REFERENCED UNDER SUBCLIN 0001AQ SHOULD HEREBY REFLECT 93020470.
H-53 SAFETY REPAIRS
MOD ISSUED TO INCORPORATE 19 MAJOR LEVEL OF REPAIR UNITS. TOTAL CONTRACT AMOUNT INCREASING BY $79,415.00 FROM $431,953.41 TO $511,368.41.
DELIVERY DATE EXTENDED TO 12/31/2016.
ACTUATOR,ELECTRO-ME
NAVY AVIATION
ACTUATOR,ELECTRO-ME
PENDANT ASSEMBLY
ACTUATR,RAMP DR,MAS
VALVE ASSEMBLY,HYDR
VALVE,START,EAPS
ACTUATR,RAMP DR,MAS
VALVE,START,EAPS
ADMINISTERED BY CODE CHANGED FROM S3315A TO S3309A.
CONTRACTOR CODE CHANGED FROM 03640 TO 78711.
INSPECTION AND ACCEPTENCE CHANGED FROM DCMA FARMINGDALE TO DCMA GARDEN CITY.
L</t>
  </si>
  <si>
    <t>BLEED AIR SHUT OFF
PANEL ASSEMBLY,CONT
BLEED AIR SHUT OFF:DEMINERALIZER:PANEL ASSEMBLY,CONT:POWERSUPPLY,28VDC,V
BRAKE,MULTIPLE DISK
CIRCUIT CARD ASSEMB:ELECTRONIC COMPONEN
CLAMP BODY
ELECTRONIC COMPONEN
ELECTRONIC COMPONENT
FCC COMPUTER,AIRCRAFT REPAIR
NAVAL AVIATION REQUIREMENT
REPAIR OF AH-1 HELICOPTER ANALOG INPUT PWA,AIRCRAFT
REPAIR OF AH-1 HELICOPTER WIRING INTEG ASSY
REPAIR OF AH-1 WIRING INTEG ASSY
WIRING ASSY,INTEGR,
WIRING INTEG ASSEMB
WIRING INTEG ASSY,A
MOTOR,WATER PUMP D
PLATE ASSY
PLATE ASSY,TORQUE
PROGRAMMABLE ENTRY
PWA,YAW
RELAY,ELECTROMAGNET
REPAIR OF FCC COMPUTER,AIRCRAFT:WIRING ASSY,INTEGR,
TIRE,PNEUMATIC,AIRC
VALVE,FLOW CONTROL
VALVE,REGULATING,FL</t>
  </si>
  <si>
    <t>ARRESTING HOOKS:HOOK SUBASSEMBLY:HOOK SUBASSEMBLY,AR:HOOK,ARRESTING,AIRC:PIVOT ASSEMBLY
BODY,VALVE
BOTTLE ASSY
CHARGER,BATTERY
CHECK VALVE
CONTROL UNIT,AIRCRA
HOOK SUBASSEMBLY,AR
HOOK,ARRESTING,AIRC
NAVY AVIATION
PIVOT ASSEMBLY
HOOK,ARRESTING,AIRC
LT. SUPPORT NAVIGA:SUPPORT
REGULATOR
SEAT W/O ARMREST
STARTER,ENGINE,ELEC
TCAS UNIT, 3000SP
VALVE,SOLENOID</t>
  </si>
  <si>
    <t>AFT HANDRAIL SUPPOR
BOTTLE OXYGEN,AIRCR
REPAIR TO SUPPORT THE V-22 AIRCRAFT
AMPLIFIER,RADIO FRE
BOTTLE OXYGEN,AIRCR:OXYGEN FILLER:REPAIR TO SUPPORT THE V-22 AIRCRAFT:TOILET ASSEMBLY
COUPLER,ANTENNA
COUPLER,ANTENNA:END CAP
DISPLAY FLAT PANEL,
DSA COMPUTER:DSAC
DSAC
FITTING ASSY,AIRCRA
MEMORY,SOLID STATE
JACK,HYDRAULIC,TRIP
MASK REGULATOR/ MIS
MEMORY UNIT,VIDEO
PANEL ASSY,LWR
SPARES BUY TO SUPPORT THE V-22 AIRCRAFT
RECORDER,VIDEO
REGULATOR,OXYGEN,DI
TRANSFORMER</t>
  </si>
  <si>
    <t>ACTUATOR,AIRCRAFT,M
ACTUATOR,AIRCRAFT,M:REPAIR TO SUPPORT THE H-1 AIRCRAFT
ADAPTER,LIFTING,TUR
AMPLIFIER,AUDIO FRE
AMPLIFIER,RADIO FRE
BACKPLANE/PWR DIST
BEARING
BLANKET
FLOWMETER
GEAR PUMP TANDEM
PLC CARD
REGULATOR
RELAY,SOLID STATE
RELIEF VALVE
BOLT PAN HEAD
BOLT,SHEAR
BOTTLE/CONTAINER AS:DETECTOR, BLEED AIR
CANCELLATION OF NAVY REQUIREMENT:CARTRIDGE,SHUT-OFF:VALVE,SOLENOID
CARTR CROSS OVER:COMPENSATOR ASSY PN:ENCODER:HMI,:REGULATOR
COMPRESSOR, CENTRIF
CONNECTOR,RECEPTACL
COVER,ACCESS
COVER,ACCESS,AIRCRA
DOOR,ACCESS,AIRCRAF
SKIN,AIRCRAFT
SUPPORT,ENGINE MOUN
TANK,FUEL,AIRCRAFT
COVER,CONNECTOR
DETECTOR, BLEED AIR
ENGINE ASSEMBLY:HYDRAULIC MOTOR:MOD TO DEFINITIZE PRICING:MOD TO DEFINITIZE PRICING FOR 10 EACH NIIN 01-161-8431:SERVO,COLLECTIVE TR
FIRE/OVERHEAT DETEC
FLOW,SWITCH
FLOW,SWITCH:GASKET
GRD DATA TRF UNIT
MODIFICATION TO ADD A CLAUSE TO THE CONTRACT.
TRANSFER UNIT,PROGR
GRD DATA TRF UNIT:TRANSFER UNIT,PROGR
HEAT EXCHANGER,SEC:TURBINE,AIRCRAFT CO
HUB,CONTROL WHEEL,A
INDICATOR,ATTITUDE
LATCH ASSEMBLY
SERV</t>
  </si>
  <si>
    <t>COVER, LADDER,AIRCR
INVERTER, AIRCARFT
INVERTER, AIRCRAFT
INVERTER,AIRCRAFT,M
INVERTERS,AIRCRAFT
REPAIR TO SUPPORT THE H-1 AIRCRAFT
TOILET ASSEMBLY
TOILET ASSEMBLY</t>
  </si>
  <si>
    <t>CAV REPORTING FOR YEAR 2 AND 3
ETHERNET ADAPTER AS
FORWARD WSU POWER
HIGH END DISPLAY
LOW END DISPLAY
MORIAH
MORIAH REPAIR
MORIAH WSU
WIND SENSING UNIT
HIGH END DISPLAY
LOW END DISPLAY
MULTI FUNCTION QUAL
NAVY REQUIREMENT
SUBPROCESSOR
WIND SENSING UNIT
HIGH END DISPLAY
LOW END DISPLAY
MULTI FUNCTION QUAL
REPAIR
SUBPROCESSOR
WIND SENSING UNIT
HIGH END DISPLAY:LOW END DISPLAY:WIND SENSING UNIT
LINE,INTERFACE,UNIT
MIU MOTHERBOARD ASS
MORIAH
MIU MOTHERBOARD ASS
TRANSMITTER,PRESSUR</t>
  </si>
  <si>
    <t>90 DEG ELBOW
AC PDA: AC POWER DI
ACCUMULATOR ASSY,AI:ELECTRONIC CONTROL:PANEL ASSY,FWD TANK:VALVE,ASM HIGH/LOW
ADAPTER O RING
DOUBLER,DUCT ASSEMB
SCOOP ASSY,TOP,AIRC
AES: AVIONICS ETHER:RIVET
ALTIMETER,PRESSURE
ANALYZER,SPECTRUM:COMPUTER,TEST DATA,
BOTTLE ASSY END ITE
CAMERA
CARTRIDGE ASSY,TURB
COMPRESSOR ASSY MOT
COMPRESSOR ASSY,MOT
CARTRIDGE ASSY,TURB:COMPRESSOR ASSY MOT:GAUGE,PRESSURE,DIAL:RTD,SURFACE MOUNT
CIRCUIT CARD ASSEMB:RELAY,ELECTROMAGNET
COMMUNICATIONS SWIT
COMPUTER,TEST DATA,
CONNECTOR,PLUG,AIRC
CONTROL PANEL ASSEM
CONTROL PANEL ASSEM:CONTROL PANEL ASSEMBLY
CONTROL PANEL,AIRCR
CONTROL WHEEL,AIRCR
DUMMY CARTRIDGE
EXTINGUISHER,FIRE,A
FREQUENCY CONVERTER
FREQUENCY CONVERTER:NAVY REQUIREMENT
FUEL BOOST PUMP REM
VALVE, POPPET CHECK
GRAPHITE ANGLE/SPT
HANDLE,DOOR
HOSE ASSY LCSU IN
INDICATOR,LIQUID QU
JACK BOX ASSEMBLY,,
JACK BOX ASSEMBLY:JACK BOX ASSEMBLY,,
LATCH
MAINTENANCE PLATFOR
MEDIA CONVERTER
MICROMETER,OPTICAL
MISSION AUDIO PANEL
NON-STANDARD
NRP,REMOTE AIR TEMP
OIL PUMP ASSEMBLY,E
PANEL FASTENE</t>
  </si>
  <si>
    <t>ADD PACKAGING REQ
COUPLER,ANTENNA
MOD
ANTENNA
ANTENNA REPAIR
COUPLER,ANTENNA
CONVERTER,WAVE FORM
CONVERTER-DETECTOR
COUPLER,ANTENNA
NAVY REQUIREMENT</t>
  </si>
  <si>
    <t>Vermont</t>
  </si>
  <si>
    <t>DYNAMOMETER,AIR,ADV
DYNAMOMETER,RUN-IN
READOUT,VAROC,AIRCR
DYNAMOMETER,AIR,ADV
DYNAMOMETER,RUN-IN
SUPPLY FLEXLINE,AIR
DYNAMOMETER,AIR,ADV</t>
  </si>
  <si>
    <t>1.	IN ACCORDANCE WITH PAGE 40 OF BOA N00383-16-G-004H, CLAUSE 52.246-15, CERTIFICATE OF CONFORMANCE, IS INCORPORATED INTO THIS DELIVERY ORDER.
12 MONTHS OF FSR SUPPORT
12 MONTHS OF FSR SUPPORT; REMOVAL OF THE FORMAL TRAINING REQUIREMENT FROM THE PWS
CIRCUIT CARD ASSEMB
CLAUSE 52.246-15, CERTIFICATE OF CONFORMANCE, IS INCORPORATED INTO THIS DELIVERY ORDER.
ELECTRONIC COMPONEN
1.	IN ACCORDANCE WITH PAGE 40 OF BOA N00383-16-G-004H, CLAUSE 52.246-15, CERTIFICATE OF CONFORMANCE, IS INCORPORATED INTO THIS DELIVERY ORDER.
CLAUSE 52.246-15 CERTIFICATE OF CONFORMANCE IS INCORPORATED INTO THE SUBJECT DELIVERY ORDER.
CLAUSE 52.246-15, CERTIFICATE OF CONFORMANCE, IS INCORPORATED INTO THIS DELIVERY ORDER.
ELECTRONIC COMPONEN
MICROCIRCUIT, AIRCR
MICROCIRCUIT,AIRCRA
REGULATOR,ENGINE GE
1.	IN ACCORDANCE WITH PAGE 40 OF BOA N00383-16-G-004H, CLAUSE 52.246-15, CERTIFICATE OF CONFORMANCE, IS INCORPORATED INTO THIS DELIVERY ORDER.
CLAUSE 52.246-15, CERTIFICATE OF CONFORMANCE, IS INCORPORATED INTO THIS DELIVERY ORDER.
DISTRIBUTIO</t>
  </si>
  <si>
    <t>INDICATOR,ANGLE
TRANSMITTER, ANGLE O
TRANSMITTER,ANGLE O
INERTIAL NAVIGATION
NAVY AVIATION
INERTIAL NAVIGATION
NIIN: 01-615-5547
PN: 34209200-W0S5-001
NOM: EMBEDDED GPS
RF LOOPBACK
TRANSMITTER,ANGLE O</t>
  </si>
  <si>
    <t>ARRESTING HOOK
POINT,ARRESTING HOO</t>
  </si>
  <si>
    <t>GENERATOR,ALTERNATI
LEVER ASSEMBLY,AXLE
MODULE ASSY, EWSP E</t>
  </si>
  <si>
    <t>MECHANISM ASSY,AIRC
NAVY AVIATION
NAVY AVIATION
POWER SUPPLY
POWER SUPPLY,AIRCRA</t>
  </si>
  <si>
    <t>AND CHARGER SYSTEM,
INDICATOR,ANGLE:TRANSMITTER,ANGLE O
JACK,DOLLY TYPE,HYD
MODULE,B-UP BRK CON
MODULE,B-UP BRK CON:PRESS SWING ABSORB,
POWER AMPLIFIER ASS
TRANSMITTER, ANGLE O
TRANSMITTER,ANGLE O
TRANSMITTER,ANGLE OF ATTACK</t>
  </si>
  <si>
    <t>BLOWER, NACELLE
CABLE ASSEMBLY, RAD
NAVAL AVIATION REQUIREMENT
C0NTROL COLUMN,AIRC
CABLE ASSEMBLY
CABLE ASSEMBLY,RAD,
CONNECTOR,PLUG,ELEC
PUSHBUTTON SWITCH
SWITCH
CHECK VALVE
FILTER ELEMENT ASSY
FILTER, ASSEMBLY
MOUNT,HALF,MOTOR,V
NAVY REQUIREMENT
CONTROL GRIP ASSEMBLY:NAVAL AVIATION REQUIREMENT
CONTROL WHEEL CO-PI
INDICATOR - REVERSE
PUSHBUTTON SWITCH,A
DISK,CUSHION
MOD IS HEREBY ISSUED TO ADJUST INSPECTION AND ACCEPTANCE LOCATION FROM SOURCE TO DESTINATION. AWARD REMARKS ON PAGE 2 HAVE ALSO BEEN ADJUSTED. ALL OTHER TERMS AND CONDITIONS REMAIN UNCHANGED.
DOOR,ACCESS,AIRCRAF
V-22 REPAIR
DRAWBAR ASSEMBLY
DRAWBAR,TELESCOPING
DRIVE,CONSTANT SPEE
EMERGENCY STOP SW
ENGINE INST DIS
NSN 7RH 5999-01-626-8474 LC
ESTABLISH SUBCLINS
REPAIR KIT,STRUCTUR
REPAIR, KIT
EVALUATE, REPAIR, OR MODIFICATION OF VARIOUS PARTS. NOMENCLATURE FOR PARTS INCLUDES INDICATOR, RADIO RECEIVER, ACCESS DOOR, CONTROL COLUMN, ACTUATOR, INDICATOR, FRONT PANEL ASSEMBLY, DOOR, PROCESSOR, CONTROL PANEL, FLOOR, CCA, VALVE, CIRCUIT CARD ASSEMBLY, DOO</t>
  </si>
  <si>
    <t>BELT,BLOWER
GAUGE ASSEMBLY
GUIDE,ELECTRICAL CO
HOOK POINT,ARRESTIN
PIN, "T" HAND
POWER SUPPLY,UNINTE
PROCESSOR,SIGNAL DA
TOOTH ASSY</t>
  </si>
  <si>
    <t>ACME ROD
ACTUATOR, ELECTRO-ME
ADAPTER
AWARD FOR SUPPORT EQUIPMENT ITEM - HOUSING
FIRM FIXED PRICE AWARD OF MANIFOLD ASSY FOR SUPPORT EQUIPMENT.
MANIFOLD ASSY
MORIAH
NACES
NAMEPLATE
NAVY REQUIREMENT
NO NOMENCLATURE
RFQUENCER,SEAT,EJEC
SEQUENCER,EJECTION
SEQUENCER,SEAT,EJE
TERMINATION OF CONTRACT
VALVE ASSY,VENT
ACTUATOR, STEERING R
ACTUATOR,AIRCRAFT,M
REPAIR OF MAIN AND TAIL ROTOR ACTUATORS IN SUPPORT OF THE H-1 HELICOPTER
SENSOR, SMOKE DETEC
ACTUATOR,AIRCRAFT,M
REPAIR OF MAIN AND TAIL ROTOR ACTUATORS IN SUPPORT OF THE H-1 HELICOPTER
ACTUATOR,AIRCRAFT,M
ACTUATOR,HYDRAULIC-
ADAPTER,DRAIN TUBE
ADAPTER,RADAR ALT
ASSEMBLY, METAL
BETA LIGHT ASSY
BRACKET
BRACKET ASSEMBLY
BRACKET, ANGLE
BRACKET,ANGLE
CABLE ASSEMBLY, SPE
COVER,ACCESS,AIRCRA
DROP LINK-FUS CTR
FITTING,SPLICE OUTB
FRONT PANEL ASSY
HOUSING,CHECK VALVE
KIT, MODIFICATION
LINK ASSEMBLY
MANIFOLD ASSEMBLY
NON-BUY NICN
NON-STANDARD
PANEL ELECTRICAL
PLATE STRUCTURAL
RETAINER
SHIM,TAPERED
SKIN,AIRCRAFT
SUPPORT
TERMINAL ASSY
TUBE ASSEMBLY,METAL
TUBE ASSY
WIRING HA</t>
  </si>
  <si>
    <t>ACTUATOR,AIRCRAFT,M
ALTIMETER,SERVO CON
BASE,FILTER MOUNT
HOUSING,FILTER,INLE
CABLE ASSEMBLY,RAD,
CABLE ASSEMBLY,RADI
CIRCUIT CARD ASSEMB
CONTACTOR
PLC MODULE
CONTACTOR
RELAY,SOLID STATE
DESICCATOR,PANEL
DRAWBAR,TELESCOPING
REAR WHEEL ASSY
DRIVE,CONSTANT SPEE
NAVY REPAIR
DRIVE,CONSTANT SPEE
FLOWMETER
FRONT WHEEL ASSY
GAGE,PRESSURE,DIAL
GASKET,ANTENNA
SEAL, DOOR,AIRCRAFT
INDICATOR,DIGITAL D
METER,ELECTRICAL FR
INDICATOR,TEMPERATU
KEYBOARD
KVM DRAWER ASSEMBLY
MANUAL MOTOR PROTEC
MOUNT,RESILIENT,UTI
NRP,MOTOR CONTROLLE
PLUG COAX,AIRCRAFT
POWER OPTOCOUPLER
PRESSURE REGULATOR
PUMP UNIT,HYDRAULIC
PUMP, SUCTION
PUMP,SUCTION
RECLAIMER,REFRIGERA
SEALING IRON,ELECTR
SHAFT ASSEMBLY,FLEX
TANK,FUEL,AIRCRAFT
TIEDOWN CHAIN
WIRING HARNESS,BRAN</t>
  </si>
  <si>
    <t>CIRCUIT CARD ASSY
COMPUTER PWR CABLE
ELECTRIC MOTOR DIRE
GAGE,PRESSURE,DIAL
GENERATOR ASSY
LASER ATTENUATOR AS
MEDIUM TOUCHSCREEN
MOTOR,DIRECT CURREN
MOTOR,TEST SET,DRIV
SUPPORT</t>
  </si>
  <si>
    <t>CAV REPORTING
TABS AIRCRAFT MATER
CAV REPORTING:TABS AIRCRAFT MATER:UNDERVOLTAGE, TRIP
GASKET,GCP,ACCESS
NAVAL REPAIR
NAVY REPAIR
NAVY REQUIREMENT
NAVY WEBCAV REPORTING
TABS AIRCRAFT MATER
TABS,AIRCRAFT,MATER</t>
  </si>
  <si>
    <t>AWIRT ASSY
FCC COMPUTER,AIRCRA
NAVAL AVIATION REQIUREMENT
NAVAL AVIATION REQUIREMENT
WIRING ASSY,INTEGR,
BASE,CHASSIS
NAVAL AVIATION REQUIREMENT
INTERCONNECT PWA,AI
NAVAL AVIATION REQUIREMENT
WIRING ASSY,INTEGR,
NAVAL AVIATION REQUIREMENT
WIRING INTEG ASSY,A
NAVAL AVIATION REQUIREMENT
PANEL ASSEMBLY,CONT
TRANSFORMER, REGULATOR
TRANSFORMER,REGULAT
UTFA
WIRING ASSY,INTEGR,
WIRING INTEG ASSY,A</t>
  </si>
  <si>
    <t>AMPLIFIER ASSEMBLY
MODULATOR ASSEMBLY
NAVAL AVIATION REQUIREMENT
AMPLIFIER SUBASSEMB
MODULATOR ASSEMBLY
AMPLIFIER SUBASSEMB
AMPLIFIER SUBASSEMBLY
DRIVER INPUT CIRCUIT
DUPLEXER
BASE STRUCTURE ASSY:GW CONTROLLER ASSY
BEARING SET,AIRCRAF:DRIVE LINK BEARING,
CAGE,RAM SLIPPER
CYLINDER ASSY,BUFFE
CAV:CSTRS
CONNECTOR ASSY
COONECTOR PLUG
CYLINDER ASSY,BUFFE
MULTIPLE
NAVY REQUIREMENT
STANCHION,VALVE
DRIVE LINK BEARING,
V-22 REPAIR
DRIVE LINK BEARING,
DRIVE LINK BEARING,:REPAIR V-22
GUIDE WINCH ASSY,AI
GW CONTROLLER ASSY
REPAIR OF H-60 GUIDE WINCH ASSY
GW CONTROLLER ASSY
H-60 AMCM REPAIR
MANIFOLD, HYDRAULIC
MODULATOR ASSEMBLY
NAVY AVIATION
NAVY PROCUREMENT
NAVY REQUIREMENT
REEL,SHOULDER HARNE
PUMP,FUEL
SPRING HOUSING ASSY
V-22 REPAIR
V-22 REPAIRS</t>
  </si>
  <si>
    <t>ACTUATOR,ELECTRO-ME
ACTUATOR,ELECTRO-ME:WINCH,AIRCRAFT MOUN
AMPLIFIER,RADIO FRE
REPAIR
ANTENNA
BOARD,PC,INPUT PWR
BOARD,PC,LOAD CONTR
BOARD,PC,LOAD DRIVE
BOLT,AIRCRAFT,MATER
BOTTLE ASSEMBLY,AIR
BOTTLE ASSEMBLY,AIR:PURE AIR GENERATING
CIRCUIT BREAKER,3P
CLAMPING LEVER:PNL ASSY,FUEL MGMT:REFUEL CTRL PANEL,C
CONTROL BOX,ELECTRI:VALVE ASSEMBLY,ENVI
CONTROL PANEL,AIRCR
FITTING
TCAS COMPONENT,AIRC
CONTROL PANEL:ELECT PANEL:PANEL, CONTROL ELECT:PANEL, CONTROL, ELECT:PANEL,CONTROL,ELECT:PNL ASSY CURSOR CNT
CONTROL UNIT,AIRCRA
CONTROL, ELECTRIC L
CONTROL, RADAR SET:CONTROL,RADAR SET
CONTROL,INTERCOMMUN
CONTROL,RADAR SET
CONTROLLER ASSEMBLY
CUSHIO ASSY SEAT BO
DECK EDGE DISPLAY,A
ELECTRICAL CONTROL PANEL
PANEL,CONTROL,ELECT
PNL ASSY CURSOR CNT
ENGINE MONITOR
FREQUENCY CONVERTER
INVERTER,AIRCRAFT,M
REPAIR TO SUPPORT THE P-8 AIRCRAFT
FREQUENCY CONVERTER:INVERTER,AIRCRAFT,M:PCU (POWER CONTROL,:REPAIR TO SUPPORT THE P-8 AIRCRAFT
GASKET EMI
HEAT EXCHANGER
HEAT EXCHANGER,HYD,
HEAT SINK ASSEMBLY
INDICATOR,RANGE
INVERTER,POWER</t>
  </si>
  <si>
    <t>ACCUMULATOR,PNEUMAT
ACTUATOR
ACTUATOR, ELECTRO
ACTUATOR,ELECTRO-ME:NIIN:014833206
PN: 8118A
NOM: MECHANICAL ACTUATOR
ACTUATOR,MECHANICAL
NIIN: 01-483-3206
NOM: ACTUATOR, MECHANICAL
P/N: 8118A
NIIN: 01-483-3206
P/N: 8118A
NOM: ACTUATOR, MECHANICAL
NIIN: 014833206
NOM: MECHANICAL ACTUATOR
PN: 8118A
BOLT
BOTTLE AND VALVE IN
BOLT
CONE,BEARING
PLUG ASSEMBLY, FUSE
WASHER
CABLE ASSEMBLY,AIRC
CLIN 0001AA IS DECREASED FROM 6 TO 3 UNITS. CLIN 0001AB IS INCORPORATED AS 3 BER UNITS. AS RESULT CONTRACT IS DECREASED BY $100,080.36.
COWL ASSEMBLY-- AWARD IS HEREBY CANCELLED IN ITS ENTIRTY. TOTAL AMOUNT CHANGED FROM $485,801.03 TO $0.00. PLEASE HAVE ALL F CONDITION ASSETS SENT TO THE FOLLOWING "J" CONDITION:
DODAAC:SW3122
DLA DISTRIBUTION JACKSONVILLE
BLDG 175 SWAN ROAD
JACKSONVILLE FL 32212-0103
NAVY REQUIREMENT
COAX CNNECTORS CABL
CONTACT
COWL ASSEMBLY
DECREASE CLIN0001AB BY 1 UNIT AND INCORPORATE CLIN001AD. CONTRACT DECREASES BY $200.18.
NAVY AVIATION
PANEL ASSEMBLY
COWL ASSEMBLY
INLET,ENGINE AIR
COWL ASSEMBLY:NAVY AVIATI</t>
  </si>
  <si>
    <t>ACTUATOR,MECHANICAL
CARRIER ASSEMBLY,AI
GRIP ASSY
GRIP ASSY,MISSION,A
INTEG PHOTO ASSET
KEYBOARD,DATA ENTRY:RECORDER, CONVERTER:REPAIR
KEYBOARD,INDUSTRIAL
MEMORY UNIT,DATA ST
MEMORY UNIT,DATA ST:REPAIR
TEST SET,INSULATION</t>
  </si>
  <si>
    <t>ADMIN MODIFICATION TO SUBCLIN THE ORDER.
DEFINITIZATION MODIFICATION.
MOD TO EXTEND DELIVERY DATE.
CABLE ASSEMBLY
CAINS II
CAINS II SYSTEM
INERTIAL NAVIGATION
INERTIAL SYSTEM NAV
NAVIGATIONAL INSTRUMENTS
REPAIR
CAINS II
INERTIAL NAVIGATION
INERTIAL NAVIGATION UNITS. LN-100
INERTIAL SYSTEM NAV
INERTIAL SYSTEM NAV (LN-100)
REPAIR
CIRCUIT BRK HANDLE
ELEMENT-FILTER
NAVY SPARES
PUMP
RECEIVER
DISK PROGRAM,AUTOMA
EMBEDDED GLOBAL POS
INERTIAL NAVIGATION
EMBEDDED GLOBAL POS // NIIN 016010213 REPAIR
INDICATOR, ATTITUDE
NAVAL AVIATION
INERTIAL NAVIGATION
INERTIAL NAVIGATION:INERTIAL NAVIGATION // NIIN 014289999 REPAIR:INERTIAL NAVIGATION UNIT:INERTIAL SYSTEM NAV
NAVY AVIATION
NAVY REQUIREMENT:PRESSURE TRANSDUCER
NEEDLE VALVE
PCMCIA CARD,8GB C
RADIO NAVIGATION EQUIPMENT, AIRBORNE
RETRACTOR,CABLE
RF GENERATOR ASSY,A
SKIN,AIRCRAFT
SUPPORT,RACK,BOMB
TN500 UNITR-4100-02
TN500-UNITR-4100-02
TN500 UNITR-4100-02</t>
  </si>
  <si>
    <t>SPARES REQUIREMENT</t>
  </si>
  <si>
    <t>CABLE ASSEMBLY,RAD,
CCA,BIT,AIRCRAFT,MA
LVPS MODULE,AIRCRAF
CIRCUIT CARD ASSEMB
CLEANING UNIT,FOAM
ENGINE INST DIS
LVPS MODULE,AIRCRAF
NAVAL AVIATION.
NAVAL REQUIREMENT.
REPAIR KIT,COMPOSIT
NAVY REQUIREMENT.
SEALING IRON,ELECTR</t>
  </si>
  <si>
    <t>CONVERTER,SIGNAL DA
NAVAL AVIATION REQUIREMENT
CONVERTER,SIGNAL DA
INVERTER, POWER, STAT
NAVY AVIATION</t>
  </si>
  <si>
    <t>REPAIR FITTING,LH
REPAIR FITTING,RH
REPAIR FITTING,RH</t>
  </si>
  <si>
    <t>ANTI-ICE SHUTOFF VA
THERMOSTAT,AIRCRAFT
ARRESTING TAIL HOOKS
CHARGER,BATTERY
FITTING,LOWER
HOOK,ARRESTING,AIRC
TUBE ASSY,PYROFLEX,
V-22 HARDWARE</t>
  </si>
  <si>
    <t>DOOR,ACCESS,AIRCRAF
HEAT EXCHANGER,AIR
NAVY REQUIREMENT
SUPPORT,STRUCTURAL
TEST SET,RESISTANCE</t>
  </si>
  <si>
    <t>5050 SERIAL CORE W/</t>
  </si>
  <si>
    <t>ADAPTER,GROUND HAND
FILLER AND BLEEDER,
MAINTENANCE PLATFOR</t>
  </si>
  <si>
    <t>ANTENNA,SHIELD,AIRC:CIRCUIT CARD ASSEMB:COMMUNICATIONS CONT:DETECTOR,ICE:FCC COMPUTER,AIRCRA:GRIP ASSY,MISSION,A:HEAT EXCHANGER,AIRC:HOOK ASSY,CARGO,EXT:INVERTER AIRCRAFT:INVERTER,AIRCRAFT,M:RIB,STIFFENER,AIRCR:SUSPENSION ASSEMBLY:WIRING ASSY,INTEGR,:WIRING INTEG ASSEMBLY:WIRING INTEG ASSY,A
CONVERTER,SIGNAL DA
DAUGHTER BOARD CCA,:POWER SUPPLY&amp;DAUGHTER BOARD AIRCRAFT
DIFFUSER,AIR,AIRCRA:FAN ASSEMBLY,HYDRAU:REPAIR
FIXTURE,AIRCRAFT MA
MAIN, 48 AH NI-CAD,
TRAILER,LIFT,WHEEL</t>
  </si>
  <si>
    <t>ADM
ADMINISTRATIVE ACTION
AESA REPAIR
AIRCRAFT REPAIR OVER AND ABOVE
BER
DE OBLIGATE THREE PN 5180500-110 UNITS
OVER AND ABOVE AESA REPAIR
ADMIN
ADMIN MOD TO EXTEND DELIVERY DATE.
ADMIN MOD.
ADMINISTRATIVE MODIFICATION.
AESA REPAIR
CORRECT MOD
CORRECT MOD 06
COVER,ACCESS,AIRCRA
DEFINITIZATION MOD.
DEFINITIZATION MODIFICATION
DEFINITIZATION MODIFICATION.
DEFINITIZE
DEFINTIIZE
DOOR,ACCESS,AIRCRAF
EXTEND DELIVERY DATE
F/A-18 DOOR 68 (ENGINE BAY) REPAIR
FIX 05
FUNDING MOD TO DEFINITIZE ORDER.
FUNDING MOD TO DEFINITIZE THE ORDER.
FUNDING MOD.
FUNDING ONLY MOD
FUNDING ONLY MOD.
INCREASE FUNDS
MOD TO CANCEL ORDER.
MOD TO DEFINITIZE THE ORDER.
ORDER WAS CANCELLED.
ADMIN MOD
AIRCRAFT LANDING GEAR COMPONENTS
NAVY REQUIREMENT
ADMINISTRATIVE ACTION
AESA REPAIR
BER
DE OBLIGATION OF TWO PN 5180273-120 UNITS.
ADMINISTRATIVE MODIFICATION.
BER CLIN 0001AB
BER CLINS 0001AC AND 0001AF
BER CLINS 0001AD, 0001AE, 0001AG, 0001AH
BPR CLIN 0019AA SCRAPPED AT CONTRACTOR'S FACILITY
CLARIFY MOD 01
CLIN 0001AB BPR SCRAPPED IN-HOUSE AT CO</t>
  </si>
  <si>
    <t>CABLE ASSEMBLY,SPEC</t>
  </si>
  <si>
    <t>ANALYZER,ENGINE
ARGONAUT BOOM HEADS
CIRCUIT CARD ASSEMB
ELECTRON TUBE
EXCHANGER FILTER
HEADSET ASSEMBLY
INDICATOR,ELECTRICA
TRANSDUCER,TEMP</t>
  </si>
  <si>
    <t>ACTUATOR ASSY,INLET:AIRCRAFT FAN:ANTI-ICE SHUTOFF VA:CCA-CONTROLLER,AIRC:CHECK, 5TH. STAGE D:COMPRESSOR, SHAFTDRV:CONTROL VALVE,FLOW,:DISPLAY UNIT - VIDE:ECU,AIRCRAFT,MATERI:FUEL CONTROL PANEL:INERTIAL NAVIGATION:MACHINE,AIR CYCLE:MOTOR CONTROLLER OB:MOTOR DRIVEN TURBO:NAVAL AVIATION REQUIREMENT:PACK FLOW AND SHUTO:PANEL ASSEMBLY MAIN:PANEL,FLIGHT DIRECT:PRSOV VALVE, BLEED,:RFII COLLISION LIGH:SENSOR, PRECOOLER, AI:TANK ASSY AIRCRAFT:TANK ASSY,AIRCRAFT,:TANK FUEL AIRCRAFT:VALVE, HOT SIDE TEM:VALVE,AIRCRAFT,MATE:VALVE,TEMPERATURE C
ADAPTER ASSEMBLY,IN
ADVANCE AVIATION FO
FUEL CONTROL PANEL,
ADVANCE AVIATION FO:FUEL CONTROL PANEL,
ANTI-ICE SHUTOFF VA
COMPRESSOR,SHAFTDRV
CONTROL VALVE,FLOW,
DESCRIPTION: SENSOR, PRECOOLER
DISPLAY ELECTRONIC,
GROUND PROXIMITY WA
INERTIAL NAVIGATION
LANDING LIGHT POWER
MOTOR CONTROLLER OB
NRP,DISPLAY UNIT D0
SENSOR,PRECOOLER,AI
TANK ASSY,AIRCRAFT,
THERMOSTAT,AIRCRAFT
TUBE,EDUCATOR DRAIN
VALVE, PRESSURE REG
VALVE,AIRCRAFT,MATE
VALVE,TEMPERATURE C
VOR MARKER BEACON,R
APU PBL REPAIR O</t>
  </si>
  <si>
    <t>ADMIN
VALVE ASSEMBLY,ANTI
ADMIN
BLACK INPUT&amp;OUTPU
MCWS FIBER SWITCH,A
CABLE ASSY,AIRCRAFT
CLAUSE UPDATE
DEFINITIZE CONTRACT
CONTROLLER,FUEL PUR
COVER
DVR
ECU ASSEMBLY:SRL ECLECTRONIC CONT:SRL ELECTRONIC CONT
EXTENDER CARD ASSEM
FLAT PANEL DISPLAY,
H-53 WINCH REPAIR
REPAIR OF H-53 WINCH
WINCH,AIRCRAFT MOUN
HEAT EXCHANGER,AIR
ICE PROTECTION
INPUT,CHANGEOVER BD
INVERTER,AIRCRAFT,M
LIGHT SOURCE,BORESC
NEW SPARES BUY FOR BELL CRANK.
PANEL,CONTROL
PITOT TUBE, LH,AIRC
PURE AIR GENERATING
REPAIR OF NSN: 1680-01-655-0921:RF LRM,AIRCRAFT
REPAIR TO SUPPORT THE H-1 AIRCRAFT
SHOCK MOUNTS
SWITCH,AIRCRAFT,MAT
TEST SET SUBASSEMBL
TUBEHEAD
TUBEHEAD ASSEMBLY,X
VSI TRA AVIONICS</t>
  </si>
  <si>
    <t>ADAPTER,TORQUE WREN
CABLE ASSY, ADF
CONT ELEC PROP,AIRC
CONTROL UNIT,SUPERV:LOWER UNIT COST
D-RING
EAAS ASSEMBLY,AIRCR
FLAPPER CHECK VALVE
FUEL CONTROL,MAIN,T
REPAIR
MODULE ASSY, MOTOR,
PRESSURE TRANSDUCER
REPAIR
SWITCH MATRIX, FIBE
TORQUE PACK ASSEMBL
TORQUE PACK ASSEMBL:TORQUE PACK ASSEMBLY</t>
  </si>
  <si>
    <t>PLANET CARRIER ASSY
SENSOTEC PRESSURE T</t>
  </si>
  <si>
    <t>ADAPTER,RECEIVER-TR:CONTROL,INTERFACE
ANTENNA
CHASSIS,ELECTRICAL-
MOUNTING BASE,ELECT
CONTROL,RADIO SET
RECEIVER,RADIO
RECEIVER-TRANSMITTE
CONTROLLER ASSEMBLY
CONVERTER,FREQUENCY
DATA STORAGE UNIT
DIRECTION FINDER SE
DISPLAY UNIT, HEAD-U
DISPLAY UNIT,HEAD-U
DISPLAY,DIGITAL COL:PRIMARY INPUT OUTPU
ELECTRONIC COMPONEN
FUNDING ACTION
PANEL,LIGHTING
GENERATOR,AIRCRAFT,
GGU CONCENTRA
OXYGEN SYSTEM,AIRCR
PANEL,STRUCTURAL,AI
PROCESSOR,DISPLAY A
PROCESSOR,SIGNAL,HE
PUMP, LMS, STTR, CO
RECEIVER,RADIO
STORAGE SERVER COMP
SWITCHING UNIT,ELEC
TACAN
TUBE, FUEL</t>
  </si>
  <si>
    <t>ADAPTER TORQUE,AIRC
YOKE,SETTING
BOARD,RELAY CARRIER
CASE,DIFFUSER,TURBI
CASE,DIFFUSER,TURBINE
CASE,DIFFUSER,TURBI:GE
CONVERTER,DIGITAL T
DEPRESSING TOOL,VEN
DTSK MOUNT
DTSK, AIRCRAFT, MATER
DTSK,AIRCRAFT,MATER
RESISTOR
DTSK, AIRCRAFT, MATER:REPAIR
DTSK,AIRCRAFT,MATER
F/PA MOUNT
INSERTER,BEARING AN
PULLER,MECHANICAL
KIT,VEN TESTING
NUT, JAM
VALVE, MANUAL SHUTO</t>
  </si>
  <si>
    <t>TIRE MANUFACTURING (EXCEPT RETREADING)</t>
  </si>
  <si>
    <t>P8 TIRES
TIRE,NOSE GEAR,AIRC
P8 TIRES
TIRE,PNEUMATIC,AIRC</t>
  </si>
  <si>
    <t>7RH 1680-01-513-9013
DISPLAY UNIT, DEU, AI
DISPLAY UNIT
7RH 1680-01-521-5195
DUAL DIGITAL MAP, AI
DISPLAY UNIT, MULTIF
DISPLAY UNIT,MULTIF
NAVAL AVIATION REQUIREMENT
NSN 7RH 1260-01-476-4571 V2
DISPLAY UNIT, MULTIF 
SHELF LIFE0-00
MADE TO: 0WEC9
NSN 7RH 1260-01-476-4571 V2
DISPLAY UNIT, MULTIG SHELF LIFE 0-00
MADE TO: 0WEC9
IAW: MB037C-03
NSN 7RH 1680-01-521-5195
DUAL DIGITAL MAP, A1
NSN 7RH 1680-01-568-4500 V2
DISPLAY UNIT, MULTIF
MADE TO: 0WEC9
IAW: MB698A-01
NSN 7RH-1680-01-521-5195
DUAL DIGITAL MAP, A1
NVG, HUD CONVERTER, A
NVG,HUD CONVERTER,A
ADJUSTMENT TOOL,AIR
ADMIN MOD
ADVANCED MAGNETIC T
CONTROL PANEL
DISPLAY INTERFACE UNIT
DISPLAY UNIT,MULTIF
HELMET DISPLAY UNIT
IAP INTEGRATED AVIO
MOD 9 IS DECREASING BY -$54,736.00. MOD 10 IS INCREASING BY $13,684.00 TOTAL BASE AND ALL OPTIONS VALUE $123,156.00. MOD 11 IS INCREASING THE TOTAL OPTION VALUE BY $6842.00.
NSN 7RH 1680-01-513-9013
DISPLAY UNIT, DEU, AI
NAVAL AVIATION REQUIREMENT
NSN 7RH 1680-01-513-9013
DISPLAY UNIT, DEU, AI
NSN 7RH1680015215195
DUAL DI</t>
  </si>
  <si>
    <t>CIRCUIT CARD ASSY
COMMUNICATIONS INTE
DESICCANT ELEMENT,A
PROGRAM HARNESS BOX</t>
  </si>
  <si>
    <t>DEMOUNTER,PNEUMATIC
PULLER,BEARING CUP
TORQUE ADAPTER ASSE</t>
  </si>
  <si>
    <t>CIRCUIT CARD ASSEMB
CIRCUIT CARD ASSEMBLY
CIRCUIT CARD ASSEMB
POWER SUPPLY
POWER SUPPLY AND CIRCUIT CARD ASSEMBLY
CIRCUIT CARD ASSEMB
CIRCUIT CARD ASSEMB:MULTI-FUNCTION DISP:NAVAL AVIATION REQUIREMENT:PANEL,CONTROL,ELECT:PILOTS COLOR DISPLAY
COVER, ANTENNA
REPAIR TO SUPPORT THE V-22 AIRCRAFT
REPAIR TO SUPPORT THE V-22 AIRCRAFT.
DISPLAY UNIT, AIRCRA
DISPLAY UNIT,AIRCRA
DISPLAY UNIT, AIRCRA
DISPLAYS
DISPLAYS AND INDICATORS
ECMO AND PILOTS COLOR DISPLAY
ECMO COLOR DISPLAY
ECMO COLOR DISPLAY,
MULTI-FUNCTION DISP
MULTI-FUNCTION DISPLAY
NAVAL AVIATION REQUIREMENT
PANEL,CONTROL,ELECT
PILOTS COLOR DISPLAY
PILOTS COLOR DISPLY
DISPLAY UNIT,AIRCRA
NAVAL AVIATION REQUIREMENT
DISPLAY UNIT,MULTIF
MULTI-FUNCTION DISP
DISPLAY UNIT,MULTIF:MULTI-FUNCTION DISP
DISPLAY,MULTIPLE AI
NAVAL AVIATION REQUIREMENT
DISPLAY,MULTIPLE AI
DISPLAYS AND INDICATORS
NAVAL AVIATION REQUIREMENT
PANEL,CONTROL,ELECT
PILOTS COLOR DISPLAY
DUCT, ASSEMBLY
MEMORY CARD
NICN: LL-W34-B765
NOM: DUCT, ASSEMBLY
P/N: 698269-13
NICN: LL-W34-B838, P/N: 21MJ701-1</t>
  </si>
  <si>
    <t>DENTAL EQUIPMENT AND SUPPLIES MANUFACTURING</t>
  </si>
  <si>
    <t>INDICATOR, PRESSURE
INDICATOR,PRESSURE</t>
  </si>
  <si>
    <t>BACKPLANE/PWR DIST
CABLE, AIRCRAFT, MATE
CABLE,AIRCRAFT,MATE
JACKPOST,AIRCRAFT,M
ELEMENT-FILTER
FILL CAP ASSY
VALVE CARTRIDGE
GEAR PUMP TANDEM
GRIP,VINYL,AIRCRAFT
MULTIPLE NIINS
GENERATOR, ASSY
POWER SUPPLY
RF GENERATOR ASSY,A
RF GENERATORS
HOSE ASSEMBLY
NAVAL AVIATION
SEAL,PLAIN
STORAGE CONTAINER,A</t>
  </si>
  <si>
    <t>AMPLIFIER,RADIO FRE</t>
  </si>
  <si>
    <t>ACTUATOR,ELECTRO-ME
BANDPASS, FILTER,AI
CAP,PROTECTIVE,DUST
COUPLER, HEADING
COUPLER,HEADING
DRIVE
FEED COMPRESSOR ASY
NF SERVER,AIRCRAFT,
NFS CHASSIS:REMOVABLE STORAGE (
POWER ADAPTER
RATE SENSOR,AIRCRAF
REMOVABLE STORAGE (
TA-24 GPS RECEIVER</t>
  </si>
  <si>
    <t>CAMERA ASSEMBLY,EET
CONTROL VALVE,FLOW,
MODIFICATION
NAVY AVIATION
CONTROL VALVE,FLOW,
INDICATOR,ATTITUDE
INDICATOR,TEMPERATU</t>
  </si>
  <si>
    <t>CONVERTER,FREQUENCY
COUPLER,ANTENNA
REPAIR
COUPLER,ANTENNA
MICROWAVE,LOW BAND
OMT WAVEGUIDE,AIRCR
POWER SUPPLY</t>
  </si>
  <si>
    <t>ADAPTER,AIRCRAFT,MA
BLEED VALVE
COMPRESSOR AIR BLEE
CONE,EXHAUST
FAN BLADES
FAN,AIRCRAFT
FILTER FITTING,,AIR
FLUID FILTER
FTHERMOCOUPLE
MAGNETIC INDICATING
MONITOR,DEBRIS
NUT,NO,8-32 CHROMEL
NUT,SELF LOCKING 12
OIL TANK PRESSURIZI
SUPPORT,VALVE,AIRCR
TUBE ASSEMBLY
VALVE ASSY,IMPENDIN
ADAPTER,PORT COVER,
TEE ASSY FLOW CONTR
ARM ASSEMBLY,PIVOT,
HUB ASSEMBLY,AIRCRA
PRGB ASSY,RH,AIRCRA
V-22 PBL SUPPORT - SRT POP 5
V-22 REPAIR
V-22 REPAIR PBL 2.0
ARM ASSEMBLY,PIVOT,
HUB ASSEMBLY,AIRCRA
V-22 PBL SUPPORT - SRT POP 5
V-22 REPAIR
ARM ASSEMBLY,PIVOT,:BLADE, ROTARY WING:CENTRAL ELECTRONICS:CONTROL BOX,NITROGE:CPU PWA,AIRCRAFT,MA:DISCRETE INPUT PWA:DISCRETE OUTPPUT PW:DUCT ASSY,AIRCRAFT,:HUB ASSEMBLY,AIRCRA:PLATE,MOUNTING:PRGB ASSY,RH,AIRCRA:V-22 PBL PERIOD OF PERFORMANCE 1 (1 JANUARY 2019 - 31 DECEMBER 2019):V-22 PBL SUPPORT:V-22 PBL SUPPORT - SRT POP 5:V-22 REPAIR:WIA,AIRCRAFT,MATERI:WIRING ASSY,INTEGR,
BOLT,HEX HD SELF,AI
BOTTOM IGNITER
OIL INLET TEMP SENS
SENSOR,ACCEL VIB
VALVE,CHECK BLEED
CABLE ASSEMBLY,LANY
CAP ASS</t>
  </si>
  <si>
    <t>EFIS CONTROL PANEL,
INDICATOR,ATTITUDE
INDICATOR,TEMPERATU</t>
  </si>
  <si>
    <t>CONVERTER, FREQUENCY
INVERTER, POWER, STAT
INVERTER,POWER,STAT
CONVERTER,FREQUENCY
POWER SUPPLY</t>
  </si>
  <si>
    <t>ADAPTER,BRKOUT 11PN
ADAPTER,PRESSURE FU
AG CONTROLLER,AIRCR
HPU ASSEMBLY,AIRCRA
AXLE DOUBLE SHEAVE
CMO_NC
COMPUTER,DIGITAL
CONTROLLER,AIR TEMP
COUPLER, DIRECTIONAL
COUPLER,DIRECTIONAL
DC GENERATOR POWER
DISPLAY
ELECTRICAL UNIT,AIR
ELECTRICAL UNIT,AIR:TRNSMTTR,DVI/FIBER
EMERGENCY BOX,AIRCR
F/18 PTS (NSN: 6685-01-605-0946)
PRESSURE TRANSMITTER
TRANSMITTER,PRESSUR
FWD GEARBOX ASSEMBLY
FWD GEARBOX ASSY,DO
HEATER
HEATER ASSEMBLY,AIR
HPU ASSEMBLY,AIRCRA:NAVY REQUIREMENT
INDICATOR,  ASSEMB,
INTERCOMMUNICATION
MASS AIR FLOW SENSOR REPAIR
SENSOR,MASS AIR FLO
PROBE-PT25
RADOME
RADOMES
RADOME:RADOMES
RECEIVER,INFRARED
SPEAKER,2 CHANNEL,
SYSTEM CONTROLLER
UPS POWER SUPPLY,AI</t>
  </si>
  <si>
    <t>ADVANCED SIGHT DISP
CONTROL PANEL
PMA MCU
PWA POWER PC-GPP II
ADVANCED SIGHT DISP:PMA MCU:PWA POWER PC-GPP II
AMMETER
AZ SLIP RING/RESOLV
BUS COUPLER,INLINE
CABLE ASSEMBLY,SPEC
CAMERA SUBASSEMBLY
CELL,FUEL,AIRCRAFT:FUEL TANK REPAIR:REPAIR OF TANK,FUEL,AIRCRAFT:TANK,FUEL,AIRCRAFT
CIRCUIT CARD ASSEM
CIRCUIT CARD ASSEMB
COUPLER, ANTENNA
COUPLER,ANTENNA
DETECTOR,DEWAR
FREQUENCY CONVERTER
GASKET,GPS ANTENNA
MAP UNIT,DIGITAL
MICROPHONE
PANEL ASSY,HF RADIO
PROCESS, RECIEVER,
PWA MCU,AIRCRAFT,MA
TESTER</t>
  </si>
  <si>
    <t>ACTUATOR,ELECTRO-ME
CONTROL ASSEMBLY
CONTROL ASSEMBLY,QU
F18 THROTTLES
TRANSMITTER,GEARBOX
ACTUATOR,ELECTRO-ME
CONTROL ASSEMBLY
CONTROL ASSEMBLY,QU
POS TRANSMITTER,AIR
THROTTLE QUADRANT ASSEMBLY REPAIR
ACTUATOR,ELECTRO-ME
NAVAL AVIATION REQUIREMENT
THROTTLE QUADRANT ASSEMBLY REPAIR
ADAPTER, STRAIGHT
COVER ASSY
NAVY REQUIREMENT
STRAINER
CONTROL ASSEMBLY,QU:NAVAL AVIATION REQUIREMENT
COVER,AIRCRAFT SHIP
COVER,AIRCRAFT,SHIP
COVER,KIT,AIRCRAFT
F18 THROTTLE
FLEET INDUSTRIAL SUPPORT CENTER
GFE MAINTENANCE
GEAR,INPUT,AIRCRAFT
NAVY AVIATION
NAVY REQUIREMENT
GEARHEAD MOTOR ASSY
NAVY REQUIREMENT
SENSOR-OPRS,AIRCRAF
NAVY REQUIREMENT
REPAIR
REPEATER</t>
  </si>
  <si>
    <t>ADAPTER,TEST
FOR THE REPAIR OF PANEL ASSY,HF RADIO
REPAIR OF PANEL ASSY, HF RADIOS IN SUPPORT OF THE FA-18 AIRCRAFT.
INDICATOR ATTITUDE,
INDICATOR HORIZONTA
INDICATOR HORIZONTA
THE REPAIR OF A PANEL ASSY, HF RADIO</t>
  </si>
  <si>
    <t>AMPLIFIER ASSEMBLY,
MONITOR,RADIO FREQU
POWER SUPPLY ASSEMB
PULSE TRANSFORMER,A
AMPLIFIER, PULSE, AI
AMPLIFIER, PULSE,AI
MONITOR AND AMPLIFIER
MONITOR, RADIO FREQ
MONITOR,RADIO FREQU
NAVAL AVIATION REQUIREMENT
AMPLIFIER, PULSE, AI
FAULT DETECTOR
NAVAL AVIATION
PULSE, TRANSFORMER, A
AMPLIFIER, PULSE,AI
NAVAL AVIATION REQUIREMENT
AMPLIFIER, PULSE,AI
MONITOR, RADIO FREQU
NAVAL AVIATION
PRE-DRIVER ASSEMBLY
POWER SUPPLY ASSEMB</t>
  </si>
  <si>
    <t>N00406</t>
  </si>
  <si>
    <t>NAVSUP FLT LOG CTR PUGET SOUND</t>
  </si>
  <si>
    <t xml:space="preserve">
DIESEL LUBE OIL FLUSH SERVICE
DIESEL LUBE OIL FLUSH SERVICE
  ADDITIONAL PARTS AND FREIGHT
  LABOR HOURS AND TRAVEL
  OVERHAUL OF TWO HPAC UNITS
ONE-TIME PAYMENT FOR REQUEST FOR EQUITABLE ADJUSTMENT
AFT O2N2 LPAC REPAIRS
 AFT O2N2 LPAC REPAIRS
ALUMINUM BROW
BARGE 315 AND 322 OVERHAUL
BARGE 315 PUMP REPLACEMENT
BARGE 322 OVERHAUL
BARGE 322 AND 315 OVERHAUL
 BARGE 322 OVERHAUL
BERTH, MODULAR
DESK, FLAT TOP
BOAT PAINTING
 PRE/PAINT MISC REPAIR FOR HSB
BOX, GEAR
CREW BERTH
DISASSEMBLE CLEAN REASSEMBLE HPAC HEAT
FLOAT DOCK PACKAGE
GASKET AND WINDOWS PULL AND RENISTAL
HPAC OVERHAUL
 HPAC LPAC HPAD LPAD GROOM OVERHAUL AND REPAIR
 HPAC OVERHAUL
 HPAC REPAIR MODIFICATION TO EXTEND POP
 MATERIAL
 OVERHAUL OF HIGH PRESSURE AIR COMPRESSOR
HPAC OVERHAUL
IGF::CL::IGF TECHNICAL AND ENGINEERING SUPPORT
MAINTENANCE
MARINE GEAR
MISCPART01 PULL AND RENISTAL
OVERHAUL
P SHAPED FENDERING
PORT AND STARBOARD SIDE SLIDING WINDOWS FOR HSB
SHIPSET WINDOWS
SHIPSET WINDOWS 64 SEV
PRE/PAINT MISC REPAIR FOR HSB
RAIL
REBUILD SHIPSET 1 </t>
  </si>
  <si>
    <t>BASE TELECOMMUNICATION SYSTEMS MAINTENANCE SERVICES IN SUPPORT OF PACNORWEST NCTAMS NRNW.
 MODIFICATON TO ADD FULL FUNDING TO THE TELECOMMUNICATION SUPPORT SERVICES
CLEANING CONSOLE  REGIONAL DISPATCH CEN
EMERGENCY REPAIR
  MAINTENANCE ON IT AND TELECOMMUNICATIONS
  RENEWAL OF MAINTENANCE PLAN
EXERCISE OPTION YEAR ONE FOR MOTOROLA COMPREHENSIVE REPAIR SERVICES IN SUPPORT OF SWFPAC.
INSTALL AND SYS. TESTING MCD 5000 DESKSE
MAINTENANCE OF CONSOLE CLEANING
MAINTENANCE ON FURUNO RADAR
MODIFICATION TO ADD FULL FUNDING TO THE TELECOMMUNICAITON SUPPORT SERVICES
MODIFICATION TO CHANGE CONTRACTOR ADDRESS IN SUPPORT OF SWFPAC MOTOROLA COMPREHENSIVE REPAIR SERVICES.
MOTOROLA COMPREHENSIVE REPAIR SERVICES IN SUPPORT OF SWFPAC
MOTOROLA COMPREHENSIVE REPAIR SERVICES
NRNW TELECOMMUNICATION SWITCH MAINTENANCE
RADAR SYSTEM, FURUNO SOLID STATE
RADAR SYSTEM, FURUNO SOLID STATE INSTALLATION
REMOVAL OF OLD EQUIPMENT / REPLACMENT OF NEW
RENEWAL OF MAINTENANCE PLAN
TELECOMMUNICATION SWITCH MAINTENANCE SERVICES IN SUPPORT OF NCTAMSP</t>
  </si>
  <si>
    <t>CANCELLATION OF TASK ORDER FOR HUSBANDING SERVICES IN SUPPORT OF USS INDEPENDENCE LCS-2 PORT VISIT CANCELLATION FOR FY18 PORTLAND ROSE FESTIVAL FLEET WEEK
HSP SERVICES
HSP SERVICES IN SUPPORT OF USS INDEPENDENCE LCS-2 PORT VISIT TO OREGON FOR THE FY18 PORTLAND ROSE FESTIVAL FLEETWEEK
HSP SERVICES IN SUPPORT OF USS MICHAEL MURPHY PORT VISIT TO OREGON FOR THE FY18 PORTLAND ROSE FESTIVAL.
HSP SERVICES IN SUPPORT OF USS MURPHY DDG-112
HSP SERVICES IN SUPPORT OF USS SCOUT MCM-8 PORT VISIT TO OREGON FOR THE FY18 PORTLAND ROSE FESTIVAL FLEETWEEK
HSP SERVICES IN SUPPORT OF USS PORTLAND LPD-27 COMMISSIONING
HUSBANDING SERVICES
HUSBANDING SERVICES IN SUPPORT IF USS BUNKER HILL CG-52 PORTLAND ROSE FESTIVAL PORT VISIT
 HUSBANDING SERVICES IN SUPPORT OF USS JACKSON LCS-6 PORTLAND ROSE FESTIVAL PORT VISIT
 MODIFICATION TO HUSBANDING SERVICES IN SUPPORT OF USS BUNKER HILL CG-52 PORT VISIT TO THE PORTLAND ROSE FESTIVAL 2017
 MODIFICATION TO HUSBANDING SERVICES IN SUPPORT OF USS JACKSON LCS-6 PORT VISIT TO THE PORTLAND ROSE F</t>
  </si>
  <si>
    <t xml:space="preserve">
OEM TECHNICAL SERVICES / TRAVEL
2EA BARGE PUMP REPAIR
AC AND R PLANT ASSESSMENT AND GROOM
AC UNIT OVERHAUL: AC PLANT REPAIRS:MAINTENANCE OF REFER AND AC:OVERHAUL:REFRIGERATION PLANT REPAIRS
ACTUATOR FORKLIFT PART
ADDITIONAL REPAIRS
AIR COMPRESSOR SERVICE
ANNUAL SERVICE
  ANNUAL SERVICE GENERATOR
  SERVICE TO INSTALL AND TEST AIRFLEX
  TO INSTALL AND TEST AIRFLEX
ANNUAL SERVICE
ASSEMBLY AND INSTALLATION SERVICES
 HYDRAULIC SERVO TEST STAND # 5
 RELOCATION, SERVICE
 REPAIR TEST STANDS
 STAK PARTS
ASSESSMENT OF COMPRESSORS
 REFRIGERATION FLUSH
 SERVICE
BACKHOE BRAKE REPAIRS
 BUCKET TRUCK REPAIRS
BOILER REPAIR SERVICE
BOUY INSPECTION AND REPAIR
CALIBRATION
 SERVICE, REPAIR/CAL
CALIBRATION SERVICE
 MAINT. ON HIGH PRECISION TEMP. SALT BATH
CERTIFY SYSTEM SERVICES AND EMERGENT SER
 MAINTENANCE SERVICES
CHEMICAL FEED-MONITORING CONTROL SYSTEM
CLEANING AND CALIBRATION SERVICES
 MAINT.  TOP ENGINE CRANE 81 CATERPILLAR
 MAINTENANCE SERVICE
 SERVICE FLOW WATER J
 SERVICE, MAINTENANCE
 SERVICE/OPEN INSPECT
TOP ENGINE CRA</t>
  </si>
  <si>
    <t>CABLE
FIBER OPTIC CABLES AND ASSOCIATED COMPONENTS
CABLE
CABLE TRAY,
CABLE TRAY, STEEL WIRE MESH, ZINC ELECTROPLATED, FOR FIBER OPTIC TELECOMMUNICATION CABLEING.
FOC TERMINATION TOOL KIT
CABLE, FIBER OPTIC, SHIPBOARD USE, PART #M85-45/17-02P. MIL-PRF-85045, SINGLE MODE, 8 FIBERS, THERMOSET JACKET, 0.445" DIA.
EXHIBIT A
FIBER OPTIC CABLE AND ACCESSORIES
FIBER OPTIC CABLING AND COMPONENTS
WAVEGUIDE</t>
  </si>
  <si>
    <t>64PB0703 PORT ENGINE
64PB0703 PORT ENGINE:PORT ENGINE
NUT, CLIP
REPLACEMENT MTU 10V2000M92 ENGINES</t>
  </si>
  <si>
    <t>HSP SERVICES
HUSBANDING SERVICES IN SUPPORT OF USS CORONADO LCS-4 PORT VISIT FOR FY18 SEATTLE SEAFAIR
HUSBANDING SERVICES IN SUPPORT OF USS SOMERSET LPD-25 PORT VISIT TO FY18 SEATTLE SEAFAIR
HUSBANDING SERVICES IN SUPPORT OF USS ANCHORAGE LPD-23 2017 SEATTLE SEAFAIR PORT VISIT
 HUSBANDING SERVICES MODIFICATION IN SUPPORT OF USS ANCHORAGE LPD-23 SEATTLE SEAFAIR PORT VISIT
HUSBANDING SERVICES IN SUPPORT OF USS GRIDLEY DDG-101 PORT VISIT TO 2016 SEATTLE SEAFAIR
 MODIFICATION TO REFLECT ACTUAL QUANTITY CLIN PRICING FOR HUSBANDING SERVICES IN SUPPORT OF USS GRIDLEY DDG-101 PORT VISIT TO FY16 SEATTLE SEAFAIR.
HUSBANDING SERVICES IN SUPPORT OF USS MICHAEL MURPHY DDG-112 2017 SEATTLE SEAFAIR PORT VISIT
 HUSBANDING SERVICES MODIFICATION IN SUPPORT OF USS MICHAEL MURPHY DDG-112
HUSBANDING SERVICES IN SUPPORT OF USS SOMERSET LPD-25 PORT VISIT TO FY2016 SEATTLE SEAFAIR
 MODIFICATION TO HUSBANDING SERVICES IN SUPPORT OF USS SOMERSET LPD-25 PORT VISIT TO FY16 SEATTLE SEAFAIR.
NON EMERGENCY CALLOUT
WATERBORNE SECURITY BARRI</t>
  </si>
  <si>
    <t>DESKTOP COMPUTERS
DESKTOP PCS
LAPTOP COMPUTER
DESKTOPS
KVM SWITCH
MOUNTING ARM</t>
  </si>
  <si>
    <t>ADJUSTABLE WORKSTATION
ARMCHAIR, STACKING
BENCH, UNDERSTOWAGE SEATING
TABLE, CHART, SHIPBOARD APPROVED
BOOTHS, MESSING, SINGLE AND DOUBLE
CPO BERTHING
DELIVERY DATE CHANGE:HABITABILITY FURNITURE
DESKS, SHIPBOARD
FILE, VERTICAL
HABITABILITY FURNITURE
HABITABILITY FURNITURE FOR DDG 52
HABITABILITY FURNITURE FOR DDG 54
HABITABILITY FURNITURE FOR DDG54
HABITABILITY FURNITURE FOR THE DDG 54
HABITABILITY FURNITURE FOR DDG 85
RACK, CABINET
SHELF ASSEMBLY, SLIDING
SHIPBOARD FIRE PROOF CERTIFIED FILING CABINETS, BOOKCASE, TABLE, KEY CABINET.
SHIPBOARD FURNITURE
STORAGE SYSTEM
WORKBENCH, MAPLE TOP</t>
  </si>
  <si>
    <t>7-TON FORKLIFT
  INDUSTRIAL MAN LIFT   125FT
  INDUSTRIAL MAN LIFT 125FT
  INDUSTRIAL MAN LIFT 85FT
  INDUSTRIAL MAN LIFT 90 FT  3 EACH UNITS
  INDUSTRIAL MAN LIFTS  60 FT AND 85FT
  INDUSTRIAL MAN LIFTS 60FT
  INDUSTRIAL SCISSOR LIFT  20 FT
 FORKLIFT RENTAL
 INDUSTRIAL FORKLIFT 15,000LBS
 INDUSTRIAL FORKLIFT 20,000LBS
 INDUSTRIAL MAN LIFT 125FT
 INDUSTRIAL MAN LIFT 85FT
 INDUSTRIAL MAN LIFT 90FT
 INDUSTRIAL SCISSOR LIFT 20FT
 INDUSTRIAL SCISSOR LIFT 26FT
 INDUSTRIAL SCISSOR LIFT 50FT
 RENTAL OF 10-TON FORKLIFTS
INDUSTRIAL FORKLIFT 6,000LB
INDUSTRIAL FORKLIFT, 34,000 LB
INDUSTRIAL LIFT  85 FT
INDUSTRIAL MAN LIFT 125FT
INDUSTRIAL MAN LIFT 85FT
INDUSTRIAL MAN LIFT RENTAL   125FT
INDUSTRIAL MAN LIFTS 60FT
INDUSTRIAL SCISSOR LIFT 20FT
INDUSTRIAL SCISSOR LIFT 26FT
RENTAL OF 10-TON FORKLIFTS
ARTICULATING REACH MAN LIFT 40FT:INDUSTRIAL FORKLIFT 20,000LBS:INDUSTRIAL LIFT  85 FT:INDUSTRIAL LIFT  85 FT AND 125FT:INDUSTRIAL MAN LIFT 125FT:INDUSTRIAL MAN LIFT 85FT:INDUSTRIAL MAN LIFT 90 FT:INDUSTRIAL MAN LIFT 90FT:INDUST</t>
  </si>
  <si>
    <t xml:space="preserve">HUSBANDING SERVICES
HUSBANDING SERVICES IN SUPPORT OF THE USS OKLAHOMA CITY SSN 723 CHARTER AND HIRE FUNDED ITEMS
 HUSBANDING SERVICES IN SUPPORT OF USS CARTER SSN 23 CHARTER AND HIRE FUNDED ITEMS
 HUSBANDING SERVICES IN SUPPORT OF USS CHARLOTTE SSN-766 CHARTER AND HIRE ITEMS
 HUSBANDING SERVICES IN SUPPORT OF USS COLUMBIA SSN-771 CHARTER AND HIRE ITEMS
 HUSBANDING SERVICES IN SUPPORT OF USS CONNECTICUT SSN-22 CHARTER AND HIRE ITEMS
 HUSBANDING SERVICES IN SUPPORT OF USS OLYMPIA SSN 717 CHARTER AND HIRE FUNDED ITEMS
 HUSBANDING SERVICIES IN SUPPORT OF USS PENNSYLVANIA SSBN 735 CHARTER AND HIRE FUNDED ITEMS
HUSBANDING SERVICES IN SUPPORT OF USS HOPPER DDG-70 PORT VISIT TO HOMER AK
 MODIFICATION TO THE HUSBANDING SERVICES IN SUPPORT OF USS HOPPER DDG-70 PORT VISIT TO HOMER ALASKA
HUSBANDING SERVICES IN SUPPORT OF USS KENTUCKY SSBN-737 DUTCH HARBOR AK CHARTER AND HIRE ITEMS
HUSBANDING SERVICES IN SUPPORT OF USS MOMSEN DDG-92
MODIFICATION OF HUSBANDING SERVICES IN SUPPORT OF USS MOMSEN DDG-92
HUSBANDING SERVICES </t>
  </si>
  <si>
    <t>N2 CHARGING TRAILER
WASHER-EXTRACTOR</t>
  </si>
  <si>
    <t>STRAINER, HELLAN
STRAINER, SUCTION</t>
  </si>
  <si>
    <t>BMS RECEIVERS AND ANTENNAS
 BMS RECEIVERS
CISCO NET MODULE
COMMUNICATIONS SYSTEM EQUIPMENT
HEADSET, BOSE A20 AVIATION, NO BLUETOOTH
LOWCAM PORTABLE VEHICLE SYSTEM
MOTOROLA APX 7500 RADIOS
MOTOROLA RADIOS IN SUPPORT OF SWFPAC ELMR
PORTABLE BAND RADIO
SATELLITE TELEVISION SYSTEM
TELEVISION 49 IN, LG
VHF RADIOS, MOTOROLA XPR7350E
WAVEGUIDE</t>
  </si>
  <si>
    <t>DELL SOLID STATE DISK SERVICES
DESKTOP PC
FIREPOWER INTRUSION PREVENTION SYS.</t>
  </si>
  <si>
    <t>CHIP (WHITE)FOR DECK COVERING, BRODCAST EPOXY RESIN, MIL-PRF-24613.
FLOATING CONCRETE DOCK</t>
  </si>
  <si>
    <t>ACTUATOR
ACTUATOR,HYDRAULIC
ADAPTER
ADAPTER,
ADAPTER, POLYBOTTLE
ADAPTER
ADAPTER,
COUPLING ASSEMBLY
ELBOW, HOSE ASSEMBLY, MFR: EATON AEROQUIP INC., P/N: 4-191302-6, 0.38" HOSE, MATERIAL MONEL, MIL-SPEC: MIL-F-24787/5 GROUP VIII.
ADAPTER
ADAPTER,
COUPLING, HALF
FLANGE
RISE, RUBBER INSERT
TEE
ADAPTER
ADAPTER, MALE
ADAPTER, POLYBOTTLE
PLUG, POLYBOTTLE
PLUG, PST PENE S
ADAPTER
ADAPTER, POLYBOTTLE
NIPPLE, PIPE
NUT, UNION
ADAPTER
CRIMP SL
ELBOW
FLANGE, HYDROTEST
ADAPTER,
BLOWER, PORTABLE
CRIMP SLEEVE
ELBOW
HOSE ASSEMBLY
HOSE ASSY
ADAPTER, HOSE
ADAPTER, POLYBOTTLE
PIPE COUPLING
SLEEVE, FIRE
BACKING RING
BLOWER, PORTABLE
FLANGE, WELD NECK
BRACKET FOG NOZZLE FOR 1-1/2 INCH HOSE 100FT, MFR: BATH IRON WORKS, P/N: 23031-108, DWG: 8100-2388-0058 FIG 5.:BRACKET FOG NOZZLE FOR 1-1/2 INCH HOSE 100FT. MFR: BATH IRON WORKS, P/N: 23031-108, DWG: 8100-2388-0058 FIG 5.:DISTRIBUTION PANEL
CAP
FLOWMETER
TAILPIECE
CONNECTOR
COUPLING SLIP TYPE
ELBOW
ELBOW 45
FITTING, REUSABLE HOSE
FLANGE
LATERAL
PIPE HANGER
TEE
TUBE NUT
COUPLER
CRIMP</t>
  </si>
  <si>
    <t>IGF::CL::IGF MARINE DESIGN AND ENGINEERING SERVICES
MARINE DESIGN SERVICES
THE PURPOSE OF THIS TASK ORDER IS TO PROVIDE SYSTEMS ANALYSTS TO FACILITATE COST INITIATIVES CONCERNING THE IMPLEMENTATION OF PROJECTS AT VARIOUS NBK ACTIVITIES IN THE KITSAP COUNTY, WASHINGTON AREA.</t>
  </si>
  <si>
    <t>DOOR 26 X 54
DOOR, QA, WATERTIGHT
DOOR, QAWT
DOOR, QUICK ACTING, WATER TIGHT
HINGE ASSEMBLY
SCUTTLE  WATERTIGHT
SCUTTLE MARINE
DOOR 26 X 54:HATCH, BALLISTIC, SPRING BALANCED:SCUTTLE MARINE
DOOR, AIRTIGHT
HATCH
DOOR,WATERTIGHT,QA
DOORS, FUME-TIGHT FIRE ZONE, STEEL
FALSE DECK PANEL
HOOK, QUICK RELEASE
ICCS DECK BUBBLE GUIDE RAIL ROLLER ASSY
ICCS DECK GUIDE RAIL AND ROLLER ASSEMBLIES
KINGPOST ASSY
INSPECTION SERVICES
 INSPECTION SERVICES
INSPECTION SERVICES
PANEL FALSE DECK
PANELS, FALSE DECK
PANEL, FALSE DECK</t>
  </si>
  <si>
    <t>VACUUM MACHINE</t>
  </si>
  <si>
    <t xml:space="preserve">
CVN 76 HITCH GIRDER REPAIRS - PHASE II
   CVN 76 HITCH GIRDER REPAIRS
   SHIP CHECK FOR CVN 76 HITCH GIRDER REPAIRS
ALIGNMENT OF SHAFT SEAL
CAPSTAN HEAD
CVN 76 HITCH GIRDER REPAIRS
 CVN 76 HITCH GIRDER REPAIRS
CVN REPAIR AND TECH SUPPORT
CVN 76 HITCH GIRDER REPAIRS - PHASE II - PLANNING AND PREFABRICATION
ICCS GUIDE ROLLERS AND GUIDE RAILS:ICCS GUIDE ROLLERS AND RAIL ASSY
INSPECTION - ASSESSMENT:REPAIR SERVICES
KIT, FACE CHANGE OUT, FOR CG-47 CLASS SHIPS MK-9 STERN TUBE SHAFT SEAL, US70610, WLP001255-002.
MAJOR OVERHAUL KIT,
SPLIT SEALING RING
OVHL KIT, MAJOR
RACK TYPE K
TECH. REP. FOR SHAFT HOLES REAMING</t>
  </si>
  <si>
    <t>HPAC OVERHAUL
 MAINTENANCE ON HIGH PRESS. AIR COMP.
 NO 3 LPAC AIR END REPLACEMENT
 PARTS&amp;FREIGHT
 TOP END OVERHAUL OF LPAC
MAINTENANCE ON HIGH PRESS. AIR COMP.
TOP END OVERHAUL OF LPAC
HPAC OVERHAUL
 OVERHAUL OF NUMBER 1 AND 2 HPACS
MAINT. OF 3 BREATHING AIR COMPRESSORS
MAINTENANCE OF BREATHING AIR COMPRESSORS
MAINTENANCE OF BREATHING AIR COMPRESSORS
MAINTENANCE OF BREATHING AIR COMPRESSORS
MAINTENANCE OF MISSION ESSENTIAL EQUIP.
OVERHAUL STAR HEAT EXCHANGER
OVERHAUL STAR HEAT EXCHANGER
TECH REP LPAC SERVICES
 TECH REP TO OVERHAUL NO. 2 HPAC</t>
  </si>
  <si>
    <t>CHT CLEANING SERVICES
 CHT SERVICES
IGF::CL,CT::IGF LUBE OIL SYSTEM FLUSH
  PORT MX9 SHAFT SEAL INSPECTION, REPAIR,
LPAC #4 5K MAINTENANCE&amp;MATERIALS
 MAINTENANCE ON AC PLANTS
OIL FLUSH</t>
  </si>
  <si>
    <t>FURNITURE AND INSTALLAION
FURNITURE AND INSTALLATION</t>
  </si>
  <si>
    <t>OTHER BUILDING EQUIPMENT CONTRACTORS</t>
  </si>
  <si>
    <t>HEAVY EQUIPMENT REMOVAL</t>
  </si>
  <si>
    <t>TRANCEIVER</t>
  </si>
  <si>
    <t>APX 8000
APX6000 UHF R1 MODEL 2.5 PORTABLE
RADIO NAV. EQUIPMENT
REPAIRS, ELMRS RADIO</t>
  </si>
  <si>
    <t>BLDG 431 LAUNDRY
 LAUNDRY SERVICE
 LAUNDRY SERVICE, IMF TOOLROOM
 LAUNDRY SERVICES IN SUPPORT OF NRNW NBK BREMERTON
BLDG 431 LAUNDRY
 LAUNDRY SUPPORT SERVICES
 RENTAL AND LAUNDY SERVICES
BLDG 431 LAUNDRY
LAUNDRY SERVICES IN SUPPORT OF NRNW NBK BREMERTON
IGF::CL::IGF:: LAUNDRY SERVICE BH BUILDINGS 1001, 1131 AND 942
LAUNDRY OF FLATWORK
 LAUNDRY SERVICE FLATWORK
 LAUNDRY SERVICES
LAUNDRY SERVICE
 LAUNDRY SERVICE GARMENTS
 LAUNDRY SERVICE IN SUPPORT OF SWFPAC
 LAUNDRY SERVICES IN SUPORT OF NAVAL SUBMARINE SUPPORT CENTER (NSSC)
 LAUNDRY SERVICES IN SUPPORT OF NAVAL SUBMARINE SUPPORT CENTER (NSSC)
 LAUNDRY SERVICES IN SUPPORT OF NRNW NBK BANGOR
LAUNDRY SERVICE NSSC:LAUNDRY SERVICES BANGOR:LAUNDRY SERVICES SWFPAC:LEASE AND LAUNDER SERVICE
LAUNDRY SERVICES BREMERTON
LAUNDRY SERVICES EVERETT
LAUNDRY SERVICES IN SUPPORT OF NAVAL HOSPITAL CLINIC BANGOR AND BANGOR DENTAL CLINIC.
 LAUNDRY SERVICES OPTION YEAR THREE IN SUPPORT OF NAVAL HOSPITAL BREMERTON
LAUNDRY SERVICES IN SUPPORT OF NRNW BANGOR
 LAUNDRY SERVICES IN SUPP</t>
  </si>
  <si>
    <t>12 INCH VALVE
ADAPTER, POLYBOTTLE
CONNECTOR, PLUG
COUPLING
DIAPHRAGM
DISCONNECT, QUICK
ELBOW, FLANGE
FLANGE
GAGE, PRESSURE
GATE VALVE
VALVES, BRZ GATE
HOSE
HYDRAULIC ACTUATOR
PIPE FITTING
REPAIR KIT
SERVICE
SPOOL SECTION, REPLACEMENT
TEE
VALVE
VALVE RELIEF
VALVE, RELIEF
VALVE, SNIFTER
VALVE
VALVE ASSEMBLY, 5" HYDRAULIC GATE VALVE ASSEMBLY, MFR: TRI-TEC MANUFACTURING, P/N: 88001-5. INCLUDES ACTUATOR P/N: 89010-5.
VALVE ASSEMBLY, P/N: 10016-1, 2-1/2"IPS GATED VALVE WITH ACTUATOR ASSEMBLY, BRONZE.
VALVE RELIEF
VALVE, BALL
VALVE, RELIEF
VALVE, ASSY
VALVE, GLOBE
VALVE, BALL
VALVE, BUTTERFLY
VALVE, RELIEF
VALVE, BALL
VALVE, CHECK
VALVE, RELIEF
VALVE, DIAPHRAGM
VALVE, GATE
VALVE, REGULATOR
VALVE, SIAMESE  Y-GA
VLV CART ASSY</t>
  </si>
  <si>
    <t>BULKHEAD COVERINGS AND CABINETS
CUSTOM SHIPBOARD HABITABILITY REFURNISHING
CUSTOMIZED SHIPBOARD HABITABILITY FURNISHINGS
CABINET, ICE CREAM DIPPING
COMPUTER CHAIR
COS STATEROOM REBURBISH
FURNITURE
HEAVY DUTY CABINET PN B958186
LOCKER, CPO, TYPE10
MODULAR DRAWER CABINETS
RACK SYSTEM
UTILITY CART BEVERAGE
WIRE DECKING 36IN   X 46IN</t>
  </si>
  <si>
    <t>CHARTER BUS INDUSTRY</t>
  </si>
  <si>
    <t>BUS SCHEDULE FOR MOD P00006
 BUS SHUTTLE - BETWEEN EVERETT AND SEATTLE
 CHARTER BUS SHUTTLE - EVERETT TO VSY
 SHUTTLE BUS SERVICE
 WEEKDAY BUS SHUTTLE - EVERETT TO VSY
 WEEKDAY SHUTTLE - EVERETT TO VSY 0430
BUS SERVICE
RENTAL, BUS</t>
  </si>
  <si>
    <t>250HP HONDA ENGINES
50KW GENERATOR (SKID MOUNTED)
GENERATOR # 1 (SKID MOUNTED)
AIRFLEX CONTROL MODULE SKS
CATAPILLAR PARTS INJECTORS 392-0205
CLUTCH
MTU FUEL INJECTOR
DISPLAY, MTU ENGINE
GENERATOR MODEL 7.0BCGD
HOME MAINTENANCE KIT
KIT, PS4 EXTREME DUTY OIL CHANGE
JHPU FULL FLOW
PUMP
MARINE ENGINES
MARINE GEAR
MARINE RE-MANUFACTURED ENGINE
MERCURY VERADO POWER HEAD
RM L6 GEN2 MERCURY VERADO POWER HEAD
SEAPRO OUTBOARD ENGINES
MTU DISPLAY UNIT
PROPULSION CONTROL MODULE
REVERSE CYLINDER
STAND, CLUTCH ASSEMBLIES</t>
  </si>
  <si>
    <t>BOLT
BOLT 7/8-9UNC-2A X 6-1/2" MONEL QQ-N-281 MIL-DTL-1222 QTY 12 EA
BOLT HEX HD
BOLT HEX HEAD
FIN-NECK BOLT
SELF LOCKING NUTS, HEX BOLTS, HEX NUTS MIL-N-25027, MIL-S-1222
STUD
BOLT
SCREW, CAP HEX HEAD
BOLT CAP SOCKET HEAD
BOLT MACHINE
BOLT, HEX
CAP SCREW, HEXAGON SOCKET,  CYLINDRICAL HEAD, QQ-N-281 CLASS A, NICKLE COPPER ALLOY (MONEL)
FHCS FASTENER
NUT, HVY HEX, FLEXLOC
NUT, SELFLOCK, HEX
NUTS, BOLTS, SCREWS, AND WASHERS.
SCREW
SCREW CAP HEX HEAD
SCREW CAP SOCKET HEAD
SCREW HEX CAP
SCREW HEX CAP, K-MONEL, GRADE 500, MIL-DTL-1222, TYPE I.
SCREW HEX HD CAP
SCREW HEX HEAD
SCREW MACHINE FLAT
SCREW, CAP, HEX
SCREW, CAP, HEX HEAD, MIL-DTL-1222 TYPE I
SCREW, CAP, HEXAGON
SCREW, CAP, HEXAGON HEAD, WASHER FACED, CRES TYPE 304, MIL-DTL-1222 TYPE 1.
SCREW, FLAT
SCREW, HEX
SCREW, HEX CAP
SCREW, HEX CAP, MIL-DTL-1222 TYPE I, ALLOY STEEL GRADE 5.
SCREW, HEX CAP, SIZE: 3/4"-10UNC-2A X 5-1/2" LG, MATERIAL: K-MONEL, GRADE 500, MIL-DTL-1222, TYPE-1 HEX CAP.
SCREW, HEX CAP, SLFLKG
SCREW, HEX HD, 1-1/8"-7UNC-2A X 3-1/8" LG., CR</t>
  </si>
  <si>
    <t>DOG ASSEMBLY, WATERTIGHT DOOR, P/N: 8100-1251-0298, END TRUCK STO PALLETT DOOR, CRES 316, ASTM-A276.
DOOR
DOOR METAL JOINER
HATCH, WTRTT, STEEL, 24" X 30", QAWTH. MFR: SOUTH COAST WELDING.
DOOR
DOOR, W/T, 26" X 54"
HATCH WATERTIGHT
HATCH, WATERTIGHT
HATCH,RAISED WATERTIGHT INDIVIDUALLY DOGGED HATCH WITH WATERTIGHT QUICK ACTING SCUTTLE.
DOOR METAL JOINER, LH
DOOR WATER CLOSET RH
DOOR, METAL JOINER
DOOR, WATERTIGHT
DOOR METAL JOINER, LH
WATERTIGHT DOOR
DOOR, METAL JOINER
DOOR, METAL JOINER, RH
DOOR,DOUBLE,ID,AIR TIGHT
DOOR,DOUBLE,ID,QUICK ACTING AIR TIGHT, MFR: PACIFIC MARITIME INDUSTRIES CORP., 26"X66" RIGHT HAND.
SLIDING DOOR ASSEMBLY
SLIDING DOOR, APPROVED FOR SHIPBOARD USE, MFR: P M I, SIZE: 66-1/2" X 27".
PANEL, METAL JOINER
PANEL, METAL JOINER, HONEYCOMB 4X8 SHEET.
SCUTTLE, WATERTIGHT
WATERTIGHT DOOR
SLIDING DOOR, TYPE C, EXTRUDED, 66-1/2"H X 27"W, W/8X8-3/4 FLUSH LUVER, MFR: PACIFIC MARITIME INDUSTRIES, APPROVED FOR SHIPBOARD USE.
UPGRADE KIT, MACHALT</t>
  </si>
  <si>
    <t xml:space="preserve">
PLATE, METAL, CRES 300 SERIES
SHAFT SEAL MINOR OVERHAUL KITS
30X69 FZ MJDOOR FR
DOOR METAL JOINER RH
DOOR, JOINER
DOOR,Q/A,AIR TIGHT
DUTCH JOINER DOOR
JOINER DOOR, METAL
AESS LOCKER
BALLISTIC DOOR
DOOR FUMETIGHT
DOOR, 26" X 66", LH
DOOR, QUICK ACTING
BALLISTIC DOOR
BERTH, MODULAR
LOCKER
TABLE, CHART
BERTH,MODULAR,RH
CREW BERTH
CREW BERTH, MODULAR
LOCKER AMMUNITION
READY SERVICE LOCKER
TRANSOM CHAIRS AND BENCHES, STOWAGE
CASREP REPAIR
 SERVICES AND MATERIAL FOR REPAIRS
CHAIR SPECIAL PURPOS
DOOR, WATERTIGHT
COVER PLATE ASSEMBLY
DOG ASSY 97, G.O. DR
HATCH WITH SCUTTLE
CURTAIN AND ROD ASSY
SITTING BENCH
WORKBENCH
DOOR, ROLL UP OVERHEAD
FUNDING ONLY
J-HOOK ASSY
HATCH
LADDER INCLINED
HPAC #1 OVERHAUL AND MATERIAL
 HPAC OVERHAUL
INSPECT AND OVERHAUL
   INSPECT AND OVERHAUL
   INSPECT AND OVERHAUL OF HPACS, SSACS, AND LPACS
 INSPECT AND OVERHAUL
JOINER BULKHEAD, PANEL NOMEX
PANEL JOINER BHD NOMEX
MAINTENANCE ON SSTG
REPAIR AND ALIGN SHAFT SEAL
VERTICAL LADDER(GRP)</t>
  </si>
  <si>
    <t xml:space="preserve">
FIRST AND SECOND LEVEL SUPERVISOR LEADERSHIP TRAINING
    PROFESSIONAL DEVELOPMENT TRAINING SERVICES
    SECOND LEVEL SUPERVISOR TRAINING
   FEDERAL RETIREMENT AND BENEFITS TRAINING
   PRESENTATION AND FACILITATION TRAINING SERVICES
   PROFESSIONAL DEVELOPMENT TRAINING SERVICES
 BASIC PRESENTATION COURSE
 WRITTEN COMMUNICATION CLASS
CDL CLASS A TRNG
CERTIFICATIONS AND ACCREDITATION SERVICE
COMPETENT FALL PROTECTION PERSON
CONTINUOUS DEVELOPMENT TRAINING
DON PROCUREMENT TRAINING
EDUCATION AT UW IN SEATTLE FOR MIDSHIMEN TRAINING
EMPLOYEE BENEFITS OVERVIEW COURSE
FIRST LEVEL SUPERVISOR TRAINING
 FAR BOOTCAMP TRAINING
 SERVICE, WORKPLACE MEDIATION
SECOND LEVEL SUPERVISOR TRAINING
TRAINING - FAR BOOTCAMP
WRITTEN COMMUNICATION CLASS
FIREFIGHTER PROBOARD CERTIFICATION
LEVEL I RADIOGRAPHIC TESTING COURSE
SEMINAR, RUEHLIN CAREER TRANSITION
 SEMINAR DEALING WIHT PERFORMANCE ISSUES
TRAINING ON SIMULATOR  ANNUALLY  BASE YR
TRAINING SERVICE
TUITION, 20 STUDENTS</t>
  </si>
  <si>
    <t>FLUID POWER CYLINDER AND ACTUATOR MANUFACTURING</t>
  </si>
  <si>
    <t>CYLINDER
CYLINDER, JET STEERING
HYDRAULIC CYLINDER
MANUFACTURE CYLINDERS
REVERSE OSMOSIS EQUIPMENT</t>
  </si>
  <si>
    <t>LAUNDRY SERVICE HOSPITAL OAK HARBOR:LAUNDRY SERVICES HOSPITAL:LAUNDRY SERVICES WHIDBEY
LAUNDRY SERVICE IN SUPPORT OF NAVAL HOSPITAL OAK HARBOR
LAUNDRY SERVICE IN SUPPORT OF NRNW WHIDBEY
LAUNDRY SERVICES IN SUPPORT OF NAVAL HOSPITAL OAK HARBOR
 LAUNDRY SERVICES IN SUPPORT OF NRNW WHIDBEY
LAUNDRY SERVICES IN SUPPORT OF NAVAL HOSPITAL OAK HARBOR.
 LAUNDRY SERVICES IN SUPPORT OF NRNW WHIDBEY</t>
  </si>
  <si>
    <t>CHANGE OUT KIT
HOSE ASSEMBLY, FIRE
N2 CHARGING TRAILER</t>
  </si>
  <si>
    <t>CABLE  AND ASSOCIATED IT HARDWARE
CABLE, FO, OUTDOOR, INDOOR
FO ADAPTER PANEL
MOTOROLA BASE STATION BUSAN HQ</t>
  </si>
  <si>
    <t>NONCURRENT-CARRYING WIRING DEVICE MANUFACTURING</t>
  </si>
  <si>
    <t>ADAPTER
BOX HUB COUPLING
ADAPTER CIRCULAR
ADAPTER,CIRCULAR
BOX HUB COUPLING
CONDUIT, EMP
CONDUIT,EMP
EMP CONDUIT
MALE PIPE THREAD SWIVEL
STUFFING TUBE
STUFFING TUBE SWIVEL
STUFFING TUBE, 316
ADAPTER CIRCULAR:BOX HUB COUPLING:CONDUIT, EMP:FLEX CONDUIT:MALE PIPE THREAD:STUFFING TUBE:STUFFING TUBE SWIVEL, MFR: ICORE INTERNATIONAL INC., P/N: CC261-32, 1"ID, BRASS METAL CONDUIT CORE, GRAY EPDM OUTER JACKET.
ADAPTER, PANEL TERMINATION
BACKSHELL
CONDUIT STRAIGHT FIT
PLUG STRAIGHT
ADAPTER, STUFFING TUBE, MFR: GLENAIR, INC. STRAIGHT CONDUIT TO STUFFING TUBE, CRES 316.
CONDUIT
CONDUIT FITTING
CONDUIT FITTING, STRAQIGHT, MFR: GLENAIR INC., P/N: 637S010NF0104A, FITTING FOR BULKHEAD, MATERIAL: ALUMINUM ALLOY OVERALL, CADMIUM AND NICKEL OVERALL SURFACE.
CONDUIT,SIZE-C, EMP SHIELDING CONDUIT WITH GLENAIR, BLUE JACKET, P/N: M24758-C
PANEL FITTING
STRAIGHT CONDUIT TO STUFFING TUBE
STRAIGHT CONDUITS, CONDUIT ADAPTER, 45 DEGREES CONDUIT FITTING, AND STUFFING TUBE.
BACHSHELL
BOX HUB COUPLING
CONDUIT, EMP
COUPLING, BOX HUB
SWIVEL</t>
  </si>
  <si>
    <t>CONTAINER</t>
  </si>
  <si>
    <t>CABLE, ELECTRICAL
CABLE, POWER, ELEC
CABLES, POWER,</t>
  </si>
  <si>
    <t>ADAPTER
ADAPTER CABLE
CABLE, ADAPTER, SHIELD GROUNDING ASSY
CONDUIT, SHIELDING
CONNECTOR ASSY
CONNECTOR ASSY, ELEC
RECEPTACLE
SHIELD, ADAPTER CABLE
ADAPTER, CABLE SHIELD
ADAPTER,CABLE SHIELD, MFR: GLENAIR, P/N: GA/CSGA-B-49B, STUFFING TUBE SIZE: B.
BACKSHELL, CONNECTOR
CLAMP, CABLE, ELECTRICAL CONNECTOR, MFR: GLENAIR INC., P/N: 450AS001NF12, BACK SHELL, HP01, UHF-1 P-1, NSN: 5935-01-541-8605, MIL-DTL-83723.
CONNECTOR, RECEPTACL
ADAPTER, CABLE SHIELD
BACKSHELL
BACKSHELL, 45 DEGREE SHIELD TERMINATION CABLE, MFR: GLENAIR.
ADAPTER, CIRCULAR CONNECTOR
ADAPTER, GROUNDING
CONDUIT, EMP
CONDUIT, EMP, ICOR INTERNATIONAL INC., CC261-24, BRASS METAL CONDUIT CORE, GRAY EPDM OUTER JACKET, MIL-PRF-24758A(SH).
COUPLING, BOX HUB
EMP CONDUIT
EMP CONDUIT ASSEMBLY, MFR: ICORE INTERNATIONAL, MIL-PRF-24758.
MALE PIPE THREAD SWIVEL
STD BOX HUB FITTING
STUFFING TUBE ASSEMBLY, SWAGE TYPE, REDUCING DIA., STEEL, DOR DEXK, M24235/18-067, SIZE: G, 11" LONG, COMPLETE WITH GLAND NUT ANF GLAND RING, RT&amp;D#0G61C.
SWIVEL, MALE PIPE THREAD
SWIV</t>
  </si>
  <si>
    <t>AUTOMESSENGER NOTIFICATION SERVICE
AUTOMESSENGER SERVICE
JIM CREEK SITE SURVEY
NAVMAG SITE SURVEY
RENEW ETHERNET CONNECTIVITY
SERVICE, ETHERNET CONNECTIVITY</t>
  </si>
  <si>
    <t>MOTOROLA RADIOS AND MOTOROLA PERIPHERY ITEMS
MOTOROLA RADIOS AND PERIPHERY EQUIPMENT
PORTABLE RADIO
RADIO SET
REMOTE DESKTOP UNITS WITH INSTALL
STUB ASSEMBLY
UF RADIOS</t>
  </si>
  <si>
    <t>ADJUST SCREW
BOLT
BOLT HEXAGON
BOLT SLOTTED HEAD
BOLT, HD HEX HEAD, K-500, K-MONEL, GRADE 500, MS-18116
MACHINE SCREW
NUT, PLAIN HEX,MIL-DTL-1222 TYPE 1.
BOLT
MACHINE SCREW
BOLT, HEX HD
CAPSCREW
HEXAGON HEAD BOLT
MACHINE SCREW, F.H 82 DEGREES SLOTTED, MIL-F-19700 CLASS A TYPE IV NICKLE-COPPER-ALUMINUM ALLOY, MATERIAL GRADE 500, Q-N-286
NUT, HEX
NUT, HEX, SELFLOCK
SCREW
SCREW HEX CAP
SCREW, CAP
SCREW, CAP SELF LOCK
SCREW, CAP, HEXAGON
SCREW, CAP, HEXAGON HEAD
SCREW, CAP, SLOTTED, 82
SCREW, FLAT
SCREW, HEAD SOCKET
SCREW, HEX CAP
SCREW, HEX HD
SCREW, HEX, CAP, STEEL
SCREW, SOCKET HEAD
SCREW, SOCKET HEAD CAP
SCREW, WOOD, 16 FLAT HEAD, 4" LENGTH, SILICON BRONZE, MIL-F-19700, CLASS-B TYPE-4.
SCREW,MACHINE, FLAT HEAD, SLOTTED COUNTERSINK, 82 DEG, TYPE I, STYLE 2S, CLASS 316.
STUD
STUD, FULL BODY
BOLT, STUD, CONTINUOS
STUD
STUD BOLT
BRACKET
CAPSCREW, HEX HEAD
NUT, HEXAGON
SCREW
SCREW, CAP, HEX SOCKET
SCREW, CAP, HEXAGON HEAD
SCREW, HEX SOCKET
SCREW, MACHINE
EYEBOLT, MOTOR
HOOK PECK AND HALE H287-1  HOOK ONLY NOT COMP</t>
  </si>
  <si>
    <t>RATCHET ASSY
THRUST PAD KIT
THRUST PAD WITHOUT RTD</t>
  </si>
  <si>
    <t>ACTUATOR, NU TORQUE
NUTORQUE ACTUATOR AND ADAPTER PANEL</t>
  </si>
  <si>
    <t>4 POINT SUSPENSION, FAS-TRAC FOR SAFETY HATS.
FLASHLIGHTS, VERSABRITE
CAMERA INFRARED
CART, SCISSOR LIFT
CONTAINER, BULK
DIE GRINDER
DRIVER DRILL, CORDLESS
SAW, JIG, ELECTRIC
END POST
FALSE DECK PANEL
FITTING, AIRCRAFT SECURING
GLOVES, NITRILE
MULTIGAS DETECTOR, MFR: MINE SAFETY APPLIANCES, P/N: 10165446, ALTAIR 5X.
REFRIGERATORS
SOCKET, DECK
TIG STICK WELDER
VALVE BALL
VENT, PNEUMATIC BLOWER
WATERTIGHT QUICK</t>
  </si>
  <si>
    <t>CHARTER BUS SERVICE:CHARTER BUS SERVICES:CHARTER BUS SERVICES WEEKDAY SHUTTLE ONE WAY
CHARTER BUS SERVICES
WEEKDAY SHUTTLE ONE WAY</t>
  </si>
  <si>
    <t>DUPLEX LUBE OIL STRAINERS
PLATE, VALVE,VALVE MOUNTING PLATE FOR FUEL OIL PURIFIERS.
PLUG VALVE
PUMP, CENTRIFIGAL
SEAT RING
STOP VALVE, 4 INCH FLANGED BRASS, MFR: KIDDE FIRE SYSTEMS, P/N: 81890208-000 OR 890208.
TAILPIECE
VALVE
VALVE SCUPPER
VENT VALVE
VENT VALVE, 4 ROUND, CRES, WTRTT, LEVER OPERATOR, MFR: EMERSON, VR040L4026 R4 S/S VENT VALVE NSN: 4820-01-297-5931.</t>
  </si>
  <si>
    <t>AC REPAIR
APPLIANCE REPAIR SERVICE CALLS IN SUPPORT OF NAVY REGION NORTHWEST HOUSING
 APPLIANCE REPAIR SERVICES IN SUPPORT OF CNRNW
 APPLIANCE REPAIR SERVICES IN SUPPORT OF NAVY REGION NORTHWEST.
APPLIANCE REPAIR SERVICES IN SUPPORT OF NAVY REGION NORTHWEST
MAINTENANCE AND CALIBRATION
MAINTENANCE AND CALIBRATION OF FURNACES AND OVENS
MODIFICATION TO EXERCISE OPTION Y3 FOR APPLIANCE SERVICES IN SUPPORT OF NRNW.</t>
  </si>
  <si>
    <t>AMPLIFIER, WIDEBAND
CELL, CONDUCTIVITY
STATION, MEASURING
CLINOMETER
CYLINDER
DISCHARGE CONTROLLER
FLOWMETER
GAGE
GAGE, DIG PRESSURE
GAGE, DIGITAL PRESS
GAGE, PRESSURE
GAGE, DIGITAL PRESS
GAGE, PRESSURE
GAUGE, COATING THICK
LASER HEAD
SERVICE
SWITCH, PRESSURE
TEST PLUG BOLT TYPE
TIME-TRAK RECORDING THERMOMETERS
WARRANTY RENEWAL</t>
  </si>
  <si>
    <t>CUTTING TOOL AND MACHINE TOOL ACCESSORY MANUFACTURING</t>
  </si>
  <si>
    <t>2B TOOL HOLDER
BLADE, THROAT INSERT, LAYOUT TOOLS
CHAMFER TIP
CUTTER
VALVE BODY UNIT
DIE, RIGHT-HAND THRE:TAP SET, THREAD CUT
DIE,RETHREADING
HOLDER, BIT
HSS TIPPED TOOL BIT
INSERT
INSERT TOOL BIT
SEAT
TAP SETS, THREAD CUTTING
TOOL HOLDER</t>
  </si>
  <si>
    <t>OTHER SERVICES TO BUILDINGS AND DWELLINGS</t>
  </si>
  <si>
    <t>CLEANING VENTILATION SYSTEMS
FIRE PREVENTION SERVICES
VENTILATION CLEANING SERVICE
  VENTILATION CLEANING SERVICE
 VENTILATION CLEANING SERVICE</t>
  </si>
  <si>
    <t>CABLE ASSEMBLY
CCE WAREHOUSE HPAC REPLACEMENT
 AIR END OVERHAUL SERVICES
 CCE WAREHOUSE HPAC REPLACEMENT
 MAINTENANCE ON FIRE PUMP
 TECH REP FOR SDRW REPAIRS
MAINTENANCE ON FIRE PUMP
TECH REP FOR SDRW REPAIRS
CCE WAREHOUSE HPAC REPLACEMENT:MAINTENANCE OF FIRE PUMP:NR.2 HPAC OVERHAUL
COMPRESSOR INSPECTIONS
DBAC REPLACE
 DBAC REPLACE
 MAINT ON AIR COND UNIT
HEAT TREATMENT
MAINTENANCE AND OVERHAUL OF MANIFOLD
MAINTENANCE AND REPAIRS TO SHIP MANIFOLD
MAINTENANCE CHT PUMP SEAL CHG AND TRN
MAINTENANCE OF OFFLOAD MANIFOLD:OVERHAUL OF ALP-V-1030
MAINTENANCE OVERHAUL VALVES
 OVERHAUL OF VALVES
MAINTENANCE, OVERHAUL
MESS DECK RENOVATION SERVICES
MESS DECK RENOVATION SERVICES
OVERHAUL 1B LPAC:OVERHAUL 1D LPAC
REFURBISHMENT
 SERVICE
SERVICE, CLEANING
SERVICE, FIBER OPTIC CABLE
SERVICES
SERVICES FOR HPAC
 TECHNICAL SUPPORT SERVICES
SERVICES, REPAIR AND TEST
TECH REP FOR EDDY CHT PUMP
TECH REP SERVICES</t>
  </si>
  <si>
    <t>ADAPTER
ADAPTER,
HOSE ASSY
SOCKET
ADAPTER,
AIR VALVE CAP WITH GUIDE TOP
CAP, SPECIAL
COUPLER
COUPLING PIPE
ELBOW
ELBOW, PIPE TO HOSE
FITTING HOSE
FUNNEL, ROUND
FLANGE, BLANK
FLEXIBLE RUBBER HOSE
FLEXIBLE RUBBER HOSE ASSEMLY, ASSEMBLED IN THE U.S. BY JGB ENTERPRISES, P/N: M370B070002600.
FUNDING ONLY
FTG ADAPTER
HOSE
HOSE 300 PSI
HOSE FITTING
KIT, REPAIR
KIT, VALVE WORC
PLATE, CTR
SOCKET
STEAM HOSE ASSY.
SWIVEL CONNECTOR
TUBING
VALVE
VALVE, ANGLE RELIEF
VALVE, BALL
VALVE, GAS REGULATOR
VALVE, GLOBE, NEEDLE
VALVE, RELIEF</t>
  </si>
  <si>
    <t>ADAPTER, IMPACT DRIVE
BANDSAW, PORTABLE
BIT SET, ROUTER, SUPER DELUX
CHISEL FOR S-1000, CHISEL BIT FOR PNEUMATIC CHIPPING/SCALING HAMMER MODEL S-1000, MFR: NITTO KOHKI, P/N: TP03646.
DIGITAL CALIPER 0-6I
DIGITAL CALIPER 0-6I:REAMER TAPER PIN, 3IN., NO. 3, MFR:YANKEE, P/N: 487-3
DRILL BIT, SOLID
DRIVER, IMPACT
GRINDER, DIE, PNEUMATIC
INSESRT TOOL BIT
LINK, RACHET
MICROMETER, OUTSIDE
NAILER, PAPER AIR METAL CONNECTOR
POWER PACK
PROTECTOR, FUSION SPLICE
REAMER HAND
SAND
SWAGER, HAND</t>
  </si>
  <si>
    <t>EXECUTIVE L-DESK W/LEFT RETURN
NSSC OFFICE FURNITURE
STORAGE 4 LATERAL FILE
TRADITIONAL SERIES EXECUTIVE FURNITURE
U DESK  AND OTHER FURNITURE
U DESK AND FURNITURE
VARIDESK PRO PLUS 48</t>
  </si>
  <si>
    <t>AV EQUIPMENT
BULBS, PROJECTOR, TWIN PACK
CISCO 1000BASE-SX SFP TRANSCEIVER MODEL, MMF, 850NM, DOM-TAA COMPLIANT.
CISCO CTS-EX90-K9
HP ELITEBOOK 840 G4 NOTEBOOK PC
LAPTOP
LED MONITOR
MEMORY MODULE
POWER SUPPLY,UNINTER
LED MONITOR
LED MONITOR, 24INCH
LG MULTI TASKING MONITOR PN LG27MC37HQ
MEMORY MODULE
MINI-TOWER COMPUTERS
SERVICE BYPASS PANEL 208V 40KW  3PH</t>
  </si>
  <si>
    <t>ANGLE DOWNCOMER
BAR, FLAT, METAL
BOOSTER FIRE HOSE STORAGE REEL
BRACKET
CIBORIUM, 300 HOST BRASS STACKING
DOOR FORCIBLE ENTRY PROP, GREEN
EXPANSION JOINT
FITTING, AIRCRAFT SECURING
FLANGE BLANK BLIND
GALVANIZED STRAPPING
HOSE
TUBING, FLEX
HOSE, COREFLEX
HOUSING UNITS
MESH, WIRE
PIN
PISTONS UPPER
RUDDER PROPELLER UNIT
PORTABLE BARRIER
SAFETY ANCHOR SHACKLE
SEATING, QUAD
SHACKLE
STRAINER, SINK
SWAGE SLEEVE
SYNTHETIC PANEL
TRAP, RAT
TUBE
URINAL
WORM, WHEEL</t>
  </si>
  <si>
    <t>PUMPS, EMERGENCY DEWATERING
SUBMERSIBLE PUMP
SEAL SINGLE FACE
SUBMERSIBLE PUMP</t>
  </si>
  <si>
    <t>N00421</t>
  </si>
  <si>
    <t>NAVAL AIR WARFARE CENTER AIR DIV</t>
  </si>
  <si>
    <t xml:space="preserve">
  LABOR DIVISION SCC - WCF
 CEILING REALIGNMENT AND INCREMENTAL FUNDING
 MATERIAL HANDLING FOLLOW-ON TO N00178-05-D-4249-M803
. CEILING REALIGNMENT AND INCREMENTAL FUNDING
MATERIAL HANDLING FOLLOW-ON TO N00178-05-D-4249-M803
 AD-10.0 ACCOUNTING/FINANCIAL SERVICES
 BMFC SUPPORT SERVICE FOLLOW-ON CONTRACT.
 COMPTROLLER DOCUMENT MANAGEMENT SYSTEM (CDMS) SUPPORT SERVICES.
 NAVAIR 2.1 DATA METRICS ANALYSIS
 THE CONTRACTOR SHALL SUPPLY A SERVICE CENTER FOR ALL  NAVAL AIR WARFARE CENTER AIRCRAFT DIVISION (NAWCAD) AND NAVAL AIR SYSTEM COMMAND (NAVAIR) EMPLOYEES. CENTRALIZED TRAVEL SUPPORT SERVICES INCLUDE THE FOLLOWING: UTILIZING THE NAVY ERP FINANCIAL SYSTEM,  DEFENSE TRAVEL SYSTEM (DTS) TRAVEL INFORMATION, SUPPORT FUNCTIONAL AND TECHNICAL TEAMS MAINTAINING DTS SYSTEM AND HELP DESK, GENERATE TRAVEL AUTHORIZATIONS AND VOUCHERS, AND SUPPORT GOVERNMENT POINTS OF CONTACT.
 THE NAVAL AIR SYSTEMS COMMAND (NAVAIR) HAS A REQUIREMENT FOR THE CONTINUING SUPPORT TO THE NAVAIR COMPTROLLER, ACCOUNTING DEPARTMENT.  WORK TO BE P</t>
  </si>
  <si>
    <t xml:space="preserve">
ANALYTICAL AND ADMINISTRATIVE SUPPORT TO THE ACE DIVISION
ANALYTICAL AND ADMINISTRATIVE SUPPORT TO THE ICE DIVISION
APPLY ADDITIONAL FUNDING TO CLIN 3000
DE-OBLIGATING FUNDS FROM MATERIAL INCIDENTAL CLIN 3000
FUNDING CLINS 1000, 2000, AND 5000.
FUNDING MODIFICATION
INCREMENTAL FUNDING FOR LABOR AND TRAVEL CLINS.
THE OBJECTIVE OF THIS TASK ORDER (TO) EFFORT IS TO PROVIDE ENGINEERING, IT, IA, OPERATIONS AND MAINTENANCE AS WELL AS ANALYTICAL AND ADMINISTRATIVE SUPPORT TO JSE. THIS EFFORT WILL INCLUDE DESIGNING AND BUILDING SIMULATION LABORATORIES AND SPACES TO SUPPORT IOT&amp;E FOR THE F-35 AIRCRAFT.
THE OBJECTIVE OF THIS TASK ORDER (TO) IS TO PROVIDE A CONTRACT VEHICLE FOR VENDOR ACTIVITIES AND FOR ENGINEERING AND TECHNICAL SUPPORT.
THE OBJECTIVE OF THIS TASK ORDER (TO) IS TO PROVIDE ANALYTICAL AND ADMINISTRATIVE SUPPORT FOR PROGRAM ACTIVITIES AS WELL AS ENGINEERING AND TECHNICAL SUPPORT
CDR CORRECTION
ESTABLISHING CEILING FOR THE TASK ORDER.
FUNDING LABOR AND TRAVEL CLINS
INCREMENTAL FUNDING
   RDT&amp;E FUNDING I</t>
  </si>
  <si>
    <t xml:space="preserve">ADD GFP  :ADD OPTION CLIN AND FUNDING  :ADD OPTION CLIN :ADD OPTION CLIN, ADD GFP:ADD OPTION PERIOD:ADDING OPTION 2 CLINS
:COR CHANGE:COR CORRECTION:CORRECT MOD 04:EXERCISE OPTION DUE TO RECEIVE FUNDING.:
ADDING OPTION 2 CLINS: 
ADMIN MOD::INCORPORATE OPTION PERIOD 2:INCREMENTAL FUNDING
:INCREMENTAL FUNDING MOD, :LOGISTICS SUPPORT SERVICES:LOGISTICS SUPPORT SERVICES  NEW TASK ORDER :LOGISTICS SUPPORT SERVICES (O&amp;M,N):OPTION 3
:OPTION EXTENSION:PMA-257 DE-SCOPE CEILING
ADD GFP CLAUSES  :ADD OPT II CLIN AND FUNDING :ADD OPTION:ADD OPTION CLINS  :ADD OPTION CLINS 2001, 2002, IF, ADD GFP LIST:ADD OPTION CLINS :ADD OPTION II CLIN  :ADD OPTION, CHANGE COR, ADD GFP, IF:ADD OPTION, IF, INCORP. GFP:ADMIN ADD SOW, CORRECT ALLOTMENT OF FUNDS TABLE:ADMIN MOD CORRECTION AND INCREMENTAL FUNDING :COR CHANGE :DE-OB :DEOB FUNDS:DEOBLIGATE FUNDS :DESCOPE CEILING AND MANHOURS  :DESCOPE CEILING :IF:
INCREMENTAL FUNDING:
INCREMENTAL FUNDING MOD:
OPTION:: EXERCISE OPTION: INCREMENAL FUNDING: O&amp;M LOGISTICS SUPPORT SERVICES: OPTION </t>
  </si>
  <si>
    <t xml:space="preserve">
INCREASE CEILING OF CLIN 0001.
LOA INCREASE
UPDATE SOW AND EXTEND THE POP.
VH-3D WIDE BAND LINE OF SIGHT KIT
INCREMENTAL FUNDING
TASKS IN ACCORDANCE WITH SECTION C
0 OUT CLIN 0001 SLIN 03
ADD CLINS&amp;FUNDING.
ADDITIONAL FUNDING FOR FABRICATION OF PROTOTYPING AND VALIDATION FOR THE MH-53E APX-123-CLIN 0001
EXC OPTION, FUNDING, AND INCREASE CEILING
EXERCISE AND FUND CLIN 1002 AND FUND CLIN 1005.
INCREMENTALLY FUND CLIN 0001 BY THE AMOUNT OF $1,311,990.00.
INITIAL PROTOTYPE DESIGN AND VALIDATION
MARKET RESEARCH
MH-60R MISSION COMPUTER RETROFIT
MOBILE MISSION SYSTEMS MODIFICATION AND SUPPORT CONTRACT
POP EXTENSION
011509000
1) DECREASE CEILING AND DEOBLIGATE FUNDING FROM CLIN 0002. 
2) INCREASE CEILING AND FUNDING ON CLIN 0005. 
3) EXTEND THE DELIVERY DATE OF CLINS 0002 AND 0005 TO 30 JUNE 2017.
ACTION TO DE-OBLIGATE AND OVER OBLIGATION ON CLIN 2001.
ADMIN MOD
ADMIN. MOD. TO CORRECT ERROR IN BLOCK 14 OF MOD. 10
ADMINISTRATIVE
DE-OBLIGATION.
GPS RECEIVER SETS
 ADMIN MOD.
 INCREMENTAL FUNDING, POP EXTENSION
 POP EX</t>
  </si>
  <si>
    <t xml:space="preserve">
  INVOICE AUTHORIZATION
 / DEOBLIGATION OF FUNDS
 CNAL AND CNAP MISSION FOR OPTION IV
 CORRECTION FOR UNIT OF MEASURE FOR CLIN 0302
 DE-OBLIGATION
 DEOBLIGATION OF FUNDS
 EXPIRING FUNDS DE-OBLIGATION
 FLIGHT MINUTE- MAXIMUM
 FUNDING FOR MARINES MISSION
 FUNDS AIR TO AIR REFUELING FOR RED NITRUM MISSION
 FUNDS THE  VX-23 F-35 AAR TESTING
 INCREMENTAL FUNDING
 LIGHT MINUTE- MAXIMUM IN SUPPORT OF FINISH AIR SHOW
 NEW ORDER FOR OMEGA.
 NEW ORDER.
 NEW TASK ORDER
 RE-ALIGN FUNDING
 REALIGNMENT
 REALIGNMENT OF FUNDS
 UPDATE TO ORDER PAYMENT CLAUSE
 INCREMENTAL FUNDING
 POP EXTENSION
 RE-ALIGNMENT
ADD CLIN 0312
ADD WAWF CLAUSE
ADMIN CORRECTIONS
ADMIN MOD TO FIX PAYMENT ISSUES.
DE-OBLIGATE FUNDING
DE-OBLIGATION OF FUNDING
DE-OBLIGATION OF FUNDING.
F5 MAINTENANCE
FUNDING FOR CBA ADJUSTMENT
INCREMENTAL FUNDING
UPDATE WIDE AREA WORKFLOW CLAUSE
ADMIN CORRECTION TO CLIN FUNDING ''''
ADMIN CORRECTIONS TO CLIN FUNDING ''''
FALLON LIMITED DEPOT MAINTENANCE (O&amp;A)''''
FALLON O&amp;I MAINTENANCE NORMAL RANGE ''''
FUNDING FOR CLIN</t>
  </si>
  <si>
    <t>9671
:  .  THIS MODIFICATION IS TO INCREMENTALLY FUND LABOR CLIN 1000 IN THE AMOUNT OF $50,000.00 AND MATERIAL CLIN 3000 IN THE AMOUNT OF $57,700 AND TRAVEL CLIN 4000 IN THE AMOUNT OF $5,000 FOR A TOTAL OBLIGATION OF $112,700.00
:  .  THIS MODIFICATION IS TO INCREMENTALLY FUND LABOR CLIN 1000 IN THE AMOUNT OF $579,070.00 AND MATERIAL CLIN 3000 IN THE AMOUNT OF $2,344,565.00 AND TRAVEL CLIN 4000 IN THE AMOUNT OF $10,000.00 FOR A TOTAL OBLIGATION OF $2,933,635.00.
 ADMIN MOD
.  THIS MODIFICATION IS TO INCREMENTALLY FUND LABOR CLIN 1000 IN THE AMOUNT OF $1,113,000.00 AND MATERIAL CLIN 3000 IN THE AMOUNT OF $1,466,000.00 AND TRAVEL CLIN 4000 IN THE AMOUNT OF $28,000.00 FOR A TOTAL OBLIGATION OF $2,607,499.00.
.  THIS MODIFICATION IS TO INCREMENTALLY FUND LABOR CLIN 1000 IN THE AMOUNT OF $134,000.00 AND MATERIAL CLIN 3000 IN THE AMOUNT OF $146,000.00 AND TRAVEL CLIN 4000 IN THE AMOUNT OF $10,000.00 FOR A TOTAL OBLIGATION OF $290,000.00 AND ALSO TO
:  .  THIS MODIFICATION IS TO PROVIDE INCREMENTAL FUNDING FOR LABOR</t>
  </si>
  <si>
    <t xml:space="preserve">
7.2.6 INFORMATION ASSURANCE SUPPORT SERVICES
AV-8B, ALLIED, MPE 4.1.0, AND 4.0.0
ADD INCREMENTAL FUNDING TO CLINS 3001 3007:INCREMENTAL FUNDING FOR CLINS 3001,3007:INCREMENTAL FUNDING TO CLINS 3001,3002,3003,3004,3005 AND 3007:JSF SURGE SUPPORT FUNDING:REALIGNMENT OF CEILING AND INCREMENTAL FUNDING OF OPTION YEAR 3 CLINS
ADD NON-NISP LANGUAGE TO SOW
INCREMENTAL FUNDING AND ADMINISTRATIVE CHANGES
NMCI CTR SERVICES; NWCF
POP CHANGES
ADMIN MOD TO ADD FAR 52.251-1
IT ENTERPRISE
IT SERVICES
THE PURPOSE OF THIS MODIFICATION IS TO ADD FUNDING TO CLIN 2002
ATOS111-TS RACK
CA01948AA
CEILING REALIGNMENT:ECS:IF OPTION YEAR 4:REALIGN CEILING, ADD OPTION YEARS 5, 6 AND 7.
CHANGE BACK PWS TO PRIOR TO P00028.  INC FUNDING.  REALIGN CEILING.
DESCOPE PWS
DESCOPE PWS (PER CHANGES CLAUSE.  DEOBLIGATE FUNDING.  REALIGN CEILING VALUES.
EXERCISE OPTION YEAR 4 INCREMENTAL FUNDING AND UPDATE PWS
FY18 ECS CSS LABOR
INCREMENTAL FUNDING
INCREMENTALLY FUND CLIN 4001
IT SERVICES
DELL AND HP SERVER, HPE PROLIANT EQUIPMENT AND SERVICE.
</t>
  </si>
  <si>
    <t xml:space="preserve">
   HP-17Q03963  11879
P/N: 9016-13104
P/N: SB-CT-XCODE
PS-BAS-NWOSMIG
1010
3013052-E1
9800-DC8HMICOM  ROCKWELL AUTOMATION SOFTWARE RENEWAL
A178KWN1-PPC4222
ADD FUNDING TO OPTION
ADMIN MOD CHANGE TPOC
ASPOSE.PDF FOR .NET SOFTWARE SUPPORT
AUT0000500EE1-8
CHANGE DELIVERY DATE TO POP
CHANGE POP
CISCO ENT MGMT LICENSES AND SOFTWARE
D531KLL
DELTEK OPEN PLAN - MAINTENANCE RENEWAL
EXERCISE OPTION ONE
FORRESTER CIO COUNCIL LICENSE
GARTNER FOR IT LEADERS - ADVISOR
IGF::CL::IGF
MOD TO EXERCISE AND FUND OPTION #1 (CLIN 0002)
NXN002M  NX NASTRAN SUPPORT RENEWAL
OPEN SHIFT AND REDHATE JBOSS
PMA231 TRIPWIRE SOFTWARE LICENSE RENEWALS.
PREMIUM HARDWARE AND SOFTWARE SUPPORT FOR EMC
THE PURPOSE OF THIS MODIFICATION IS TO CANCEL THE PO IN IT'S ENTIRETY.
THE PURPOSE OF THIS MODIFICATION IS TO CHANGE THE PART NUMBERS ON CLIN 1 TO PMA 209 P/N ABSLOSZZH-CW3700 AND 
CLIN 2: TO PMA209 P/N A178KLN1-PPC4222
THE PURPOSE OF THIS MODIFICATION IS TO EXERCISE AND FUND OPTION YEAR 2. THIS IS THE FINAL OPTION PERIOD FOR THIS PURCHASE ORDER</t>
  </si>
  <si>
    <t xml:space="preserve">
6.8.4 AVIATION IT LOGISTIC SYSTEMS CSS:
6.8.4 IT LOGISTIC SYSTEM SUPPORT SERVICES:
6.8.4 LOGISTIC SUPPORT SERVICES - INCREMENTAL FUNDING.:
INCREMENTAL FUNDING:
NAVAIR 6.8.4 LOGISTICS SUPPORT SERVICES.
ADMIN MOD TO CHANGE COR.:THE PURPOSE OF THIS ACTION IS AN ADMINISTRATIVE CHANGE TO CORRECT THE EFFECTIVE DATE ON P00006 FROM 23 AUGUST 2019 TO 23 MAY 2019.
6.8.4 LOGISTIC SUPPORT
INCREMENTAL FUNDING
ADD OPTION YEAR 1
INCORPORATE AN OPTION YEAR
LEVEL OF EFFORT INCREASE
LEVEL OF EFFORT INCREASE AND INCREMENTAL FUNDING
POP CHANGE
UPDATE SOW IN SECTION G
UPDATE SOW POP
ADD OPTION:ADD ORDERING PERIOD 1:ADMIN MODIFICATION TO CORRECT SECTION B AND G.:COR CHANGE:LEVEL OF EFFORT INCREASE
ADDITIONAL FUNDING FOR CONTRACT CLOSEOUT
CHANGE DFAS PAY
INCREASE CLIN ON CLIN 0202  AND OBLIGATE FUNDS
TO CHANGE DFAS PAYMENT OFFICE
ADMIN MOD TO ATTACH MFR TO TO.:FUNDING ACTION:IF::  THE PURPOSE OF THIS ACTION IS TO UPDATE CUMULATIVE FUNDED HOURS ON CLINS 0316, 0417 AND 0418.:IGF::OT:IGF
CSS LABOR
DEOBLIGATE FUNDING APPLIED AT THE T</t>
  </si>
  <si>
    <t xml:space="preserve">
  INCREMENTAL FUNDING FOR CONTINUED TASK ORDER SUPPORT
 INCREMENTAL FUNDING
IGF::OT:IGF  EXERCISE OPTION PERIOD 1 AND INCREMENTAL FUNDING FOR CONTINUED TASK ORDER SUPPORT
OBLIGATE FUNDS CLIN 0005
 CLEAN UP MOD FOR PAYMENTS CLAUSE AND CORRECT THE COR'S EMAIL
 NWCF TASK ORDER
 SERVICES TO SUPPORT PMA 259 COMMON ACQUISITION
INCREASE CEILING
ACQ DEMO LABOR
ADD FUNDING FOR VARIANCE INVOICE
ADDITIONAL FUNDING FOR LABOR
COLLEGE OF BUSINESS FIN.MGMT/COMPTROLLER
                                                     EXERCISE AND FUND OPTION AND INCREASE LOE
INCREASE LOE.
LABOR
ADD 3.25FTE FOR OY1-4
ADD 4 OPTIONS AND EXERCISE OPTION 1.
FULLY FUND CLIN 1001.
UPDATE THE TPOC
ANNUAL ASSESSMENT
CLAUSE UPDATE
  V-22 FMS SUPPORT SERVICES
 V-22 FMS SUPPORT SERVICES
CORRECT LOA:EXERCISE OF OPTION YEAR 1:STRATEGIC LEADERSHIP SUPPORT 7.1,10.0:WASHINGTON LIASON SUPPORT
DECREASE CEILING ON CLINS 0009, 0013, AND 0017:: OBLIGATED FUNDS FOR CONTINUED TASK ORDER SUPPORT:OBLIGATE FUNDS CLINS 0005&amp;0007:TECHNICAL AND ENGINEERING SUPPO</t>
  </si>
  <si>
    <t xml:space="preserve">
  LOGISTICS SUPPORT SERVICE (O&amp;M,N)
 ADJUST FIXED FEE CEILING IN ACCORDANCE, INCREMENTAL FUNDING AND UPDATE SECTION G CLAUSE 5252.232-9524 "ALLOTMENT OF FUNDS."
 ADMINISTRATIVE
 LOGIISTICS SUPPORT SERVICES (O&amp;MN)
 LOGISTICS SUPPORT SERVICES (O&amp;M,N)
 LOGISTICS SUPPORT SERVICES PROCUREMENT
 LOGISTICS SUPPORT SERVICES- O&amp;MN&amp;RDTE LABOR
 LOGISTICS SUPPORT-INCREMENTAL FUNDING, UPDATE SECTION G CLAUSE, CHANGE TCOR.
 THE PURPOSE OF THIS BILATERAL  MODIFICATION IS TO 1) ADJUST FIXED FEE CEILING IN ACCORDANCE WITH CLAUSE 5252.232-9510 "PAYMENT OF FIXED FEE" IN SECTION B, 2) UPDATE SECTION G CLAUSE 5252.232-9524 "ALLOTMENT OF FUNDS." 3) UPDATE  TCOR CHANGE FROM RUSSELL DEPINTO TO DAWN LEWIS.
LOGISTICS SUPPORT SERVICES
1) DECREASE CLIN 0001 CEILING 2) ADD OPTION YEAR
ADD COR
ADD OPTION YEAR
CHANGE OF COR
CORRECT ALLOTMENT OF FUNDS TABLE
DE-OB FUNDING AND DESCOPE CEILING AND HOURS
EXERCISE OPTION AND FUNDING  
INCREMENTAL FUNDING
LOGISTICS SUPPORT SERVICES O&amp;MN LABOR
REALIGNMENT AND INCREMENTAL FUNDING
TO ADD OPTION YEAR</t>
  </si>
  <si>
    <t>AIRCRAFT MANUFACTURING</t>
  </si>
  <si>
    <t xml:space="preserve">
 AIRWORKS - AD SUPPORT (APN)
 OPTION EXERCISE
 PERIOD OF PERFORMANCE EXTENSION
THE PURPOSE OF THIS MODIFICATION IS TO CORRECT THE DFAS PAY OFFICE DODAAC
 LIMITED PRODUCTION SYSTEMS
PROTOTYPE VALIDATION VERIFICATION SYSTEM
AIRWORKS - AD SUPPORT
 AIRWORKS AD SUPPORT
APSD MAC F-5 DADC INCREMENTAL FUNDING:    CIVILIAN GPS SYSTEM PROCUREMENT: KC-130J JABS OPTION EXERCISE: LIMITED PRODUCTION SYSTEMS OPTION EXERCISE:THE PURPOSE OF THIS MODIFICATION IS TO INCREASE FUNDING FOR CLIN 0003 BY $7,492.32 DUE TO A REQUEST FOR EQUITABLE ADJUSTMENT (REA) SUBMITTED BY THE CONTRACTOR REFLECTING THE COST IMPACT OF UPDATED DRAWINGS RECEIVED BY THE GOVERNMENT AND TO UPDATE THE MILESTONE PAYMENT SCHEDULE IN SECTION F.:UPDATE DELIVERY SCHEDULE AND ADD PAYMENT SCHEDULE.
FUNDING FOR LOTS 1 AND 2.:INITIAL PRODUCTION OF MH-60 REDESIGNED GUNNER SEAT.:MATERIAL - CRITICAL PARTS
KC-130T AOU A-KITS
PROTOTYPE VALIDATION VERIFICATION SYSTEM</t>
  </si>
  <si>
    <t xml:space="preserve">
  TO PROVIDE INCREMENTAL FUNDING.
 AIRCRAFT MAINTENANCE SERVICES
 AIRCRAFT MAINTENANCE SERVICES FOR AIR-5.1.1
DEOB FUNDS
 AIRCRAFT MAINTENANCE SERVICES
""
''''
::IGF::CT::IGF
THE PURPOSE IS TO PROVIDE INCREMENTAL FUNDING.
::IGF::CT::IGF
THE PURPOSES OF THIS MODIFICATION IS TO DE-OBLIGATE FUNDING.
::IGF::CT::IGF DE-OBLIGATE FUNDING.
:IGF::CT::IGF
PROVIDE INCREMENTAL FUNDING.
IGF::CT::IGF 
THE PURPOSE OF THIS MODIFICATION IS TO PROVIDE INCREMENTAL FUNDING AND EXERCISE OPTION.
ADMIN MOD TO CORRECT SLINS
EXERCISE OF OPTION&amp;ADD FUNDING
INCREASE CEILING AND ADD FUNDING TO O&amp;A CLIN'S
INCREMENTAL FUNDING
SUPPORT MAINTENANCE FOR NAVAL TEST WING ATLANTIC (NTWL)
TASK ORDER 9
 ADD NEW CLIN FOR ADDITIONAL FLIGHT HOURS
 ADMINISTRATIVE ACTION
 INCREMENTAL FUNDING AND CEILING REALIGNMENT.
 THE PURPOSE OF THIS MODIFICATION IS TO CORRECT CLAUSE 252.204-0003, UPDATE SECTION J, ADD ATTACHMENT 3, AND UPDATE THE DESCRIPTIONS FOR CLINS 0018 AND 0019.
 THE PURPOSE OF THIS MODIFICATION IS TO INCREMENTALLY FUND
''''
  INCREMENTAL FU</t>
  </si>
  <si>
    <t xml:space="preserve">
 INCREMENTAL FUND
 INCREMENTAL FUNDING
NWESAR2013  NINTEX 2013
SOFTWARE
040001D3-107366A0-3259E615
GIBBSCAM
SERVER CORE ENTERPRISE LICENSE
TRACKEYE SOFTWARE- YEAR 1
132-34-CMN-90-400
4455 SUPPORT FOR ELECTRICAL LOADS ANALYSIS SOFTWARE
 BASE PERIOD SUPPORT SERVICES - LABOR
 DE-OBLIGATE FUNDS
ADEPT DESKTOP ANNUAL SW MAINTENANCE
PART NO: CEU-90-200
APEX 4 COMPUTER WORKSTATION
CROSSMATCH FINGERPRINT SCANNER 920108-US
DE-OBLIGATION OF FUNDS
DEOB EXPIRED FUNDS
EDAA017
EXERCISE OPTION 
MEMBERSHIP
NWE2013
P/N:  ODE-SITE-080-02
SOLIDWORKS SOFTWARE LICENSE&amp;MAINTENANCE
SPIDEROAK CLOUDSYNC SW LICENSES
EXERCISE OPTION:IG::OT::IG:IG::OT:IG:IG:OT:IG:IGF::OT ::IGF::IGF::OT:IGF:INCREMENTAL FUND
FY19 OWNCLOUD SOFTWARE:JOINT CONFIGURATION MANAGEMENT INFORMATION SYSTEM JCMIS:OWNCLOUD SOFTWARE LICENSING&amp;MAINTENANCE SUPPORT RENEWAL FOR CLOUDSYNC
IG::OT::IG::IGF::OT:IGF
INTELLICAD SUBSCRIPTION, GOVERNMENT LEVEL MEMBERSHIP
SOFTWARE MAINTENANCE FOR GIBBSCAM</t>
  </si>
  <si>
    <t xml:space="preserve">
ADMIN - -OPTION (CPFF)
ADMIN - OPTION II
CHANGE TPOC
DE-OB CEILING&amp;FUNDING
DEOB
FIX PERIOD OF PERFORMANCE
FUNDING
INCR FUNDING&amp;CEILING INCREASE
LABOR - CPFF
LABOR - OPTION II (CPFF)
LABOR - OPTION II (FFP)
LABOR - OPTION YEAR II (CPFF)
LABOR CPFF - OPTION II
RE-ALIGNMENT - OPTION - (CPFF)
 DE-OBLIGATION OF EXPIRED FUNDS.
 DEOBLIGATION OF FUNDS
LABOR - APN-5
THE PURPOSE OF THIS MODIFICATION IS TO DE-SCOPE UNFUNDED CEILING FROM CLINS 0001 AND 0003.
THE PURPOSE OF THIS MODIFICATION IS TO DE-SCOPE UNFUNDED CEILING IN THE AMOUNT OF $53,785.81 FROM CLIN 0001 AND $29,133.90 FROM CLIN 0003.
  INCREMENTAL FUNDING
 ADD CLINS AND FUNDING
 LOGISTIC SERVICES ADD CLINS AND FUNDING
SUPPLEMENT WORK WITHIN THE SCOPE OF WORK
:: TECHNICAL ENGINEERING SERVICES IN SUPPORT OF THE NATIONAL CAPITOL REGION:TECHNICAL ENGINEERING SERVICES IN SUPPORT OF THE NATIONAL CAPITOL REGION
ADD SUBCONTRACTOR
TECHNICAL ENGINEERING SERVICES IN SUPPORT OF THE NATIONAL CAPITAL REGION
TECHNICAL ENGINEERING SERVICES IN SUPPORT OF THE NATIONAL CAPIT</t>
  </si>
  <si>
    <t xml:space="preserve">
 INCREMENTAL FUNDING
 INCREMENTAL FUNDING MODIFICATION
INCREMENTAL FUNDING
INCREMENTAL FUNDING ACTION
INCREMENTAL FUNDING ACTION FOR CONTINUED PERFORMANCE.
TASK ORDER FOR SIMULATION DIVISION LABORATORY SUPPORT SERVICES.
CPFF LABOR- RDT&amp;E:FUNDING MODIFICATION:FUNDING TASK ORDER MODIFICATION.
EXERCISE OF OPTION YEAR 1:FUNDING ACTION:FUNDING MOD:
CEILING REALIGNMENT AND INCREMENTAL FUNDING::INCREMENTAL FUNDING MOD:THE PURPOSE OF THIS MODIFICATION IS TO DEOB $90K FROM CLIN 1005, REALIGN CEILINGS OF $12K FROM CLIN 1005 TO CLIN 1001, AND INCREMENTALLY FUND CLIN 1001 BY $12K.</t>
  </si>
  <si>
    <t xml:space="preserve">
P/N 931000100-005
P/N:  710026900-001
P/N:  710027000-013
P/N:  740003800-001
P/N:  931000100-006                                         P/N:  745000100-002
P/N:  931034200-001
P/N: CDAU-2001-1
P/N: HRET-2000
ADMINISTRATIVE MODIFICATION
MODIFICATION TO REVERSE PRICING ON CLINS.
P/N:  700008400-004
P/N:  721000700-001
P/N:  940100000-001
BREAKOUT SLINS 1004AE AND 1004AF AND CHANGE THE DELIVERY DATE OF SLIN 1001AN 
IGF:OT:IGF
UPDATE DELIVERY DATES.
INCREMENTAL FUNDING
IGF:OT:IGF
INCREMENTAL FUNDING 
IGF:OT:IGF
THE PURPOSE OF THIS MODIFICATION IS TO ADD SUBCLIN 1008AL, MODIFY SOW SECTIONS 8.1.2 AND 8.1.3, INCREASE THE UNIT COST OF SUBCLIN 1005AE, AND CHANGE THE DELIVERY DATE OF SUBCLIN 1002AA</t>
  </si>
  <si>
    <t>ATLANTIC TARGETS AND MARINE OPERATIONS SERVICES.
TASK ORDER FOR ADMIN/FACILITY SUPPORT
THE PURPOSE OF THIS ADMINISTRATIVE MODIFICATION IS TO CHANGE THE PAYMENT OFFICE CODE FROM HQ0338 TO HQ0339, PER CONTRACT DEFICIENCY REPORT NUMBER #CN38010.
TO FOR RETRIEVER SERVICES UNDER IDIQ N00421-18-D-0058
ATLANTIC TARGETS AND MARINE OPERATIONS SERVICES.
INCREASE CEILING AND FUNDING OF CLIN 0010:INCREASE CEILING AND FUNDING OF CLIN 0010 (MATERIAL).:INCREASE CEILING AND FUNDING OF CLIN 0010 AND CLIN 0004.:INCREASE CEILING AND FUNDING OF CLIN 0010(MATERIAL) AND CLIN 0019 (ODC). UPDATE SECTION J TO REFLECT CORRECT NUMBER OF EXHIBIT A CDRLS.:THE PURPOSE OF THIS ADMINISTRATIVE MODIFICATION IS TO CHANGE THE PAYMENT OFFICE CODE TO HQO339 FROM HQ0338 PER CONTRACT DEFICIENCY REPORT NUMBER, CN38925.:THE PURPOSE OF THIS MODIFICATION IS TO INCREASE THE CEILING AND INCREMENTALLY FUND CLIN 0001 LABOR AND CLIN 0018 ODC, INCREASE LOE CLIN 0001, AND UPDATE SECTION J.:THE PURPOSE OF THIS MODIFICATION IS TO INCREASE THE CEILING AND INCR</t>
  </si>
  <si>
    <t>ADMIN MOD TO CORRECT WAWF CLAUSE AND REMOVE AVAILABILITY OF FUNDS CLAUSE.
ONLINE DATA SUBSCRIPTION SYSTEM
EXERCISE OPTION YEAR I:INCREASE CEILING, FUNDING, PWS UPDATE
IDRN SOFTWARE
MAINTENANCE FOR OPTION YEAR 1
MATERIAL FOR BASE YEAR
VTC
VTC EQUIPMENT
VTC MAINTENANCE
VTC EQUIPMENT AND SUPPORT
VTC:VTC MAINTENANCE:WAWF CLAUSE UPDATE</t>
  </si>
  <si>
    <t>AVIATION SUPPORT SERV- ALL OTHER GROUPS
INCREMENTAL FUNDING
AVIATION SUPPORT SERV- ALL OTHER GROUPS:DELETING EXCESS CEILING:FUNDS DE-OBLIGATION AND SCHEDULE CHANGES:INCREMENTAL FUNDING:UPDATE PERFORMANCE WORK STATEMENT (PWS)</t>
  </si>
  <si>
    <t xml:space="preserve">
 INCREMENTAL FUNDING
CPFF LABOR - RDT&amp;E
FUNDING IN SUPPORT OF CLIN 0201
LABOR - RDT&amp;E
LABOR COSTS TPS ASTARS III ''''
MOD TO ADD FUNDING
4.2 SUPPORT:IGS SERVICES:INTEGRATED/PROJECT SUPPORT:JSF WCF LABOR
90 DAY POP EXTENSION
CEILING INCREASE AND INCREMENTAL FUNDING
IGF::CL::IGF
IGF::CL::IGF TECHNICAL AND INTEGRATION SERVICES
IGF::CL:;IGF  NEW WCF TASK ORDER
IGF:CL::IGF
INCREASE CEILING AND INCREMENTAL FUNDING
INCREASE CEILING/INCREMENTAL FUNDING
INCREASE CLIN CEILING, INCREMENTAL FUNDING
INCREMENTAL FUNDING
INCREMENTAL FUNDING, DECREASE CEILING AND INCREASE CEILING
INTEGRATION AND TECHNICAL SERVICES
TECHNICAL AND INTEGRATION SERVICES
TECHNICAL AND INTEGRATION SERVICES CEILING INCREASE AND INCREMENTAL FUNDING
THE AIR TRAFFIC CONTROL (ATC) SYSTEMS DIVISION, NAVAL AIR WARFARE CENTER AIRCRAFT DIVISION (NAWCAD) PATUXENT RIVER AT ST. INIGOES IS THE IN-SERVICE ENGINEERING AGENT (ISEA) AND SOFTWARE SUPPORT ACTIVITY (SSA) FOR AIR TRAFFIC CONTROL AND LANDING SYSTEMS (ATC&amp;LS).
ADD AIRWORKS FUNDING AND CLINS
ADD CL</t>
  </si>
  <si>
    <t xml:space="preserve">
  CEILING INCREASE, POP EXTENSION AND INCREMENTAL FUNDING
  DEOB AND INC FUND
  INCREMENTAL FUNDING
  INCREMENTAL FUNDING AND  ADMIN MOD TO CHANGE CONTRACT ADMINISTRATION OFFICE
  POP EXTENSION
 ADMIN MOD TO CHANGE DCMA OFFICE AND CORRECT A CLERICAL ERROR IN SECTION B BY ADJUSTING THE FEE AND COST AMOUNT TO MATCH THE RATIO
 ADMIN ONLY MOD
 INCREASE CEILING ON LABOR CLIN 0007
 INCREMENTAL FUNDING
 MUSTANG TASK ORDER AWARD
LABOR IN SUPPORT OF SOW 
TASK ORDER GAZELLE
IGF;OT:IGF
MINIATURE 6DOF
REPACKAGING FOR SPECIAL INSTALLATIONS
STANDARD 6DOF
UPDATE PSC CODE FOR EACH CLIN TO REFLECT THE PREPONDERANCE OF THE CONTRACT.
ZODIAC IDIQ DELIVERY ORDER PURCHASE
MDR8-SHRC - SDP -  8 SLOT RECEIVER FOR R
UPDATE PAY OFFICIAL DODAAC CODE IN THE ROUTING DATA TABLE OF THE WIDE AREA WORK FLOW PAYMENT INSTRUCTIONS CLAUSE
ZODIAC IDIQ DELIVERY ORDER PURCHASE
17TES0065
472237-0001:UPDATE LINE 0011 PART NUMBER
530-005593-000:ANTI-JAM GPS:SOCOM NOVATEL ANTI-JAM GPS 000000001020553375
900-90010-00-A
:THE PURPOSE OF THIS MODIFICATI</t>
  </si>
  <si>
    <t>C-2A ABS KITS OPTION EXERCISE: KIT FABRICATION
SNUBBER KITS AND BOLT KITS</t>
  </si>
  <si>
    <t xml:space="preserve">
  CORRECT LINE OF ACCOUNTING
  INCREMENTAL FUNDING
 LOGISTICS SUPPORT SERVICES
TECHNICAL MANUAL/PUBLICATIONS UPDATES:TECHNICAL MANUAL/PUBLICATIONS
:TECHNICAL MANUAL/PUBLICATIONS UPDATES
:TECHNICAL MANUAL/PUBLICATIONS UPDATES
THE PURPOSE OF THIS MODIFICATION IS TO ADD FUNDING IN THE AMOUNT OF $20,000 TO SLIN 000104.
THE PURPOSE OF THIS MODIFICATION IS TO ADD FUNDING TO SLINS 000201 AND 000302.
THE PURPOSE OF THIS MODIFICATION IS TO PROVIDE FUNDING FOR SLINS 000103 AND 000XXX.
ADD OPT PERIOD II CLIN  
ADD OPTION PERIOD II CLINS 
DE-OBLIGATE FUNDING
DE-OBLIGATION OF FUNDS 
DE-OBLIGATION OF FUNDS TO SLIN 000102 IN THE AMOUNT OF $755.45. 
DEOB FUNDS CLIN/SLIN 000101 ACRN AA
FUNDING  
LOGISTICS SUPPORT SERVICES (O&amp;M,N)
DE-OB FUNDING  
 ADMIN. MOD TO ADD PAYMENT CLAUSE
 ADMIN. MOD TO FIX CEILING ON CLIN 0001.
 LOGISTICS SUPPORT SERVICES TO 0141
 TO 0032 ADMIN. MOD TO CORRECT SLIN 000301
DE-OBLIGATING FUNDING FOR TASK ORDER:0151 MOD:02 IN THE AMOUNT OF $8,024.37.
DE-OBLIGATION OF FUNDS IN THE AMOUNT OF $102,506.0</t>
  </si>
  <si>
    <t xml:space="preserve">
MATERIAL
MATERIAL - OPTION 4                                          
MATERIAL OPTION 4                                        
MATERIAL OPTION 4
12 PORT COMPACT SWITCH
4.0M OS SINGLE LICENSE 3372921
433 MAINTENANCE AGREEMENT:DE-OBLIGATE FUNDS BASED ON REVISED VENDOR QUOTE:P/N: 10062-40042-899P-LN  MASTERKEY PLUS:SCC-MD2-ALC:SKU-00001690
4K2 HWMA RE-ESTAB ONE TIME CHARGE
P/N: D3-2S15-600
9935-136733:99535-137902:P/N MW0196814RN RED HAT JBOSS ENTERPIRSE APPLICATION PLATFORM AND VIRTUALIZATION:P/N:  9701-1001700 AUTODESK AUTOCAD SW RENEWAL:PART NO: 9701-1002945
ADD ORACLE LANGUAGE TO PURCHASE ORDER
_P/N: 13813-M3-23
IGF::OT:IGF_AUTOCAD GOVT. MAINT. PLAN (9701-1001700)
P/N 9935-138288 - REDHAT
P/N: B60942
SOLARWINDS MAINTENANCE RENEWAL
ADP CENTRAL PROCESSING UNIT - DIGITAL
ARUBA IAP-224 (US) FIPS/TAA P/N:  JW237A
AUDIO VIDEO AND VIDEO TELECONFERENCING EQUIPMENT.
AUTOCAD 2016 RENEWAL (9701-0128-16-NR1)
AUTODESK PRODUCT DESIGN SUITE PREMIUM
AUTODESK RENEWAL P/N: 9701-8945-16-NR1
LEGACY SOLARWINDS NETWORK PERFORM</t>
  </si>
  <si>
    <t>ADDING FUNDING:THE PURPOSE OF THIS MODIFICATION IS TO DESIGNATE A NEW COR AND ACOR.:TPS FY2019 QE MD-500 FLTS:TPS FY2019 QE S-55 FLTS:TPS QE LIVE 7.62MM LINKED AMMO:TPS QE MD600N
EXERCISE OPTION 
EXERCISE OPTIONS 
 FLIGHT DEMONSTRATION SERVICES
MODIFICATION TO ADD FUNDING
FLIGHT DEMONSTRATION HOURS
 FULLY FUND OPTION YEAR 2
THE PURPOSE OF THIS MODIFICATION IS TO EXERCISE OPTION 3.
THE PURPOSE OF THIS MODIFICATION IS TO PROVIDE INCREMENTAL FUNDING FOR:
1) CLIN 2002 IN THE AMOUNT OF $53,327
2) CLIN 2003 IN THE AMOUNT OF $53,327
3) CLIN 2004 IN THE AMOUNT OF $53,327
TPS QE EXTRA 330 FLIGHT COSTS
FLIGHT DEMONSTRATION SERVICES
MOD TO CORRECT VENDOR'S INFORMATION:MOD TO EXTEND POP:QE BT-67 FLTS DEMO</t>
  </si>
  <si>
    <t xml:space="preserve">
AEIS LABOR CLIN
IGF::OT::IFG
INCREASE CEILING AND PROVIDE INCREMENTAL FUNDING
INCREMENTAL FUNDING
INCREMENTAL FUNDING AND INCREASE OF CEILING
_VERISURF BUNDLE</t>
  </si>
  <si>
    <t>126-00169-ESA3
9EM-00270-ESA3
CLIN X455 6VC-01254-ESA, X457, X460 RENEWALS
DEOBLIGATION
FUNDING FOR NETIQ
FY 18 NET IQ
MICROSOFT RENEWAL
MICROSOFT SOFTWARE ASSURANCE NAVAIR HQ
MS VISUAL STUDIO
O365 DEFENSE E3 USER ENDPOINT
O365 DEFENSE E3 USER ENDPOINT FROM CORE
PROCUREMENT OF SQL SERVER, VISIOPRO, AND PROJECTPRO LICENSES
QFX10016-REDUND-TAA
WINDOWS SERVER DATACENTER
X101
X101 FOR LKE
1NL44UTABA
ORACLE HARDWARE MAINTENANCE
P/N# 210-ADZE
P/N: 210-AEXB
P/N: TP-2945-08P
POWEREDGE M830 BLADE SERVERS
PRECISION 5820 TOWER XCTO BASE
210-AFLI
210-AJRK
JUNIPER CHASSIS
210-ANSM
210-ANXH:DELL POWEREDGE XR2 SERVER
30 AMP POWER ENTRY MODULE (PEM)
CHANGE PAYMENT OFFICE
6VC-01252-ESA3:6VC-01254-ESA3:7JQ-00341-ESA3:9EM-00562-ESA3:EIMS-30001-M100::MICROSOFT CP/NI:MICROSOFT HQ:MICROSOFT JAX:MICROSOFT LKE/TSD:MICROSOFT NATEC:MS SQL - 7JQ-00341-ESA3
7-10087-70- SERIAL # A0C0103422
NETIQ SENTINEL, SUPPORT AND TRAINING.
S5N-HM610A1#WXJ-R
THE PURPOSE OF THIS MODIFICATION IS TO ADD FY17 FUNDING TO THE PO AND TO REMOVE THE AVAILABILI</t>
  </si>
  <si>
    <t xml:space="preserve">
 E0HVPLL SUBSCRIPTION&amp;SUPPORT RENEWAL
SOFTWARE MAINTENANCE
0000005698-0004
FY17-UNFUNDED RENEWAL - AVAIL OF FUNDS
0000011050-0001  PWX WEB SERVICE
125-00110-ESA3
210T-3226 ADOBE
FY17 UNFUNDED - AVAIL OF FUNDS
269-12445-ESA3
269-12445-ESA3 MICROSOFT OFFICE PROFESSIONAL PLUS LICENSE&amp;SOFTWARE ASSURANCE. 
CW2-00309-ESA3 WINDOWS ENTERPRISE FOR SA UPGRADE&amp;SOFTWARE ASSURANCE.
301 ENSIGHT STANDARD, SUPPORT&amp;MAINTENANCE
202 ENSIGHT STANDARD ANNUAL LEASE RENEWAL (SOFTWARE)
4.0M DATABASE MGMT LICENSE
4333 SOFTWARE UPGRADE
446 ARMD/COBRA SOFTWARE MAINT.
446 SOLIDWORKS ANNUAL SUPPORT RENEWAL
535-177850
6VC-01252-ESA3
6VC-01252-ESA3  MICROSOFT WINDOWS REMOTE DESKTOP SERVICES FOR 725 EACH.
7001125-CS AND 7009113-CS-PSLE
7JQ-00341-ESA3  CLIN 2189
7JQ-00302-ESA3  CLIN 2193
7NQ-00302-ESA3
9048-29590
@GA-MA-PPC-TR-VXW-S
ANL-C1, C2, C3, C4 POINTWISE SOFTWARE LICENSES 1ST THROUGH 4TH PROCESSES.
AVE_MAINT-PRM-OPT
BURPSTE-PRO SOFTWARE
CHANGE POP. REMOVE AND ADD FAR CLAUSES
D12U7LL
DATASTAX LICENSES WITH MAINT
DEV EXPRESS
ELA SOFTW</t>
  </si>
  <si>
    <t>DAPS DEVELOPMENT</t>
  </si>
  <si>
    <t xml:space="preserve">
TECHNICAL MANUAL/PUBLICATIONS UPDATES
 TECHNICAL MANUAL/PUBLICATIONS UPDATES
 TECHNICAL MANUAL/PUBLICATIONS UPDATES TO 0098
TECHNICAL MANUAL/PUBLICATIONS UPDATES
1GF::OT::1GF
ADD GFP CLAUSES :DE-OB FUNDS&amp;DESCOPE CEILING AND HOURS  :DESCOPE AND DEOB FUNDS:INCREMENTAL FUNDING MOD 
:REPLACE TOCOR
ADMIN
ADMIN MOD  
ADMIN MOD 
  ADD ALTERNATE TOCOR
  TECHNICAL MANUAL/PUBLICATIONS UPDATES
 TECHNICAL MANUAL/PUBLICATIONS UPDATES
TECHNICAL MANUAL/PUBLICATIONS UPDATES  NEW TASK ORDER  
TECHNICAL MANUAL/PUBLICATIONS UPDATES  NEW TASK ORDER 
TECHNICAL MANUAL/PUBLICATIONS UPDATES  NEW TASK ORDER IGF:OT::IGF
ADMIN CHGS.  
IF   
LOGISTICS SUPPORT SERVICES
LOGISTICS SUPPORT SERVICES AND TECH PUBS
ADMIN MOD 
TECHINCAL MANUALS/PUBLICATIONS UPDATES  NEW TASK ORDER  
TECHNICAL MANUAL/PUBLICATIONS UPDATES
NEW ORDER LKE K WILSON 18-45
TECHNICAL MANUAL/PUBLICATIONS UPDATES   NEW TASK ORDER 
TECHNICAL MANUAL/PUBLICATIONS UPDATES  
TECHNICAL MANUAL/PUBLICATIONS UPDATES  NEW ORDER  
TECHNICAL MANUAL/PUBLICATIONS UPDATES  NEW TASK ORD</t>
  </si>
  <si>
    <t>"PREDICTIVE DECISION ANALYSIS LABOR (NWCF) FOR PMA 202 ACQUISITION STRATEGY ANALYSIS
:PREDICTIVE DECISION ANALYSIS LABOR (NCWF) FOR PMA-202 ACQUISITION STRATEGY ANALYSIS
:PREDICTIVE DECISION ANALYSIS LABOR (NWCF) FOR CUSTOMER SATISFACTION MEASUREMENT TEAM DATA COLLECTION SERVICES, DATABASE MAINTENANCE, AND DATABASE UPDATES OPTION YEAR I.
IGF::OT::PREDICTIVE DECISION ANALYSIS LABOR (O&amp;MN) FOR PMA 273
IGF::OT::PREDICTIVE DECISION ANALYSIS LABOR (OMN) FOR PMA273
IGF::OT::PREDICTIVE DECISION ANALYSIS LABOR(APN) FOR PMA-262
IGF::OT::PREDICTIVE DECISION ANALYSIS LABOR(O&amp;MN)PMA-201
IGF::OT::PREDICTIVE DECISION ANALYSIS SERVICES (NWCF) FOR FRCSE
IGF::OT::PREDICTIVE DECISION ANALYSIS SERVICES ADMINISTRATIVE CHANGE CUSTOMER SATISFACTION TEAM CHINA LAKE
IGF::OT::PREDICTIVE DECISION ANALYSIS SERVICES PMA 262
IGF::OT:PREDICTIVE DECISION ANALYSIS LABOR(O&amp;MN) PMA 273
IGF::OT;;PREDICTIVE DECISION ANALYSIS LABOR(O&amp;MN)FOR PMA-273
:PREDICTIVE DECISION ANALYSIS LABOR (O&amp;MN) FOR PMA-273 T-6A/B AIRCRAFT MATERIAL CONDITION INSPECTI</t>
  </si>
  <si>
    <t xml:space="preserve">
EXERCISE OPTION
EXERCISE OPTION AND UPDATE GFP LIST
PAYMENT AND ADMIN OFFICE CHANGE.
 LOGISTICS SUPPORT SERVICES
OPTION EXERCISE:
SPECIAL TOOLING/ SPECIAL TEST EQUIPMENT WAREHOUSE SERVICES, OPTION EXERCISE.:
ST/STE WAREHOUSE SUPPORT</t>
  </si>
  <si>
    <t>ADMINISTRATIVE MOD:INCREMENTAL FUNDING:TASK ORDER
DESIGN
SERVER SD1029GQTNRT
SOFTWARE APPLICATION:IGF:OT:IGF ADMIN MOD TO CHANGE ACO</t>
  </si>
  <si>
    <t>0024-002 4200 FLEXSCAN FTIR DIFFUSE REFLECTANCE AND 0024-002-650 NOTEBOOK PC FOR CARY 630
18 GHZ FIELDFOX MICROWAVE ANALYZER  CABL
_P/N: N9913A
LCR METER
N9917A
NETWORK ANALYZER
P/N 33522B
P/N N9917A KEYSIGHT OSCILLOSCOPE AND ANALYZER
4300 HANDHELD FTIR
COAXIAL FIXED ATTENUATORS AND COAXIAL
INCORPORATE A LIST OF ATTACHMENTS AND EXTEND THE DELIVERY SCHEDULE.
_P/N: SMW-B10
MOD TO REMOVE TAA COMPLIANT LANGUAGE FROM CLIN 0002
MXG X-SERIES MICROWAVE ANALOG SIG GEN
P/N N9917A
P/N:  N1911A POWER METER AND CABLES
P/N:  TEGAM?INC.?AVM-2000?
P/N: N1911A POWER METERS
P/N: N9913A-233
PNA MICROWAVE NETWORK ANALYZER
ADD CLAUSE 52.225-8 DUTY FREE:BASEBAND GENERATOR WITH REALTIME CODER A:CALIBRATION KIT:P/N: 772D COUPLE.  P/N: 772D-001, OUTPUT CONNECTOR. P/N: N1914A POWER METER.   P/N: N1914A-005, DUAL CHANNEL AVERAGE POWER METER. P/N: N1914A-101, DUEL CHANNEL AVERAGE POWER METER.  P/N: N1914A-909 RACK MOUNT KIT WITH 2 UNITS SIDE BY SIDE.  P/N: N8482A-CFT CAL FACTOR. P/N: 8481A, POWER SENSOR.  P/N: N848A-100, CONNECTOR.:P/N:</t>
  </si>
  <si>
    <t>CORRECTING ERROR ON THE LOA'S OF MODIFICATION 54
INCREMENTAL FUNDING AND OPTION EXERCISE
TOTAL ASSET VISIBILITY SPONSOR OWNED MATERIAL (SOM-TAV) PROGRAM
INCREMENTAL FUNDING
TOTAL ASSET VISIBILITY SPONSOR OWNED MATERIAL (SOM-TAV) PROGRAM
TOTAL ASSET VISIBILITY SPONSOR OWNED MATERIAL (SOM-TAV) PROGRAM</t>
  </si>
  <si>
    <t xml:space="preserve">
CHANGE PGI PAYMENT CLAUSE
EXERCISE OPTION YEAR 4 AND INCREMENTALLY FUND.
THE PURPOSE IS TO REALIGN CEILING AND TO DE-OBLIGATE FUNDS.
DPXG-PFU1B RADIO EQUIPMENT
INCREMENTAL FUNDING FOR CLIN 4001</t>
  </si>
  <si>
    <t xml:space="preserve">
 INCREMENTAL FUNDING
 TRAVEL
 TYPE I PROPELLER A/C
FUNDS ONE MONTH OF FIXED COST TO SUPPORT SEPT CAS TRAINING MISSIONS
  INCREMENTAL FUNDING
  TYPE IV SUPERSONIC A/C FLIGHT TIME
 - FUNDS TWO MONTHS OF THE FIXED MONTHLY RATE IN SUPPORT OF CONTRACTED AIR SERVICES - TYPE III AND IV AIRCRAFT
 ADDITIONAL FUNDING FOR ORDER CNAF RED AIR SUPPORT MISSION
 DE-OBLIGATE EXPIRED FUNDS.
 DE-OBLIGATION
 INCREMENTAL FUNDING
 INCREMENTAL FUNDING.
 POP UPDATE
 TYPE III HIGH SUBSONIC A/C FLIGHT TIME
::
ADD FIXED PRICE FUNDING TO CLIN 0301 0303.
ADDITIONAL FLIGHT MINUTES
ADDITIONAL FLIGHT MINUTES AND TRAVEL
ADDITIONAL FUNDING TO SUPPORT CONTRACTED AIR SERVICE / FIXED WING FOR CNAL EAST
ADMINISTRATIVE CHANGE CAGE CODE
CAS
DEOB
DEOBLIGATION
DEOBLIGATION OF FUNDS
FUNDING
FUNDING MOD
FUNDS CAS MISSION NSWC-PHD /LCS-9
 ADMIN. MODIFICATION
 DE-OBLIGATING FUNDING.
 DE-OBLIGATION
 DE-OBLIGATION MOD.
 DEOBLIGATE CLIN 0201.
 INCREMENTAL FUNDING
 INCREMENTAL FUNDING FFP MOD.
 INCREMENTAL FUNDING IN SUPPORT OF CLIN 0207.
 INCREMENTAL FUND</t>
  </si>
  <si>
    <t xml:space="preserve">
"OT"
DE-OBLIGATION
FUNDING
 INCREMENTAL FUNDING.
INCREMENTAL FUNDING
''''
 THE PURPOSE OF THIS MODIFICATION IS TO PROVIDE INCREMENTAL FUNDING AND TO UPDATE AND CORRECT CLAUSE 5252.232-9524.
''''</t>
  </si>
  <si>
    <t>NAVY BUSINESS OFFICE SUPPORT</t>
  </si>
  <si>
    <t xml:space="preserve">
  YEAR 5 DELIVERY ORDER4 FOR CAS HI
THE PURPOSE OF THIS ACTION IS TO DE-OBLIGATE FUNDING
THE PURPOSE OF THIS ACTION IS TO DE-OBLIGATE FUNDS
THE PURPOSE OF THIS MODIFICATION IS DE-OBLIGATION OF EXPIRED FUNDS.</t>
  </si>
  <si>
    <t xml:space="preserve">
CHANGE DFARS CLAUSE 252.232-7006 FROM "INCORPORATED BY REFERENCE" TO "FULL TEXT".
P/N:  710013200-002</t>
  </si>
  <si>
    <t xml:space="preserve">
 ADMINISTRATIVE MODIFICATION
 DE-OBLIGATE FUNDING.
 NO-COST EXTENSION TO THE PERIOD OF PERFORMANCE.
 PROVIDE FUNDING FOR CONTINUED TASK ORDER SUPPORT.
 CORRECT VENDOR ADMINISTRATIVE INFORMATION.
 FUNDING FOR CONTINUED TASK ORDER SUPPORT.
 PROVIDE FUNDING FOR CONTINUED TASK ORDER SUPPORT.
LOGISTICS SUPPORT SERVICES  NEW TASK ORDER  
THIS MODIFICATION IS TO INCREMENTALLY FUND CLIN 0001 IN THE AMOUNT OF $47,286.16. 
ADD OPTION CLIN  :DE-SCOPE CEILING :DESCOPE CEILING   :INCR FUNDING
ADMINISTRATIVE CHANGE
 ADMINISTRATIVE MODIFICATION
 DE-OBLIGATE FUNDING
 NO-COST POP EXTENSION
 OBLIGATE FUNDING FOR CONTINUED TASK ORDER SUPPORT.
 OBLIGATE FUNDS FOR CONTINUED TASK ORDER SUPPORT
 OBLIGATE FUNDS FOR CONTINUED TASK ORDER SUPPORT.
 PROVIDE FUNDING FOR CONTINUED TASK ORDER SUPPORT.
ADMINISTRATIVE MODIFICATION TO REMOVE TASK PROFILE: 51-50ACA-1 UNDER SECTION C OF THE SOW. 
FUNDING PROVIDED FOR ECP PMA 257-2015-0001 MISSION SYSTEMS INTERFERENCE BLANKER UNIT (IBU) MOD FOR LINK 16 PUB UPDATES.
TECHNICAL MANUAL DEVELOPM</t>
  </si>
  <si>
    <t>ADMINISTRATIVE ACTION
ADMINISTRATIVE MODIFICATION TO CHANGE THE ADMINISTRATION AND PAYING OFFICE.
EXERCISE OPTION
EXERCISE OPTION PERIOD
IGF::CL::IGF ADDITION OF CLINS 0301-0303 TO ALLOW FOR EXTENSION, UNDER FAR 19.502 AS IT PERTAINS TO 8(A) SMALL BUSINESS PROCEDURES, TO PREVENT A LAPSE IN SERVICE.
 COR INFO ADDITION
 INCREASED CAPACITY OPTION EXERCISE
 MINOR WORDING CORRECTIONS TO SECTIONS B AND C PER THE DIRECTION OF THE CONTRACTOR.
 PROGRAM MANAGMENT SUPPORT
 THE PURPOSE OF THIS MOD IS TO INCREASE FUNDING TO THE CONTRACT.
 THE PURPOSE OF THIS MODIFICATIONS IS TO DECREASE CEILING AND FUNDING FROM THE BASE YEAR CLINS AS WELL AS OPTION YEAR 1 AND MOVE IT TO CLIN 0201.
RDT&amp;E FUNDING</t>
  </si>
  <si>
    <t xml:space="preserve">
 REALIGN FUNDING
EXERCISE OF OPTION 3
EXERCISE OPTION IV, FUND $50,000 ON CLIN 0018.:INCREMENTAL FUNDING:INCREMENTAL FUNDING TO CLIN 0018.</t>
  </si>
  <si>
    <t xml:space="preserve">
64SD1-06KSP2-63
COUPLER,DIRECTIONAL
DE-OBLIGATE CLIN'S 0005 AND 0006.  ADD CLIN'S 0008 AND 0009 FOR EVAL FEE.
REPAIR OF SDC CCA, S/N: 26924
LK-H157 KEYENCE 1D TRIANGULATION LASER, LK-G5001 CONTROLLER, XA-U4# SWITCHING POWER SUPPLY.
THE PURPOSE OF THIS MODIFICATION IS TO CHANGE DODAAC IN BLOCK 14 FROM N68335 TO N00421 TO ALIGN WITH WAWF CLAUSE.
NOISE GENERATORS
P/N BL5000C-1-115-400
P/N SHS505-32003- HEIM RECORDERS
P/N: 
64SD1-06KSP2-63   SDC CIRCUIT CARD ASSEMBLIES
P/N:  1433-29 RESISTOR,DECADE
SR1050-10M
P/N:  1986-9700
P/N: 0142-77-000:P/N:0142-77-000
P/N: 1404-A:P/N:1404-A
P/N: DSP60-H-D-1
P/N: S1.20-960B-10 SOLID STATE (CW) AMP
P/N: VME-16SDPM-48GN
REPAIR OF SDC CCA, S/N: 30772
RESISTANCE STANDARD, SRX1-1M-N
SYNCHRO/RESOLVER STD. PROGR.
TRANSCONDUCTANCE AMPLIFIER
_P/N:64ARM1-2-
SD5DF2DT1Z00Z00Z0001140BC310:_P/N:64ARM1-2-SD5DF2DT1Z00Z00Z0001140BC31
_P/N:90000108</t>
  </si>
  <si>
    <t xml:space="preserve">
EQUBE SOFTWARE MAINTENACE
THE PURPOSE OF THIS MODIFICATION IS TO FULLY FUND CLINS 3001, 3002,3003,AND 3004 IN THE TOTAL AMOUNT OF $39,139.09.
11-2129-LIC
EXERCISE CLIN 0001 AND ADD FUNDING
M360ENT4PRODUCT2500NUL250CAL5CPU
P/N:  460-GU8100
11-2155-LIC-''''
11-2155-LIC-ELA- VMWARE
965-QV11-016-SM QLIK MAINTENANCE RENEWAL.
MODIFICATION TO DEOBLIGATE CLINS 0001-0006
P/N: 11-2380-LIC-BPA VMWARE
P/N: 965-QV11-003-SM QLIKVIEW
P/N:7001125-CS
SAP FY17 BUSINESS OBJECTS SUPPORT AND MAINTENANCE              
THE PURPOSE OF THIS MODIFICATION IS TO EXERCISE OPTION FOR CLIN 0005, 0006, AND 0007.
1231111.1803
9048-29590
ADD FUNDING:ATLASSIAN LICENSE UPGRADE:HM610A1#9NH:P/N: 210-6470-9:SOFTWARE SUPT:VMWARE LICENSES
ADD LICENSE AGREEMENT:P/N:TL-DTP.05.2
ADD MIPR NUMBER
NYLTE-ENT
ADOBE CONNECT MAINTENANCE
BACKUP EXECUTIVES
CHANGE PAY OFFICE DODAAC
DA6-MGB-PROMO-1024-X-PRM
HM610A1#WXJ-2677
HORIZON 7 STD: 10 PK
_P/N: HP082A1#YCX
_P/N:7009111-CS-SES- CS
P/N 11-2129-LIC-BPA, P/N 11-2129-M1P-BPA, P/N 11-2112-LIC-BPA, P/N 11-2112</t>
  </si>
  <si>
    <t>DRAFTING SERVICES</t>
  </si>
  <si>
    <t xml:space="preserve">
ISLAND CREEK</t>
  </si>
  <si>
    <t>APS UPC MAINTENANCE CONTRACT
BIGIP MAINTENANCE
BROCADE ICX 7750 W/ 48 10GBE SFP+ PT 6 1
HP WORKSTATION
BROCADE VDX6740 24P SFP+ AC PT SIDE EXHA
EXERCISING THE OPTION.
TIPPING POINT S6200NX PREMIUM SUPPORT
TIPPINGPOINT S6200NX PREMIUM SUPPORT
CHANGE PAYING OFFICE
P/N: CA01948AB
CISCO 64-CHANNEL DSP MODULE
DELL POWEREDGE
DELL WORKSTATION
EXERCISE OPTION # 1
F5-BIG-VE-BT-200MV16
FPRTD-V-K9
P/N P-VBRENT-VS-P0000-00
SPLUNK SOFTWARE MAINTENANCE
HP 4X1EX32 KVM IP CNSL G2 VMCAC
HP MSA 2040 ES SAN DUAL CTL 28.8TB BNDL
HP BLADE SERVER MAINTENANCE
HP DL360 SVRS CONFIGURED.
HP PARTS
HPE BLADE SERVERS
NETAPP MAINTENANCE SUPPORT
NW CLNT QTY 25 = IA
ORACLE SERVERS
REDUCE FUNDS FROM CLIN 0001 AND CREATE A NEW CLIN TO ADHERE TO THE NEW IUID REQUIREMENTS.
LICENSE DD OE PER TB UPG ACTIVE=CB - DELL EMC
P/N 815100-B21
MICROSOFT SURFACE LAPTOP I7 512GB W/10PR
P/N 210-ANJK DELL PRECISION 5820
P/N 781518-B21 ARCHER SERVER
PART NUMBER CORRECTION
PRICE CHANGE
P/N:210-ADLO-37844-C
PRECISION 3630
RSA SECURITY AUT0000150E8 64284  LICENSE</t>
  </si>
  <si>
    <t>FRCE TRANSPORTATION SUPPORT SERVICES:THE PURPOSE OF THIS ADMINISTRATIVE MODIFICATION IS TO UPDATE SECTIONS C, G AND I.:THE PURPOSE OF THIS MODIFICATION IS TO UPDATE SECTION G CLAUSE 252.232-7006 WIDE AREA WORKFLOW PAYMENT INSTRUCTIONS (DEC 2018).</t>
  </si>
  <si>
    <t xml:space="preserve">
:THE PURPOSE OF THIS MODIFICATION IS TO:
1. REALIGN CEILING FROM CLIN 1002 TO CLIN 1003 IN THE AMOUNT OF $80,514.35
2. REALIGN CEILING FROM CLIN 1001 TO CLIN 1003 IN THE AMOUNT OF $69,485.65
3. REALIGN CEILING FROM CLIN 2002 TO CLIN 2001 IN THE AMOUNT OF $82,124.63
4. INCREMENTALLY FUND CLIN 1003 IN THE AMOUNT OF $150,000
5. INCREMENTALLY FUND  CLIN 1006 IN THE AMOUNT OF $1,000
6. INCREMENTALLY FUND CLIN 1009 IN THE AMOUNT OF $500
7. INCREMENTALLY FUND CLIN 2003 IN THE AMOUNT OF $656,997.08
8. INCREMENTALLY FUND CLIN 2006 IN THE AMOUNT OF $1,500
9. INCREMENTALLY FUND CLIN 2009 IN THE AMOUNT OF $1,500
10. EXERCISE OPTION YEAR II. 
ALL OTHER TERMS AND CONDITIONS REMAIN UNCHANGED.
ENVIRONMENTAL ENGINEERING SERVICES
INCREMENTAL FUNDING
REALIGNMENT OF CEILING AND ADD FUNDING.
</t>
  </si>
  <si>
    <t xml:space="preserve">
ADMIN MOD TO CORRECT DCMA OFFICE
IBM RATIONAL LICENSES&amp;SUPPORT
  ADMIN MOD TO CHANGE PSC
P/N : E075NLL  IBM RATIONAL CLEARCASE&amp;DOORS SW
THE PURPOSE OF THIS MODIFICATION IS TO EXERCISE OPTION I AND PROVIDE FUNDING FOR CONTINUED TASK ORDER SUPPORT.
ENDPT. MNGR/SECURITY&amp;COMP. (E0BDLLL)
IBM SOFTWARE IN SUPPORT OF COMFRC
FFS ANNUAL HOSTING FEE TOPVUE CDRL SW SUPPORT
JUNIPER CARE NEXT DAY SUPPORT
MAINTENANCE RENEWAL
VPPROF 14.1FL      VISUAL PARADIGM
MANAGE ENGINE SUBSCRIPTION RENEWAL
OMEGA WARRANTY AND PRODUCT SUPPORT
P/N: CS-SEC-4HR, P/N CS-SEC-4HR NETAPP
P/N: RN-4400NX-1WDTI1Y)
_BATCHPATCH-10-3Y</t>
  </si>
  <si>
    <t xml:space="preserve">
THE PURPOSE OF THIS UNILATERAL MODIFICATION IS TO ADD INCREMENTAL FUNDING.
ADDITIONAL REPAIRS IDENTIFIED DURING COCKPIT UPGRADE AND INSTALLATION.  ADDED CLIN 4 AND INCREASED TOTAL COST BY $2,760.00.
MOD TO EXTEND THE POP.
MODIFICATION TO EXTEND DELIVERY DATE
ADMIN MOD TO CHANGE VERBIAGE
ADMIN MOD TO FIX DODAC BLK 7
VSS INSTALLATION AIRCRAFT #2
EXTEND DELIVERY DATE:P/N:  MOOG MM-7000 ICD
GARMIN GTN750
_REPAIR OF S/N 79462</t>
  </si>
  <si>
    <t>4K2 SYNPLIFY PRO 1YR RENEWAL
SIMPLEWARE SOFTWARE AND MAINTENANCE
915-MS-P-G:_MULESOFT LICENSE:MULESOFT LICENSE RENEWAL
CONCERTO ANNUAL MAINTENANCE - LARGE SIT
CONCERTO ANNUAL MAINTENANCE - LARGE SITE
CONCERTO ANNUAL MAINTENANCE - LARGE SITE
CONCERTO ANNUAL MAINTENANCE LARGE
FAR/CLAUSES
_P/N 535-103796 WORKBENCH VXWORKS 6.9
_VX WORKS.
P/N - 535-103796     VXWORKS
P/N: 535-177851
IBM RATIONAL DOORS RENEWAL
JUNIFER NETWORK
MOD TO CLARIFY THE VENDOR'S T&amp;CS
P/N:866-20-85-00-03 REAL TIME SW LICENSE RENEWAL
NETVIEW DEVELOPER
NETVIEW ULTIMATE
P/N 98004-H31364
P/N: QFX10000-30C
P/N: QFX10000-60S-6Q
P/N:D09JTLL
PACIFIC INSTRUMENTS SITE LICENSE SOFTWARE RENEWAL
RUCKUS MAINTENANCE
SMARTNET  (P/N: CON-MAINT)
SOFTWARE MAINTENANCE SUPPORT RENEWAL
VEEAM MAINT FOR VMWARE
_P/N535-103796 WORKBENCH VXWORKS 6.9
_P/N:560-102117
_VXWORKS
_P/N:SHG-P-239-25-36
P/N:  ADP-CAL-UNL</t>
  </si>
  <si>
    <t>130290-2-T2-20P
ADMIN MODIFICATION
DO 0005
 DELIVERY ORDER 0006
ALLEN BRADLEY / ROCKWELL AUTOMATION PLC ITEMS
CABLE, CORD, AND WIRE ASSEMBLIES: COMMUN
CHANGE PAY OFFICE:P/N: 100114A-01 HANDHELD RADIO MOUNTS, SPEAKER W/CABLES
CTS-SX20N-12X-K9
DUAL CHANNEL BIT SYNCHRONIZER
ECSTIM CUBES STIMULATOR UPDATE,:MODIFICATION TO SOW AND DELIVERY CLINS (CLIN 0005&amp;CLIN 0006)
END INSTRUMENTS 
INCREMENTAL FUNDING FOR MAINTENANCE, ETC.
THIS ACTION IS TO EXTEND THE POP
THIS NO COST ADMINISTRATIVE MODIFICATION IS TO CORRECT BLOCK 16, ADMINISTERED BY, TO S3911A.
UPDATE DELIVERY DATE AND POC FOR SHIP TO ADDRESS.
LCS 25 TCDL LABOR FUNDING
M969-RJ45-HI-0-1FG01-1FG01
MODIFICATION TO ADD UID CLAUSE
P/N: 5485920-001
MODIFICATION TO MAKE CHANGE IN DESCRIPTION
PL2000DT-ACE1-RDX10
MODIFICATION TO REMOVE LINE ITEMS 2 AND 3
MT340PUR/40FEET/48721/48628-1
OMNI SWITCH 6855
P/N: CF-VST332U, CF-VNS331U
P/N: FHQ981-L
P/N: ISR4431-VSEC/K9
P/N: MRC-UPU0006
PART NO: 3400.17.0380
PART NO: 395110-1
PART NO: SC16-87
RT-1990A(C)/ARC
S/C BAND TELEMETRY</t>
  </si>
  <si>
    <t xml:space="preserve">
20FN002PUS QTY 16; 40A20090US QTY 16; OB47380 QTY 16; 27MP37VQ-B QTY 32; KB813-BK-US QTY 18; 331-5076 QTY 18; MZ-7KE256BW QTY 10; 342-5821 QTY 16  MISC ADP EQUIP, THINKPADS, MONITORS, MICE, DRIVES.
SIXTEEN CHANNEL UNIT
783966-01
P/N: DS-DELL-401
PRECISION 7920 RACK XCTO BASE
PROCUREMENT OF GDP SPACE SYSTEMS MD2267B BEST SOURCE SELECTOR AND MD2265-M04 BIT SYNCHRONIZERS FOR THE ATLANTIC TEST RANGE FOR AN INCREASE IN MISSION SUPPORT WORKLOAD.
SC885-001
784007-33
ADD STATEMENT OF WORK (SOW)
CHANGE DELIVERY DATE
PROGRAM CADMAN SOFTWARE
THE PURPOSE OF THIS MODIFICATION IS TO CHANGE THE DELIVERY DATE AND TO REMOVE THE SOW OUT OF SECTION C.
CONDOR 2000 SERIES GRAPHICS CARDS FOR SYY-1:CONDOR NVP2000XPF GRAPHICS CARD:GRAPHIC CARDS
DE-OBLIGATE
DM55E
F1DN104K-3.  BELKIN ADVANCED SECURE KM SWITCH - KEYBOARD/MOUSE/AUDIO SWITCH - PS/2 USB - 4X QTY 180
KONICA MINOLTA MAINTENANCE
MODIFICATION
P/N: CC522A#BGJ
P/N: 210-AFXK
P/N: 636-0001
P/N: 782-SL-POE-PI
P/N: C1-WS3850-48U/K9
P/N: Z0P8 / ZOPK
PART NO. H7S62AAE
PART NO: ALIF2</t>
  </si>
  <si>
    <t>FUNDING IN SUPPORT OF CLIN 0001</t>
  </si>
  <si>
    <t>ADD FUNDING FOR CLIN 0001 FOR UNIT COST PRICE DIFFERENCE.  EXTEND DELIVERY ADDRESS.
PROGRAMMABLE SHARING DEVICE 8-PORT. P/N: TL305A. WARRANTY
SYNC SERVER S600 AND SUPPORTING COMPONENTS, SOFTWARE, AND SUPPORT  P/N: 090-15200-600, 090-15201-002, 920-15201-102, 999-72012-03, 999-72010-01
ADPE SYSTEM CONFIGURATION
BP-AMS-5-N:P/N: AT.USG.SR.PS.DAY
D531LLL IBM RATIONAL CLEARCASE&amp;CLEARQUEST LICENSES&amp;SW RENEWAL
HEWLETT PACKARD ENTERPRISE (HPE)
HP WORKSTATIONS
IBM LICENSES
EMC MAINTENANCE
EMC NETWORKER MAINTENANCE
GOLD SUPPORT, 1 YEAR UPGRADE
HP DL380 SERVER
HP WORKSTATION AND MONITORS
HP ZBOOK 15U G4 MOBILE WORKSTATION
IBM LICENSES RATIONAL DOORS, PUBLISHING ENGINE, ARCHITECT, URBAN CODE, INCLUDES REINSTATEMENT FEES.  WILL CO-TERM AT END OF THIS POP.
INTEL FORTRAN COMPILER
JTDI RENEWEL LIFRAY PORTAL SUBSCRIP
P/N: HM610A1#9NR HP SOFTWARE 9NR 24X7- WEBINSPECT
L30QSS9PW1 N
P/N: SC945-001
MOD TO CHANGE WAWF CLAUSE FROM REFERENCE TO FULL-TEXT.
P/N: EDT0000096 QLIK CONTINUOUS CLASSROOM
MOD TO CORRECT THE WAWF APPROVER IN T</t>
  </si>
  <si>
    <t>CEILING FUNDING MODIFICATION
DELIVERY EXTENSION AND INCREMENTAL FUNDING.
EXTEND THE PERIOD OF PERFORMANCE ON CLINS 1006 AND 2006.
 ADMIN. MODIFICATION
INCREASE THE CEILING AMOUNT OF CLIN 1006 BY $325,000 TO ACCOMMODATE THE FUNDING THAT WAS ADDED TO CLIN 1006 IN MODIFICATION 11.
INCREMENTAL FUNDING OF CLINS 1006, 2005, AND 3006 AND EXERCISE OF OPTION CLINS 2005 AND 3006.
UPDATE ALLOTMENT OF FUNDS.
DE-OBLIGATING FUNDS FROM CLIN 100603.
INCREMENTALLY FUND AND RAISE CLIN CEILING.
INCREMENTALLY FUND CLIN 1006 BY THE AMOUNT OF $647,542.00 AND EXTEND THE POP TO 31 MARCH 2017.</t>
  </si>
  <si>
    <t xml:space="preserve">
10 GE SWITCH
446 F405 APEX MAINT.
P1660-SL-SS1 PACIFIC INSTRUMENTS MAINT.
REPAIR FOR ADDITIONAL PROBLEMS
83404
CHANGE DELIVERY DATE FROM 3/12/2018 - 5/12/2018
ADD CODE TO THE WAWF CLAUSE:CAPACITOR,DECADE:CONTROLLER UPGRADE CAMERA:LK-H157:OEM ALIGNMENT OF M/N: 6622A, S/N:67161:P/N A40B-SET/NAVAIR CURRENT SHUNT KIT:P/N RS-7-1 SPECTRAL LED TUNABLE LIGHT:PHASE VERIFICATION BRIDGE SETS:SHUNT KIT
ADMIN ACTION - PAYMENT OFFICE
HUMIDITY GENERATOR
UPDATE ADMINISTER BY OFFICE FROM DCMA MANASSAS TO DCMA ALBUQUERQUE.
AL-48061 CONTROLLER-6 AXIS W/ 2 AXIS DISPLAY, MOTOR CABLE, TACH CABLE, SYNCHRO CABLE, INSTALLATION AND DELIVERY.
CHANGE PART NUMBER ON CLIN 0001 TO AL-4806-3C
NI-9236,8-CH,   350  OHM,24-BIT,10  KS,INPUT
NI-9236,8-CH, 350 OHM,24-BIT,10 KS,INPUT
ELECTRONIC CALIBRATION MODULE
LK-H157,LASER, CLASS II
SIGNAL GENERATOR
THE PURPOSE OF THIS MODIFICATION IS TO CORRECT THE PART NUMBER ON CLIN 2 FROM N46981B TO N4691B. THIS MODIFICATION IS TO ALSO CHANGE THE LEAD TIME TO 8 WEEKS GIVING THE NEW DELIVERY DATE FOR CLINS</t>
  </si>
  <si>
    <t xml:space="preserve">
MTC-2B ROUTING SWITCHER IFG::OT::IGF
PES-E TERMINAL GEAR-2
6055C-2GHD
P/N: 997-7960-00
P/N: 997-8088-00
PES-C ROUTING SWITCHER</t>
  </si>
  <si>
    <t xml:space="preserve">
5241 CITRIX XENDESKTOP ENTERPRISE:
EXERCISE OPTION
MINITAB
PSA-CMPRO-2.2-OSW
THE PURPOSE OF THIS MODIFICATION IS TO ADD 75 MORE USERS ON THE LICENSE.
THE PURPOSE OF THIS MODIFICATION IS TO ADD FUNDING
THE PURPOSE OF THIS MODIFICATION IS TO ADD INFORMATION THAT DID NOT TRANSFER OVER FROM P00003 IN THE GENERATION PROCESS OF APPROVAL.
132-34-CMN-90-200 ADP SOFTWARE
ADEXM170A  MINITAB
FY17 UNFUNDED RENEWAL - AVAIL OF FUNDS
FY18 CITRIX XENAPP SELECT MAINT
SAP SOFTWARE MAINTENANCE
THE PURPOSE OF THIS MODIFICATION IS TO ADD FY17 FUNDING TO THE PO AND TO REMOVE THE AVAILABILITY OF FUNDING CLAUSE 52.232-18.
ALL SYSTEM HARDWARE/SOFTWARE
CMPRO MAINTENANCE&amp;SUPPORT 
EXERCISING OPTION YEAR 1 BY ADDING SUBCLINS 0301,00401, 0501, 0601, 0701, AND 0801.:FY19 CITRIX XENAPP SELECT MAINT.:MINITAB:MINITAB SOFTWARE MAINTENANCE ESI BPA N00104-08-A-ZF30:PSA-CMPRO-2.2-CUS1
EXERCISE OPTION PERIOD I
MINITAB MULTIPLE USER ANNUAL LICENSE
PSA-CMPRO-2.2-SUPRT
TERADATA MAINTENANCE RENEWAL
- CITRIX XENAPP PLATINUM EDITION CONCURRENT LICENS</t>
  </si>
  <si>
    <t>931000100-006:CHANGE PART NUMBER
ADD FUNDING
REMOVE CLIN 0005 DUE TO ITEM BEING DISCONTINUED.
ANTENNAS P/N: ARA-252
ANTENNAS, WAVEGUIDES, AND RELATED EQUIPM
CHANGE PART NUMBER
P/N: ARA CMP-727-NMO
P/N: ARA-252
P/N: ARA-252 ANTENNA
CHANGE DELIVERY DATE AND CHANGE POC IN SECTION A:P/N: ARA-3240C-HC
CK-15MNG0NIU01-WW  CAMBIUM PTP 700 AUTO POINT 15M MLOS CONNECTIVITY KIT
QUAD MIMO HIGH CAPACITY RADIO
COMMUNICATIONS SECURITY EQUIPMENT AND CO
DELETE/DE-OBLIGATE CLIN 0122
REMOVED/DE-OBLIGATED QA01648 ADVANCED SYSTEM KEY - HARDWARE
DTECH EQUIPMENT - EXPEDITIONARY ROUTER/SWTICH, SERVER MODULES, SINGLE MODULE CHASSIS, MOUNTING BRACKET, AND POWER INTERCONNECT  CABLE
GAIN HORN ANTENNAS
MOD TO CORRECT PART NUMBER AND PROVIDE ADDITIONAL FUNDING.
P/N:  C045070H005A
MOTOROLA APX 7500/8000
NON-DISPLAY
P/N QPT-SMALL-24-BOX AL-TECH
P/N:   01-P36744M003
P/N: 1600713-19
P/N: 1600713-19, THALES CABLE
P/N: 1600713-19
P/N: 48-12-35I  DC TO DC CONVERTER&amp;INVERTER
P/N: 804-10-0015
P/N: ARA-2576M ANTENNA MAGNET MOUNT
P/N: ARA-3240C-HC S</t>
  </si>
  <si>
    <t>FLUID SEPARATOR:MASTER GAUGE
ITEM NO. 3689-357-001
P/N:3666-357-001
PLASMA CONTROLLER
S332E/0098
TEST KIT,PRESSURE-T
TIRE GAUGE CALIBRATOR
XYZ AUTOMATED DISPENSING ROBOT
_P/N:N1911A</t>
  </si>
  <si>
    <t xml:space="preserve">
1097559
433 MAINTENANCE AGREEMENT
MNT-7233F-T2
THE PURPOSE OF THIS MODIFICATION IS TO ADD FY18 FUNDING TO BASE AWARD AND REMOVE THE AVAILABILITY OF FUNDS CLAUSE.
8936957  KODAK POST WARRANTY CAREKIT, CAPTURE PRO GROUP DX SOFTWARE ASSURANCE RENEWAL AND 1 YEAR ON-SITE NBD FOR CONTEX HD 3650.   FY17 UNFUNDED RENEWAL - AVAIL OF FUNDS
 THE PURPOSE OF THIS MODIFICATION IS TO FUND ALL CLINS AND DELETE AVAILABILITY OF FUNDS CLAUSE.
ARBORTEXT RENEWAL ESI BPA
CBM+ INITIATIVE
ENOVIA SOFTWARE MAINTENANCE SUPPORT
ENOVIA SOFTWARE MAINTENANCE SUPPORT                           
LICENSE TYPE LEGEND - SAP LICENSES AND SUPPORT RENEWAL
M360ENT4 PRODUCT 2500NUL 250CAL5CPU
MNT-7233F-T2,CTA WITH OPTIMAL SOLUTIONS INC
F-FALCON-NEO:VI SHOP SPECIAL PURPOSE PROCESSING NODE (SPPN) LOGICUBE EQUIPMENT AND SOFTWARE
P/N E078LLL
P/N: 130290-2-T2-20P
P/N: 728629-B21
PTC WINDCHILL/CREO ENGINEER IV
 UPGRADE CREO ENGINEER IV MNT-3520F-T2
PTC WINDCHILL/CREO SOFTWARE MAINTENANCE
SAP BUSINESS OBJECTS
UMG4000-400
XI MTOWER 2P64X WORKSTATION
XI MTO</t>
  </si>
  <si>
    <t>N00178-05-D-4223-M801
TO N00178-05-D-4223-M801
THE PURPOSE OF THIS MODIFICATION IS TO DE-OBLIGATE FUNDS IN THE AMOUNT OF $7,200.00 UNDER CLIN 0003.
TO N00178-05-D-4223-M801</t>
  </si>
  <si>
    <t>ADMIN MID TO CORRECT DODAAC:INCREMENTAL FUNDING
INTERNET
LOCAL AND NATIONWIDE PAGER SERVICES.
UPDATE UPS SYSTEMS THAT SUPPORTS VERIZON EQUIPMENT THROUGH WASHINGTING INTERAGENCY CONTRACT.  SOLE SOURCE.</t>
  </si>
  <si>
    <t>BUILDPRO PATENTED WELDING TABLE AND 172 PIECE FIXTURE KIT
DESIGN,TEST AND QUALIFICATION
ISSUING OFFICE CORRECTION MODIFICATION
TEST AND QUALIFICATION FOR SUPER ALLOY BOTTLE
THE PURPOSE FOR THIS MODIFICATION IS TO UPDATE THE SOW AND CDRL A0007.
INCREASE THE LOE BY 2,000 HOURS FROM 22,380 BY 24,380.
INCREMENTALLY FUND CLIN 2001 BY $788,318.00.
M91 PARTS ASSEMBLY
WEB BPA TOOL</t>
  </si>
  <si>
    <t>ADD OPT PERIOD II CLINS 
DE-OBLIGATE FUNDS 
DE-OBLIGATION OF FUNDS
INCREMENTAL FUNDING MOD  
INCREMENTAL FUNDING TO SUBCLIN 100102 IN THE AMOUNT OF $67,813.51.
DE-OBLIGATION OF FUNDS TO TASK ORDER:0335 MOD:06,IN THE AMOUNT OF $15,337.77. 
IF 
INCREMENTAL FUNDING 
INCREMENTAL FUNDING. 
LOGISTIC SUPPORT SERVICE. 
LOGISTICS SUPPORT SERVICES  NEW TASK ORDER 
LOGISTICS SUPPORT SERVICES NEW TASK ORDER 
MODIFICATION TO CORRECT CLAUSE 5252.232-9524, SECTION G - ALLOTMENT OF FUNDS FIXED FEE AND COST AMOUNTS. 
IF  
 LOGISTICS SUPPORT SERVICES
INCREASE CEILING ON CLIN 0001 AND OBLIGATE FUNDS
TO CHANGE DFAS PAYMENT OFFICE</t>
  </si>
  <si>
    <t>''''
VARIABLE LABOR AND MATERIAL. ACCUBUILD MOVE SERVICES TO INSTALL 4 WORKSTATIONS IN B2187, ROOM 2A40. 
VARIABLE LABOR AND MATERIAL. BASIC CONTRACT. MOVE SERVICES FOR 35 PERSONNEL IN BUILDING H101. 
U
VARIABLE LABOR AND MATERIAL. MOVE SERVICES FOR INSTALL OF FOUR WORKSTATIONS IN B2370. 
CUBICLE BUILD AT HANGAR 301
FIXED LABOR AND EQUIPMENT
INSTALL 6 WORKSTATIONS IN CAB1
MOVE SERVICES BUILDING 2185&amp;2100
MOVE SERVICES BUILDING 8223&amp;515
MOVE SERVICES HANGAR 111
VARIABLE LABOR AND MATERIAL
VARIABLE LABOR AND MATERIAL
FIXED LABOR AND EQUIPMENT:INCREASING FUNDING DUE TO AN INCREASE IN SCOPE OF WORK FOR THE MOVING SERVICES FOR BUILDING 441.:MOVING SERVICES BLDG 2185/2187:MOVING SERVICES BLDG 405:REINSTALL FURNITURE IN B2109:REMOVE EXCESS FURNITURE TRAILERS 4016:THIS REQUIREMENT WAS TO EXTEND THE WORK COMPLETION DATE TO SEPTEMBER 30, 2019:VARIABLE LABOR AND MATERIAL
IGF
IGF::CL::IGF
IGF::CT::IGF
IGF::CT::IGF  VARIABLE LABOR AND MATERIAL
VARIABLE LABOR AND MATERIAL
VARIABLE LABOR AND MATERIAL
VARIABLE LABO</t>
  </si>
  <si>
    <t>H-60S GUNNER SEAT TEST ARTICLES
INCREMENTAL FUNDING
INCREMENTAL FUNDING:MH-60S GUNNER SEAT TEST ARTICLE ADDITION OF IN-SCOPE AND OUT-OF-SCOPE WORK. ADDITION OF GFP AND CLAUSES.:THE PURPOSE OF THIS MOD IS TO INCREASE CEILING AND FUNDING TO CLIN 0002 BY $264,072.74, UPDATE THE ALLOTMENT OF FUNDS CLAUSE 5252.232-9524, AND INCREASE THE POP TO 20 SEPTEMBER 2019.</t>
  </si>
  <si>
    <t xml:space="preserve">
ADP INPUT/OUTPUT AND STORAGE DEVICES
_DELL COMPELLANT SC4020
_DELL COMPLIANT
_DELL SERVER
_P/N: 210-ACXU
P/N 210-ACQM DELL PRECISION TOWER
P/N 210-ANJK
P/N 874460-S01
P/N N7K-F348XP-25
SWITCH, BROCADE, 12 PORT
CHANGE P/N OF CLIN 0006
P/N 210-ANJK
SC220, 960GB, SAS 12GB, SSD, RI, 2.5, CU
CISCO CATALYST 4500E SERIES
P/N 210-ACQM
P/N 210-ADLO
P/N JW746A
P/N 210-AJRK
P/N P-BRENT-VS-P0000-00
VEEAM BACKUP&amp;REPLICATION ENTERPRISE FO
P/N: 210-AFLI
P/N: WMS1YR100N.
_P/N: 210-ACQM
IGF::OT::IGR_P/N: FKJ-00001-CS
_P/N: Z1Z75UT#ABA
P/N DELL-CTO-96224</t>
  </si>
  <si>
    <t>4K24 DC/DC CONVERTERS V375A48C600B
A-320V3
BAT-06
CA01948AA
CHANGE TERMS AND CONDITIONS
P/N: LA-360FER-100
CONTRACT CANCELLED IN ITS ENTIRETY, DUE TO VENDOR NOT BEING COMPLIANT WITH DFARS 252.204-7012
DIGIGRAM VX882E SOUND CARD
GPS ANTENNA
CTS-SX80-K9
FEMA ANTENNA
PART NUMBER: 1000437428
GPS SIMULATOR MAINTENANCE SERVICES
MODIFICATION TO CHANGE PART NUMBER
P/N: RF-5800H-V001
P/N: ST055GW01-02-069
MODIFICATION TO CORRECT PAY OFFICE DODAAC:P/N: CA01638AA
MODIFICATION TO REMOVE SHIPPING ON LINE ITEM 0004
P/N: 12041-7170-A006
P/N: 1055-381
ZSO0401
P/N: 12020-1460-A150
P/N: 804-10-0015:PAYING OFFICE
P/N: 950-305000-1-1
P/N: F8101 33
P/N: IOAK-TB-V/U/C
P/N: RAMI8711T
PART NO: 102519
P/N: S18-PMS-1275/5-SF
P/N: SWW-PV24G4XX1299
PART NUMBER: 01-P35849M002
URC-200 (V2) TRANSCEIVER
IGF:OT:IGF
PART NUMBER: TQ64W-5PA
PXW-FS7 XDCAM
SATELLITE SIMULATOR
SC4240E-235-EB
SC4480-467-SBST
TORQUE MOTOR
TXR6061P
UHF 5-50W TRANSCEIVER ASSEMBLY</t>
  </si>
  <si>
    <t>AIRWORKS WORKLOAD ACCEPTANCE
AIRWORKS WORKLOAD ACCEPTANCE CSS</t>
  </si>
  <si>
    <t>COMPUTER DELL PRECISION T5810 XCTO AND POWEREDGE R630 SERVERS
CORRECTION OF PAY OFFICE CODE.
COMPUTER WORKSTATION
DELL-CTO-107525
IGR::OT::IGF_P/N: 
HZ7-ENC-100-F-L
MOBILE PRECISION 7530 LAPTOPS
P/N  210-ACYX DELL PRECISION RACK
P/N 400-ANVU
P/N 997-8520-00
P/N VCQP4000-PB VIDEO CARD
P/N: 997-7928-00 APC EQUIPMENT
PART NUMBER - PXP7J</t>
  </si>
  <si>
    <t xml:space="preserve">''''
</t>
  </si>
  <si>
    <t xml:space="preserve">
SPARE PARTS
SPARE PARTS
REPAIR COST
ACTUATOR,TT ELEV MT
MOD TO ADD DPAS REATINH
MOD TO CORRECT WAWF CLAUSE
MODIFICATION TO CHANGE DELIVERY TO FOB ORIGIN.
P/N: 8681
MOD TO EXTEND DELIVERY DATE.:P/N: 1316499-010  FCAVU:THE PURPOSE OF THIS MOD IS CORRECT THE P/N ON CLIN 0004 AND EXTEND DELIVERY DATE.
SPARE PARTS</t>
  </si>
  <si>
    <t xml:space="preserve">
INCREMENTAL FUNDING
 PROGRAM MANAGEMENT SUPPORT SERVICES
.   PROVIDE INCREMENTAL FUNDING.
INCREMENTAL FUNDING</t>
  </si>
  <si>
    <t xml:space="preserve">
ADMIN MOD TO UPDATE CLIN DESCRIPTION.::ODE-SITE-UNL-01
65261348JA ADOBE ACROBAT
9EA-00039-ESA3:9EM-00562-ESA3
DECOM PROCESSING UNIT
F107335: VORTEX RS112 - 1U WORKSTATION - CONFIGURED.
GETAC: CS-JMPS S400
KEYSECUREK460, 1G,W/ NSE 10 KEYMGR, -C
PMA-298 LAN-2 BUILD
MICROSOFT SOFTWARE ASSURANCE
P/N:  77D-00110-ESA3
P/N:  7JQ-00341-ESA3 CLIN# X247
MICROSOFT VISUAL MAINTENANCE
NETIQ RENEWAL
P/N 210-AKJW DELL PRECISION 7710
P/N UDB-221-02
P/N: 20MCS07500
P247DPL BLACK MONITORS
_P/N:C9500-16X-A:MICROSOFT SOFTWARE ASSURANCE:MICROSOFT SQL SERVER ENTERPRISE CORE EDI:P/N: 77D-00110-ESA3  MS VISUAL STUDIO PRO:PART NO: 77D-00110-ESA3</t>
  </si>
  <si>
    <t>:TA-99903-KIT
ACCELEROMETER
ATTENUATOR MANUAL STEP 0-99DB
DEADWEIGHT CALIBRATION MACHINE
KEYSIGHT LASER MEASUREMENT SYSTEMS
MOD TO CORRECT VENDOR'S INFORMATION
P/N: 64SD1-06KSP2-63
TA-99903-KIT-(998...
V0302 FOAM BOX</t>
  </si>
  <si>
    <t>4.1 DAWDF MBSE FALL COURSE
ADDING IN PWS
LABOR- AIR-6.0 TRAINING DEVELOPMENT
CYBER SECURITY RELATED TRAINING:NEW 7.0 NAVAIRU CISL ORDER
FY18 PRACTITIONER DEV PROGRAM TRNG</t>
  </si>
  <si>
    <t>193827 REVISION C
3504057-02
390FA011NF1003G
395110-1
40012486-000
BACKPLANE UNIT
MODIFICATION TO CORRECT PART NUMBER
MODIFICATION TO DELIVERY DATE OF BACKPLANE UNIT.
P/N: 56769-1
P/N: 56769-1 VTA 98019-00
P/N: MPXBRM-NRBD6N12
P/N: PG1500-BPM
HFA24H2412SS6LP QTY 4
MOD TO CHANGE CLAUSE FROM REFERENCE TO FULL TEXT
P/N: 
ECM-UM12-05-93Q
MODIFICATION TO CHANGE PART NUMBER
PART NO: BOXNUC615SYH
MPXBRM-NRBD6N12
P/N PW9130L2000T-XL
P/N: 
TOB-2-BAB-L2130R
P/N: AT94000
P/N: 170306-1
P/N: HFE1600-D1U/NAV
PART NO. NPS11-2400-LS
PART NO: GL720E-2432P
PART NO: PRV-1189-01
POWER SUPPLIES
TRANSCEIVER</t>
  </si>
  <si>
    <t>IGF:CT
INVESTIGATION ANALYSIS    ''''
MOD TO CORRECT P.O.P.  
MOD TO EXTEND POP.
LOGISTICS SUPPORT SERVICES  NEW TASK ORDER
RDT&amp;E LABOR PMA213</t>
  </si>
  <si>
    <t>COUPLERS&amp;ATTENUATORS
ENGINE FIRE EQUIPMENT
METER,MODULATION
RTH1002V2
VARIOUS CONSUMABLE ITEMS FROM THORLABS FOR NAVY CALIBRATION</t>
  </si>
  <si>
    <t>DURORAIL CAGE AND SHIPPING
P/N: 08-1012049 REV. E1
GPU WORKSTATION
I-SIM NAVAIR EMBEDDED TRAINER - BASELINE
MOD TO CORRECT P/N ON CLIN 0001
P/N: 11-101420-5001
P/N NAVY E8257NU-340
P/N:  ST8000NM0055
P/N: 08-1012049 REV. E1
P/N: 519-1000046-6623
P/N: N-GXE-SC-02-F
P/N: OMNIVS1500XLTAA
P/N: QFX10016-REDUND-TAA
P/N: QFX10016-REDUND-TAA  CHASSIS, AC PATCH, RACK, SOFTWARE AND SUPPORT.
REPAIRS
RME-6450 RACK MOUNT ENCLOSURE
_P/N:210-AJGV
_P/N:815097-B21</t>
  </si>
  <si>
    <t xml:space="preserve">
MACHINED ALUMINUM BOX
</t>
  </si>
  <si>
    <t xml:space="preserve">
ADOBE ACROBAT PRO 2017 UPGRADE LICENSE
BUSINESS OBJECTS
CORRECT CLIN 0004 ITEM DESCRIPTION FOR POP DATE.
MNT-7100L-T2
P/N: PKG-7601-F- ABORTEXT ISODRAW FOUNDATION
PERPETUAL LICENSE FOR CATIA  COMPOSITES
SUPPORT FOR MASTERKEY PLUS BASE (INCLUDES MSC NASTRAN, ADAMS, DYTRAN, EASY5, ENTERPRISE MVISION, FLIGHTLOADS, MARC, MVSION, PATRAN, SOFY)-LOCL NETWORK
DEOBLIGATE UNEXPENDED FUNDS.
ENOVIA SOFTWARE MAINTENANCE RENEWAL
MSC CONTRACT RENEWAL
P/N:  5TP-QXT-PLC  SIMULIA SOFTWARE AND SUPPORT
REINSTATEMENT FEE, P/N: 10062-40001-20346-N MAINTENANCE FOR MSC MASTRAN LS PRODUCTIVITY. P/N: 1059 SOFTWARE MAINTENANCE RENEWALS
KVM SWITCHES
THE PURPOSE OF THIS MODIFICATION IS TO DE-OBLIGATE FUNDS UNDER CLIN 0002 DUE TO WRONG PART ORDERED AND ADD CLIN 0004 FOR THE ACTUAL PART REQUIRED.
SAP BUSINESS OBJECTS
_ 5TP-QAP-ALC SERVICE MAINTENANCE, INCLUDES $1760.84 REINSTATEMENT FEE DUE TO LAPSE IN SERVICE.</t>
  </si>
  <si>
    <t>446 CONTROLLER SUPT AGREEMENT
4K24 - 4 GHZ FIELDFOX ANALZYER
CHANGE SHIP TO ADDRESS
NI PXI SYSTEM
6675A DC POWER SUPPLY AND VOLTAGE INCREASE.
ADMIN/MOD
SENSOR,TORQUE,HI-SPEED
DSX-8000 PRO KIT
FEMTO HCA-S-400M-IN-FS
IGT::OT::IGF TUNING OF DYNAMOMETER
KOB-1020STEPCERS
MASTER GAUGE  PART NO.
N9917A:P/N 85056A
OEM REPAIR OF EF3554S1A, S/N:1508000046:REPAIR OF BADGER FLOW METER
P/N: DSX-5000QI-120-GLD
P/N: SMB-B102
PART NO. N9917A
PART NO: 4870-G531
PART NO: PCM-3363-D-1GS8A1E
PART NO: SMB-B140
STAWEB 92994
TITRATOR, SUPPORT, AND INSTALLATION</t>
  </si>
  <si>
    <t>SLICWAVE CLIENT LICENSE</t>
  </si>
  <si>
    <t>210-ACXU DELL POWEREDGE R730 SERVER
DELL-7710 LAPTOP COMPUTERS
E-DELIVERY PID FOR NEXUS 5500 STORAGE
IGF::OG::IGF_P/N:CTS-SX80-K9:_P/N:CTS-SX80-K9
LATITUDE LAPTOPS
LEMSSENTP-1000+
P/N: CON-SNT-SMS-1000
MISCELLANEOUS COMMUNICATION EQUIPMENT
P/N 210-AKBM
P/N: F5-SVC-BIG-PRE-L1-3
P/N: LIC-MCU45-4PL2SMP+
P/N: MVFS-X554UN-T
P/N: SFP-10G-LR-S=  CISCO MODULES
P/N: WS-C3560CX-12PC-S
P/N: SYS-C369-0-0000
PANZURA FREEDOM COLLABORATION STORAGE LI
PART #741724451  DELL POWER EDGE SERVER
SOCET GXP GEOANALYSIS BUNDLE UE
TITAN WORKSTATION COMPUTER
_DELL XC340
_P/N: 210-AFVF
_P/N: 12585156-2
_P/N:210-AKJR</t>
  </si>
  <si>
    <t xml:space="preserve">
86/XCTOP3620MTUSR
ADMINISTRATIVE MODIFICATION.
CREO ENGINEER IV SOFTWARE
IBM INFOSPHERE
EXERCISE OPTION YEAR 1.</t>
  </si>
  <si>
    <t xml:space="preserve">
ADD CLAUSE 252.225-7976, CLAUSE 5252.211-9509, MODIFY POP, AND UPDATE PWS:THIS ORDER IS FOR ONE BASE YEAR, LABOR, TRAVEL, AND ODCS FOR SUPPORT IN MODELING WEAPON SYSTEM SPARES SUPPORT, DEVELOPING ALTERNATIVE COURSES OF ACTION TO RESOLVE SPARING ISSUES FOR SPECIFIC ITEMS, ASSESSING THE READINESS IMPACTS OF PROPOSED SOLUTIONS, SUPPORTING IMPLEMENTATION EFFORTS FOR APPROVED COURSES OF ACTION AND CONDUCTING ANALYSIS ON VARIOUS SUPPLY CHAIN METRICS AND THEIR IMPACT ON THE ACHIEVEMENT OF MISSION CAPABLE (MC) AND FULL MISSION CAPABLE (FMC) GOALS.:UPDATE PWS AND INCLUDE DD 254
ADD OT CLAUSE:EXERCISE OPTION
DEOBLIGATION AND DESCOPE:EXERCISING OPTIONS::SUPER HORNET COMPONENT REPAIR
EXERCISE OPTION YEAR 2.</t>
  </si>
  <si>
    <t xml:space="preserve">
''''
 THE PURPOSE OF THIS MODIFICATION IS TO RE-OBLIGATE FUNDING THAT WAS ERRONEOUSLY DE-OBLIGATED ON MODIFICATION P00012 AND TO UPDATE CLAUSES 5252.232-9524.</t>
  </si>
  <si>
    <t>30138755, COMPARATOR
INDICATOR,TEMPERATU
LOW PASS FILTER
P/N:TLC44-7EE2:P/N:TLP1800-7EE1</t>
  </si>
  <si>
    <t>ADMIN
ADMIN MOD. FUNDS FOR SHIPPING
AUTO TRACKING ANT. SYS., MODEL 3000-10
ANTENNA'S  AT2775-0S-TNCF-000-RG-12-NM&amp;AT575-493W-TNCF-000-RG-29.5N
P/N: 1203</t>
  </si>
  <si>
    <t xml:space="preserve">
4G ROUTER, POWER SUPPLY, VEHICLE ADAPTER, MODEM, DOCK, CONNECTORD AND ANTENNA AND NETCLOUD ESSENTIALS FOR MOBILE ROUTERS BY CRADLEPOINT
ASPOSE.PDF FOR .NET SOFTWARE SUPPORT
BASE PLUS 2 OPTIONS FOR REPAIR OF TELEPHONE EQUIPMENT.
SC-FDM00026
CHANGE ITEM 0001 PART NUMBER FROM 972-0002 TO 972-0001.
MODIFICATION TO CHANGE SHIPPING ADDRESS.
PMA-271 SSMD-2MM SOLID STATE MEDIA DIS
REPAIR COPIER INCLUDES 2-$180.00 SERVICE CALLS AND FUSER UNIT @ $385.44  RATIFICATION OF UNAUTHORIZED COMMITMENT PAYMENT BY CREDIT CARD.
SAZ-2100-8M - PHOTRON HIGH-SPEED CAMERA
SOFTWARE, DEVEXPRESS DXPERIENCE
THE PURPOSE OF THIS MODIFICATION IS TO EXERCISE OPTION YEAR 2.
THE PURPOSE OF THIS MODIFICATION IS TO EXERCISE OPTION YEAR 3.</t>
  </si>
  <si>
    <t xml:space="preserve">
T25:CVG/X86LNX  GNAT PRO TOOLS&amp;TRAINING
IGRAFX MAINTENANCE RENEWAL AND NEW SOFTWARE PURCHASE.
P/N- T25:ENT-ADA/X8664LNX
P/N: DOORS-RSDP-RT-FL  MDCONNECT FOR DOORS RSA EXT FLOATING MAINTENANCE, P/N DOORS-RSDP-RT-FL MDCONNECT FOR DOORS RSA EXT, FLOATING PERPETUAL.
_T25TNT-ADA/X86LNX</t>
  </si>
  <si>
    <t>4.0M LTR ENTERP LICENSE
ADD LANGUAGE TO SECTION C
POINTWISE S/W RENEWAL/1ST PROCESS
CAMEO NO MAGIC SOFTWARE MAINTENANCE
CAMEO SYSTEMS MODELER
CEA 18.5 FR ENTERPRISE EDITION SEAT LIC , CAMEO
CEA 19.0 LTR EEFL  NO MAGIC SW&amp;LICENSES
GRIDGEN SOFTWARE LICENSES ANL-C1  PROCESSES 1 THROUGH 4
_4.4 POINTWISE UPGRADE PERPETUALLICENSE#1
P/N:PRI-C4</t>
  </si>
  <si>
    <t>ADMINISTRATIVE MOD TO CHANGE THE SET-ASIDE.
CONSOLES
DECREASE FUNDING ON SLIN 0005AA
INCREMENTAL FUNDING MODIFICATION
THREE PERSON CONSOLES
FOUR-PERSON CONSOLES AND 8-PERSON CONSOLE
THREE PERSON CONSOLES
P/N:  FOUR PERSON CONSOLES</t>
  </si>
  <si>
    <t>8-CH/8-POLE BP FILTER/AMP SYSTEM
CONNECTOR PLUG:
MODEL 5002-S2070 PHASE VERIFICATION BRIDGE SET
_8-CH/8-POLE BP FILTER/AMP SYSTEM:_P/N:PF-1UC-8FA-HP4F/LP4FP-Z</t>
  </si>
  <si>
    <t>130B-38 GAGE BLOCK COMPARATOR SYSTEM
7A40476-36
GENERATOR
AN/SPN-41 TRANSMITTER
MODIFICATION TO CHANGE LINE OF ACCOUNTING
PART NUMBER 10G-SFPP-LR-8
P/N: 224-4007328
P/N: 356-7037-601
P/N: PLPMIL-6-FS
PART NO: 107157
PART NO: MS24168-A3
PART NO: VP-A2286523
RADIO AND TELEVISION COMMUNICATION EQUIP
THE PURPOSE OF THIS MODIFICATION IS TO REMOVE THE NSN REFERENCED ON CLIN 0001 AS IT HAS TOO MANY DIGITS AND IT IS PREVENTING THE VENDOR FROM INVOICING IN WAWF.
TAP-OFF BOXES</t>
  </si>
  <si>
    <t>ADMINISTRATIVE MODIFICATION TO ADD PART NUMBER TO THE CONTRACT.
EXERCISE OPTION YEAR 1. FUNDING CLINS 0101 AND 0103.
 ADMIN MOD - CHANGE FBO DESTINATION TO FBO ORIGIN AND INCLUDE P/N.
 ADMINISTRATIVE MODIFICATION
 PROCURE ADDITIONAL ANTENNAS UNDER A ONE-YEAR PERIOD ON CLIN 0101AB FOR NAVSUP.
ADMINISTRATIVE MODIFICATION:EXERCISE CLINS 0201-0204:FUNDING FOR YEAR 2
AMPLIFIER 1-18GHZ - L3
CHANGE FOB DESTINATION TO FOB ORIGIN
ANTENNA SYSTEMS
CIRCUIT CARD ASSEMB
MOD TO CHANGE P/N AND EXTEND DELIVERY
MANUAL SWITCH
P/N: SM-2-N
ODU5 FIPS I TO FIPS II RETROFIT
P/N: CBL-DATA-2019
P/N: TQ64W-5PA TORQUE MOTOR AND SET-UP CHARGE
P/N: XP-100F
_DUALPATH REFRIGERATED PAO SYST W ETHRNET</t>
  </si>
  <si>
    <t>ANTENNA HF ILW MULTI PURPOSE TACTICAL ANTENNA WITH COLLAPSIBLE CABLE WINDER. P/N: SOF230/1/CW
CABLE ASSEMBLIES
MOD TO EXTEND DELIVERY DATE
P/N: 1105335-L180  CABLES
MOD TO DEOBLIGATE FUNDING
P/N: 3432-1000 COHU HD RUGGED CAMERA SYSTEM
P/N: 3DM-030-06-15
P/N: ARS6X6 ANTENNA TRIPODS
P/N: MD1008-1710-01
PORTABLE HANDHELD TELEMETRY SIMULATOR
_P/N: 1219204
_P/N:1219204
_P/N:1219204</t>
  </si>
  <si>
    <t>AGILENT HARDWARE
CHANGE PART NUMBER ON CLIN 0002
P/N: RSA5126B
FTIR 4300 HANDHELD
MEASURING RECEIVER
P/N: LGT1111BPXIE-MODULES</t>
  </si>
  <si>
    <t>ADVANCED MATLAB INTERFACE TRACKEYE
IFG:OT:IFG
IGF;OT:IGF
MAINTENANCE - LABOR STANDARDS
OPTION EXERCISE
VEEAM SUPPORT RENEWAL
_ELA2 XENDESKTOP ENT ED</t>
  </si>
  <si>
    <t>EVALUATION
EXTENDED WARRANTY - BRIDGEPORT, ST INIGOES, QUANTICO
F.01U.117.762
MOD TO CORRECT PART NUMBER ON CLIN 0006 TO C13242-10:P/N: C14032-1
P/N:  1091552
P/N:  CCHA44027-6
P/N: VS-S2T-10G</t>
  </si>
  <si>
    <t>3 EACH CONFIGURED PROLIANT SERVERS.
97-2571-000
997-8520-00
DM-TX-4K-302-C
ADD FUNDING:CHANGE PAYING OFFICE
CANCELLATION OF PURCHASE ORDER
HP PROLIANT
P/N CF-54E8901KM
P/N:TCS-THI1540
XI MTOWER PCIE WORKSTATON</t>
  </si>
  <si>
    <t>DSU-33 RADOME:FRANGIBLE RADAR CALIBRATION SPHERES QTY 120:FRANGIBLE RADAR CALIBRATION SPHERES QTY 60:
ECI
FRANGIBLE RADAR CALIBRATIO SPHERES
FRANGIBLE RADAR CALIBRATION SPHERES
FRANGIBLE RADAR CALIBRATION SPHERES
FRANGIBLE RADAR CALIBRATION SPHERES
FRANGIBLE RADAR CALIBRATION SPHERES QTY 120
THE PURPOSE OF THIS MODIFICATION IS TO UPDATE THE WAWF CLAUSE 252.232-7006. ALL OTHER TERMS AND CONDITIONS REMAIN UNCHANGED AND IN FULL FORCE AND EFFECT.
ILS SHELTER
MODIFICATION TO CHANGE THE PAYMENT OFFICE DODACC
P/N: AVZ-TAC
P/N: 850506403034  TRANSIT CASES:P/N: 850806403034
P/N: AP-52499</t>
  </si>
  <si>
    <t>CHANGE DELIVERY DATE
MOD TO CORRECT UNIT COST AND INCREASE QTY
MODIFICATION TO CHANGE FOB, DELIVERY, INSPECTION&amp;ACCEPTANCE.
KEYBOARD W/ TRACKBALL USB
P/N 04031060
P/N:  64SD1-06KSP2-63
P/N: 1001748G-72
P/N: BCM5325MA2KQM
PC COMPUTER W / MINI CASE FI  SOFTWARE
THE PURPOSE OF THIS ADMINISTRATION MODIFICATION IS TO CHANGE THE DELIVERY DATE FROM 25 SEPT 2018 TO 30 NOV 2018.
_DELL PRECISION TOWER 7810 CTO
_DELL PRECISION TOWER T5810 XCTO BASE
_P/N: XCTOP 752015-TAA
_P/N:09516M1203-01</t>
  </si>
  <si>
    <t xml:space="preserve">
B 2189 12 WORKSTATIONS:MOVE EXCESS FURNITURE FROM B448-B513:MOVE SERVICES:MOVE SERVICES FROM H101 TO H111
EXTEND WCD
EXTEND WCD.
FUNDING IN SUPPORT OF CLIN 1002
IGF::OT::IGT
INSTALL 3 WORKSTATIONS IN BLDG 114
MOVE SERVICES
VARIABLE LABOR AND MATERIAL
VARIABLE LABOR AND MATERIALS</t>
  </si>
  <si>
    <t>ADD FUNDING
CHANGE WAWF ACCEPTOR
CMPRO RENEWAL AND THE PURCHASE OF NEW LICENSE TO SUPPORT ANOTHER 5 USERS.
P/N: PSA-CMPRO-2.2 OSD
PSA-CMPRO-2.2-MAINT
CMPRO-202
_CMPRO-2.2-CUS1
_P/N:PSA-CMPRO-2.2-SUPPORT
_PSA CMPRO-2,2-CUS3
P/N:  PSA CMPRO-2.2-SUPRT:PSA-CMPRO-2-2 AGPS
PSA-CMPRO-2.2 -OSD&amp;ON-SITE SUPPORT
VH OMN PRL CMPRO MAINT</t>
  </si>
  <si>
    <t xml:space="preserve">
BEARING MONITOR PANEL OBSOLESCENCE STUDY
THE PURPOSE OF THIS MODIFICATION IS TO DE-OBLIGATE FUNDS.</t>
  </si>
  <si>
    <t>MACHINE TOOL (METAL FORMING TYPES) MANUFACTURING</t>
  </si>
  <si>
    <t>TEST STAND,ELECTRO-OPTICAL SYSTEM COMPON</t>
  </si>
  <si>
    <t xml:space="preserve">
MALAYSIAN CN-235 INTELLIGENCE, SURVEILLANCE AND RECONNAISSANCE (ISR) SYSTEM UPGRADE KITS AND INSTALLATION
FRAME FABRICATION
</t>
  </si>
  <si>
    <t xml:space="preserve">
ADDITIONAL FCNS UNITS FOR E-2D
ADMINISTRATIVE MODIFICATION
THE PURPOSE OF THIS MOD IS TO DE-OBLIGATE FUNDS.
THE PURPOSE OF THIS MODIFICATION IS TO ADJUST THE DELIVERY SCHEDULE.
THE PURPOSE OF THIS MODIFICATION IS TO CHANGE ADDRESS INFO ON CLINS.
DE-OBLIGATION MODIFICATION
EXERCISE OPTION
P/N:  169949-05-02
P/N:  356-7037-601</t>
  </si>
  <si>
    <t>ADD FUNDING TO CLIN 0001:TPS QE SF-50 FLIGHT COSTS
ADD FUNDING TO CLINS 0001&amp;0002:TPS QE MD500
ADD FUNDING TO CLINS 0005&amp;0006:EXERCISE AND FUND OPTION
ADDING CLIN 0013 AND FUNDING FOR INSPECTION
EXERCISE OPTION 1
EXERCISE OPTION&amp;FUND
FUNDING
TPS XFQ FLIGHT HOURS SHORT COURSE
CHANGE CAGE CODE
FY2018 TPS QE AW119KE ROTOR HEAD FLIGHT
FY2017 TPS QE CIRRUS SR22 FLIGHT COSTS 10 FLIGHT HOURS
QE CIRRUS SR22 FLIGHT DEMONSTRATION
FY2018 TPS QE CIRRUS SF50 FLIGHT COSTS
FY2018 TPS QE CIRRUS SR22 FLIGHT COSTS
MD-500C FLIGHT DEMO
TPS FY2018 QE MD500 BUSSMAN FLTS
MOD TO CORRECT VENDOR'S CAGE CODE:QE AW119KE ROTOR HEAD FLIGHT  FLIGHT DEMO
TPS FY2017 QE MD500
MD500 BUSSMANN FLIGHT DEMO
TPS QE CIRRUS FLIGHT COST
_TPS QE AW119KE ROTO HEAD FLIGHT COSTS</t>
  </si>
  <si>
    <t>MOD TO EXTEND DELIVERY DATE:WAVEGUIDE REPLACEMENT AND INSTALL
P/N: FPS100024
P/N: PG1500-BPM
TV MOUNT
WEB BPA TOOL
_P/N SEA GIRAFFE WAVEGUIDE/CABLE INS
_WAVEGUIDE INSTALL.
_P/N:132167-1</t>
  </si>
  <si>
    <t>CABLE ASSY, OCA-1013463-0005F
CABLE, CORD, AND WIRE ASSEMBLIES: COMMUN
CHANGE PAYMENT OFFICE ON BLOCK 15 OF PURCHASE ORDER AND PAY OFFICIAL DODAAC DFARS 252.232-7006
P/N: FHCSA-12C-RCBN
P/N: FOTNS2A/BL
P/N: M85045/17-01P
P/N: M85045/20-01M, FIBER OPTIC CABLE
PANDUIT PATCH CORDS</t>
  </si>
  <si>
    <t>J9F48A
MFG P/N:  V31-DAE-N-15
MOD TO CHANGE WAWF ACCEPTOR
P/N D3-VS07-4000TU
P/N SFCF64GBH2BU4TO-I-NU-527-STD SWISSBIT FLASH CARDS
P/N: 
VS-S2T-10G ADP COMPONENTS
P/N:  F1DN104W-3
P/N: 210-ADLO, POWEREDGE R430 SERVER
P/N: W1Y58A6#ABA
PURPOSE OF MOD IS TO UPDATE BLOCK 15 PAYING OFFICE AND TO EXERCISE OPTION&amp;EXTEND DELIVERY DATE FOR CLIN 0003.</t>
  </si>
  <si>
    <t>DELL PRECISION TOWER 3620 XCTO BASE
DELL PRECISION TOWER 5810
P/N 210-AKWU&amp;210-ANJK
P/N: SB-C-DPA-1T-C</t>
  </si>
  <si>
    <t>COVER ASSEMBLY
MODIFICATION TO CORRECT PART NUMBERS
P/N: 54369-015-1
P/N: 169117-101
PART NO. 56473-02 REV A</t>
  </si>
  <si>
    <t xml:space="preserve">
FY19 TERADATA 2N 2690
5241 CITRIX XENDESKTOP ENTERPRISE:THE PURPOSE OF THIS MODIFICATION IS TO REMOVE CLIN 0002, THE REINSTATEMENT FEE.
CITRIX XENDESKTOP ENTERPRISE
FY18 TERADATA 2N 2690
P/N 4034304
P/N:RENGLDNSMPX9700EF    CITRIX NETSCALER   " ''</t>
  </si>
  <si>
    <t>4K2 - VEEAM:4K2 VEEAM
CENTRIFY SOFTWARE LICENSE
P/N CSSCE-10W-SL
CUSTOM DELL COMPELLANT SC4020
_DELL POWEREDGE R730 SERVER
P/N DE-PE730
UPDATE WAWF
DELL PRECISION TOWER 3620 XCTO BASE TAA
P/N: 299PREPLWB HARD DRIVE
P/N: WS-C3560CX-12PC-S
TAA POWEREDGE R430 SERVER</t>
  </si>
  <si>
    <t xml:space="preserve">	 SOFTWARE SUPPORT SUBSCRIPTION RENEWAL
	STK MAINTENANCE SUPPORT RENEWAL.
SLICWAVE PLUS 0007 LICENSE
ADD TERMS&amp;CONDITIONS TO CONTRACT
ADP SOFTWARE - PROFESSIONAL EDITION
CHANGE QUANTITY AND COST PER UNIT BASED ON QUOTE
MIGRATION FROM X4 TO X5:PROFESSIONAL EDITION CONCURRRENT USER
SDRR - SUBSCRIPTION
STK PROFESSIONAL BUNDLE ANNUAL RENEWALS AND UPGRADES.
_P/N:TETK-UGA:_P/N:TETK-UGR-NT</t>
  </si>
  <si>
    <t>HOUSING, BEARINGS
P/N MDC-4451-311-4 MUL-DEL CONVERTER
P/N: DS-04. NETWORK RADIO GATEWAY
_MDC-4451-311-4
_P/N: DS-04
_RADIO GATEWAY</t>
  </si>
  <si>
    <t>ALL OTHER SPECIALTY TRADE CONTRACTORS</t>
  </si>
  <si>
    <t>_P/N: ITMU-12-26-Y2RQ-R120F
_P/N:DTD-8841-01D4A TSG
_P/N:FN5SEYPRRXAF340</t>
  </si>
  <si>
    <t>CHANGE PART NUMBER:P/N: 00103785
LAPTOP
MOD TO CORRECT THE PROCESSOR ON CLIN 0001.
P/N 210-ACCN
P/N: 210-AMBC  DELL SERVERS
P/N: DGE-2
P/N: HA25X11.5BERD-F-18 CAMERA</t>
  </si>
  <si>
    <t xml:space="preserve">
090-15200-650
MODIFICATION TO ADD SHIPPING CHARGES
1)  P/N RPM4-LP PRESSURE MONITOR QTY 2
2)  P/N 2249-C-72 BNC QTY 3
3)  P/N 732B/H DIRECT VOLTAGE STANDARD QTY 15
4)  P/N A40-200MA CURRENT SHUNT 0.2 AMP QTY 1
5)  P/N 3393662 UID LABEL QTY 17:P/N 732B/H DIRECT VOLTAGE STANDARD:UPDATE BOX 13B BY INCORPORATING DPAS RATING.
1601-002:SERVOHYDRAULIC TEST SYSTEM
3027-1002-000
4.3.4.2 SALT FOG
4NVYMOD 1 UPGRADE TO MOD 2
RF THERMISTOR POWER METER
714-149100
DIAGPEA0000
MODIFICATION TO REMOVE CLAUSE
OVERLOAD PROTECTION MODULE ASSEMBLY
P/N: RTR4-NL-LAI
PART NO: WMF-102-0340-01-S01
THE PURPOSE OF THIS MODIFICATION IS TO EXERCISE FINAL OPTION YEAR.
THE PURPOSE OF THIS MODIFICATION IS TO EXERCISE OPTION YEAR 1.
TRIPLE KIT GENERATION 2 MILITARY</t>
  </si>
  <si>
    <t>CORRECT CAGE CODE
 TPS HU-16 QE FLIGHT COSTS - 17 FLIGHT DEMO HOURS
FY2018 TPS DTII L-39 FLIGHT COSTS
FY2018 TPS QE TALON MIG-15 FLIGHT COSTS
TPS DTII L-39 FLIGHT COS
TPS DTII L-39 FLIGHT COSTS
TPS FY2018 QE S55 FLTS
TPS FY2019 QE S55 FLTS
_TPS QE S55 FLIGHT COSTS
QE S-55 FLIGHT DEMO</t>
  </si>
  <si>
    <t>ADMIN MOD
 INC FUNDING LABOR CLIN
 NON RECURRING ENGINEERING
EXTENDING BASE YEAR POP, NO COST EXTENSION.
CORRECT OPTION YEAR POP.
INCREMENTAL FUNDING
INCREMENTAL FUNDING MODIFICATION.
P/N: SG900-10B-PR- BLUECOAT MAINTENANCE</t>
  </si>
  <si>
    <t xml:space="preserve">	THE PURPOSE OF THIS AMENDMENT IS TO MODIFY THE FOLLOWING:
1.  ADD CLIN 0007 COST OF $6,690.00 FOR ADDITIONAL SCOPE OF WORK
2.  MODIFY SOW DELIVERY SCHEDULE TO READ "THE QUOTED TURN-AROUND TIME IS 11 MONTHS ARO BASED ON RECEIPT OF ALL EQUIPMENT NO LATER THAN NOVEMBER 11, 2016."
3.  CHANGE POP ON ALL CLINS TO 11-NOV-2016 TO 13-OCT-2017
4.  CHANGE ESTIMATED DELIVERY ON CLIN 0001 FROM "ESTIMATED 6 WEEKS TO ESTIMATED 12 WEEKS".
DYNAMOMETER CONTROL SYSTEM SERIES 555
DYNAMOMETER REPAIR
 THE PURPOSE OF THIS MODIFICATION IS FOR ADMINISTRATIVE CHANGES.
P/N :9856349-632G01 -- T3 TEMP PROBES
THE PURPOSE OF THIS MODIFICATION IS TO DE-OB THE PO FOR THE AMOUNT OF $2,889.93.
U30664343, 0.040 - 0.124" (1.00 - 3.18MM) INTERNAL DUAL PROBES
U306434, 0.125 - 0.250" (2.18 - 6.35MM) INTERNAL DUAL PROBES
U308438, RUBY TIPPED (ID/OD) PROBES 2.5"(63.5MM) HEIGHT
D10543004, HIGH PRECISION ADJUSTER
308418, BRIDGE FOR TABLE CENTER SLOT
U306514, BACKSTOP
U306515, ANGLE BLOCK
U306516, DUAL HORSESHOE CLAMP
U307528, THREAD-MICROMETER STANDAR</t>
  </si>
  <si>
    <t>DELL MOBILE PRECISION 7720 XGSA BASE
P/N: 320-2676 / U2412M 24" MONITOR
P/N: 793309-S01,
P/N: AT-ANC10S/2-901
P/N: AT-PC2000/SP-90 MEDIA CONVERTERS
PLANAR VTC EQUIPMENT
SM-D-ES3G-48-P
_COMMUNICATIONS SECURITY EQUIPMENT AND CO</t>
  </si>
  <si>
    <t>CORNING 24 STRAND FIBER
EDIT SECTION I CLAUSE 252.232-7006
FHCSA-12D-RDBN
P/N: FN1STYP77LAM065</t>
  </si>
  <si>
    <t>FUNDING 
OVERTIME
INCREMENTALLY FUNDING LABOR CLIN 0001 IN THE AMOUNT OF $51,631.86.
LOGISTICS SUPPORT SERVICES  NEW TASK ORDER</t>
  </si>
  <si>
    <t xml:space="preserve">
TABLEAU SERVER-EIGHT CORE ENTERPRISE V9
</t>
  </si>
  <si>
    <t>LCD, 26.5"
P/N 9500496
_P/N: RFT2-19-NSUSB</t>
  </si>
  <si>
    <t>C1-WS3850-48U/K9
CAT 6500 SUP 2T WITH 2 X 10GBE AND 3 X 1
CISCO CATALYST 3850 24 PORT
DELL OPTIPLEX 7040SFF
P/N QFX100-48S-3AFO-T
P/N: V4/GRIP/176/100
PART NO: 210-AOWE
RADIO AND TV EQUIPMENT
V32D12AN2PM6</t>
  </si>
  <si>
    <t>600152-1
IOP-A0707:PROGRAMMABLE SWITCHING SYSTEM
MOD TO CHANGE PAY OFFICE:MODIFICATION TO CHANGE PAY OFFICE CODE:P/N: DTD-8841-01D4A
P/N: 7010-USF1
P/N: CP-8841-K9++=</t>
  </si>
  <si>
    <t>LZS-ES4200FS-F144T
P/N: JA2500-A-BSE
P/N: JNP-QSFP-40G-LX4
P/N: MPSC-6CM3-960
P/N: ST4000NM0035 SEAGATE/ INTEL HARD DRIVES
P/N: WD121KRYZ -20PK 12 TB HARD DRIVES</t>
  </si>
  <si>
    <t>210-AKJW
ATLCSR500
TELERIK DEVCRAFT SOFTWARE SUBSCRIPTION
THE PURPOSE OF THIS MODIFICATION IS TO ADD LINE ITEM #2 AND ADDITIONAL FUNDING FOR CLIN 0002 AS CLIN 0003.
JUNIPER NETWORK
MD878A6 MAC BOOK PRO, SUPER DRIVE, THUNDERBOLT USB HARD DRIVE.
P/N:  210 NETRA DVD/CD
P/N: 210-2HBW
P/N: MEM-2900-512U2.5GB
P/N: RRT-SPL2068-3
P/N: U-XCAP2200-1-CF
SW-2-3250A-NFS  NETAPP SOFTWARE LICENSES AND SUPPORT
V4742430</t>
  </si>
  <si>
    <t xml:space="preserve">
; ADMIN MOD TO CORRECT CONTRACT FUNDING TYPE
</t>
  </si>
  <si>
    <t>24" LED RUGGEDIZED MONITOR
MOD TO EXTEND DELIVERY DATE
24" LED RUGGEDIZED MONITOR
P/N:  CPR27-11848-09-00
P/N:  ETI02-9126
P/N: RD1UCAT24172W.USN0008.00</t>
  </si>
  <si>
    <t>210-AKXJ
DELL PRECISION TOWER 3420 
P/N: 210-AFLH
P/N 210-ACXU</t>
  </si>
  <si>
    <t>EMC VNX5300 3.5 IN 3 TB 7.25K 6GB SAS DISK DRIVE:_P/N:1111405MTSG20181151:P/N:  TPRN001820192019573671  TIPPING POINT
P/N: CTI-2023661
_P/N: WS14-PRO-F-2</t>
  </si>
  <si>
    <t>43033-00578
GH-306-1808-10X12SH  BALLISTIC CERAMIC PLATE&amp;CARRIER
P/N: 9892-1007
PART NO. 100-KA-1575-BARE
PART NO: 43033-01341-REV-E
TSM191D-SC</t>
  </si>
  <si>
    <t>ADDITION OF A SUBCONTRACTOR
AIR TURBINE STARTER CONTROL VALUE(ATSCV) KIT PROCUREMENT FOR SUSTAINMENT EFFORTS FOR LEGACY AIRCRAFT ENGINES</t>
  </si>
  <si>
    <t>KANAI 8320XI 4U XTREME WORKSATION
P/N: LIC-SMP+
VME SINGLE BOARD COMPUTER
_DELL COMPLIANT
_DELL PRECISION TOWER 5810 CTO BASE
_P/N:ETI02-9089</t>
  </si>
  <si>
    <t>100030861
SOLIDWORKS MAINTENANCE RENEWAL
SOLIDWORKS SOFTWARE
SOLIDWORKS MAINTENANCE RENEWAL
SOLIDWORKS SOFTWARE UPGRADE
SOLIDWORKS SOFTWARE UPGRADE AND MAINTENANCE
TABLEAU SOFTWARE AND MAINTENANCE</t>
  </si>
  <si>
    <t>P/N: 100114A-01
_ANTENNAS, WAVEGUIDES, AND RELATED EQUIPM
_P/N: 100114A-01</t>
  </si>
  <si>
    <t>ADD FUNDING
ANNUAL MAINT SUPPORT AGREEMENT
ANNUAL MAINTENANCE SUPPORT AGREEMENT
CIRCUIT CARD ASSEMBLY
HK-01101-47 VME NTDS, HAWKE-2P, 5R-PO-HARD QTY 1
P/N:  HK-01101-59
P/N: ES-6500-180
PART NO: DS-KIT-LX25MM1-G</t>
  </si>
  <si>
    <t>MODEL 6850-10 MULTI-FORMAT HD/SD CODEC
P/N AL2073SX-003
POWER CONTROL UNITS</t>
  </si>
  <si>
    <t>ANNUAL SOFTWARE MAINTENANCE RENEWAL
AV PRO G7905UNL
DELL DR4300
DELL MOBILE PRECISION 7720
P/N 210-AFLI, 210-AHGF, P/N 210-AKJW
P/N: 210-AGSX
P/N: OPTIPLEX 7050 210-AKOJ
PART NUMBER 13040-SIEMENS NX/UG READ WITH MBD
_AV PRO G7905UNL
_P/N:200-0265-CF</t>
  </si>
  <si>
    <t>N00604</t>
  </si>
  <si>
    <t>NAVSUP FLT LOG CTR PEARL HARBOR</t>
  </si>
  <si>
    <t>HUSBANDING SERVICES
 UTILITIES FUNDED ITEMS
PARTS AND SERVICES:PORT OPERATIONS AND TWR SERVICES:PORT OPERATIONS SERVICES:REPAIR PARTS AND SERVICES
PORT OPERATIONS SERVICES
PORT OPERATIONS AND TWR SERVICES
PORT OPERATIONS SERVICES
PORT OPERATIONS SERVICES
PORT OPS AND MAINTENANCE RATES</t>
  </si>
  <si>
    <t>ARIZONA TOUR BOAT 39-6 OVERHAUL
 VESSEL MAINTENANCE SERVICES
 YON-281 SHIP ALT SERVICES
UNDERWATER HULL CLEANING YON 335
UNDERWATER HULL CLEANING YON 335 AND 336
VESSEL MAINTENANCE SERVICES
YON-281 FENDER REPAIR SERVICES
ARIZONA TOUR BOAT 39-6 OVERHAUL:UNDERWATER HULL CLEANING SERVICES:VESSEL MAINTENANCE SERVICES
BOAT HULL REPAIR SERVICE
FRT, WB, AND PMB MAINTENANCE
 PAINT MAINTENANCE BARGE (PMB) REPAIR
 VESSEL MAINTENANCE
 VESSEL MAINTENANCE SERVICES
FRT, WB, AND PMB MAINTENANCE
 PAINT MAINTENANCE BARGE (PMB) REPAIR
 VESSEL MAINTENANCE SERVICES
 YON-281 FENDER REPAIR SERVICES
 YON-281 SHIP ALT SERVICES
MARINE EQUIPMENT MAINTENANCE
ROOM UPGRADE
SHAFT SEAL</t>
  </si>
  <si>
    <t>. RANGE OPERATIONS PLANNING, ENGINEERING, ADMINISTRATIVE, BUDGET AND ANALYTICAL SUPPORT.:RANGE OPERATIONS PLANNING, ENGINEERING, ADMINISTRATIVE, BUDGET AND ANALYTICAL SUPPORT.
ADMINISTATIVE MODIFICATION TO CHANGE DFAS PAYMENT OFFICE.:RANGE OPERATIONS PLANNING, ENGINEERING, ADMINISTRATIVE, BUDGET AND ANALYTICAL SUPPORT.:RANGE OPERATIONS PLANNING, ENGINEERING, ADMINISTRATIVE, BUDGET AND ANALYTICAL SUPPORT. ADDITIONAL FUNDING FOR PROGRAM AND TECHNICAL SUPPORT SERVICES.:RANGE OPERATIONS PLANNING, ENGINEERING, ADMINISTRATIVE, BUDGET AND ANALYTICAL SUPPORT. ADDITIONAL FUNDING FOR RANGE PROGRAM AND BUDGET SERVICES.:RANGE OPERATIONS PLANNING, ENGINEERING, ADMINISTRATIVE, BUDGET AND ANALYTICAL SUPPORT. ADDITIONAL FUNDING FOR RANGE PROGRAM SERVICES.:RANGE OPERATIONS PLANNING, ENGINEERING, ADMINISTRATIVE, BUDGET AND ANALYTICAL SUPPORT. ADDITIONAL FUNDING FOR RANGE PROGRAM, ENGINEERING AND BUDGET SERVICES.:RANGE OPERATIONS PLANNING, ENGINEERING, ADMINISTRATIVE, BUDGET AND ANALYTICAL SUPPORT. ADDITIONAL FUNDIN
RANGE OPERA</t>
  </si>
  <si>
    <t>COMPACFLT INFO SYSTEMS SUPPORT
 IT SERVICES
DATA INTERGRATION SOLUTION
ESP PLATINUM PLUS SUPPORT AND UPGRADES
IGF::OT::OGF ESP PLATINUM PLUS SUPPORT AND UPGRADES
IT NETWORK SUPPORT SERVICES
 VIDSYS SOFTWARE MAINTENANCE.
IT NETWORK SUPPORT SERVICES
IT NETWORK SUPPORT SERVICES
IT NETWORK SUPPORT SERVICES
IT SERVICES
 MOC AND T-JFMCC INFO SYSTEMS SERVICES
IT SUPPORT SERVICES
JMHS HARDWARE
MODIFICATION TO TRANSFER CONTRACT ADMINISTRATION FROM NAVSUP FLCPH TO PHNSY&amp;IMF
 SOFTWARE RENEWAL AND MAINTENANCE
 VEEAM SOFTWARE LICENSE RENEWAL
NINTEX WORKFLOW SOFTWARE MAINTENANCE
 PDF SHARE FORMS SOFTWARE MAINTENANCE
ORACLE ENTERPRISE SOFTWARE
TELEPHONE SYSTEM
VIDEO AND VOICE CONFERENCE TRAINING</t>
  </si>
  <si>
    <t>HOME CENTERS</t>
  </si>
  <si>
    <t xml:space="preserve">PORTABLE COOLING FAN
PORTABLE COOLING FANS
REPORTING ORDER NUMBERS 20,003 - 20,497 FOR THE PERIOD OF PERFORMANCE 7/01/2016 -7/31/2016
 REPORTING ORDER NUMBERS 20,497 - 21,280 FOR THE PERIOD OF PERFORMANCE 8/01/2016 -8/31/2016
 REPORTING ORDER NUMBERS 21,281 - 21,728 FOR THE PERIOD OF PERFORMANCE 9/01/2016 -9/30/2016
REPORTING ORDER NUMBERS 21,729 - 22,192 FOR THE PERIOD OF PERFORMANCE 10/01/2016 - 10/31/2016
 REPORTING ORDER NUMBERS 22,193 - 25,483 FOR THE PERIOD OF PERFORMANCE 11/01/2016 - 11/30/2016
 REPORTING ORDER NUMBERS 25,484-27,765 FOR THE PERIOD OF PERFORMANCE 12/01/2016 - 12/31/2016.
 REPORTING ORDER NUMBERS 27,766 - 29,962 FOR THE PERIOD OF PERFORMANCE 01/01/2017 - 01/31/2017.
 REPORTING ORDER NUMBERS 29,963 - 32,379 FOR THE PERIOD OF PERFORMANCE 02/01/2017 - 02/28/2017.
 REPORTING ORDER NUMBERS 32,380 - 35,519 FOR THE PERIOD OF PERFORMANCE 03/01/2017 - 03/31/2017.
 REPORTING ORDER NUMBERS 35,520 - 37,970 FOR THE
PERIOD OF PERFORMANCE 04/01/2017 - 04/30/2017.
 REPORTING ORDER NUMBERS 37,971-40,283 </t>
  </si>
  <si>
    <t>ADDED SUBCLINS FOR FUNDING PURPOSES
 ADMINISTRATIVE MODIFICATION TO REMOVE FUNDS FROM SUBCLIN 000402 DUE TO THE INCORRECT CIN AND ADD FUNDS, OF THE SAME VALUE, TO SUBCLIN 000403 WITH THE CORRECT CIN.
 EMERGENCY ACTIONS SYSTEM SERVICES
 EXERCISING OPTION YEAR ONE SERVICES
 MOD TO ADD FUNDS FOR ADDITIONAL LABOR
 REMOVAL OF CLINS 1004, 2004, 3004 AND 4004
 USPACOM IT OPERATIONS AND SERVICES
ADDITIONAL LABOR:USPACOM - IA/NETOPPS SUPPORT SERVICES
CLIN 1013 ADDITIONAL SERVICE REQUIREMENTS IN ACCORDANCE WITH MODIFICATION 10, TABLE 1 EXTENDED FROM 01 MARCH 2018 THRU 31 JULY 2018.
EXERCISING OPTION YEAR 2 AND EXECUTE CLIN 2013 ADDITIONAL SUPPORT SERVICES
SUPPLEMENTAL AGREEMENT TO UPDATE AND CLARIFY THE PWS IN SUPPORT OF USPACOM ITOS SERVICES, AS WELL AS, INCORPORATE CHANGES TO FULLY BURDENED LABOR RATES AND LABOR CATEGORIES DUE TO THE REVISIONS WITHIN THE PWS.
FIBER RE-CABLING IN BLDG 4
IA/NETOPPS SUPPORT SERVICES, OPT 1
 INFORMATION TECHNOLOGY OPERATIONS AND SERVICES
 USPACOM IT OPS ADDITIONAL LABOR
SMART NEXT SYSTEM</t>
  </si>
  <si>
    <t>LED FLOODLIGHTS
POOL TABLE - BILLIARD AND COVERS
REPORTING ORDER NUMBERS 0001 - 1,335 FOR THE
PERIOD OF PERFORMANCE 11/05/2017 - 11/30/2017.
REPORTING ORDER NUMBERS 1 - 518 FOR THE
PERIOD OF PERFORMANCE 08/01/2018 - 08/31/2018.
REPORTING ORDER NUMBERS 1,178- 1637 FOR THE
PERIOD OF PERFORMANCE 02/01/2018 - 02/28/2018.
REPORTING ORDER NUMBERS 1,336 - 2,966 FOR THE
PERIOD OF PERFORMANCE 12/01/2017 - 12/31/2017.
REPORTING ORDER NUMBERS 1637 - 2205 FOR THE
PERIOD OF PERFORMANCE 03/01/2018 - 03/31/2018.
REPORTING ORDER NUMBERS 2205 - 2729 FOR THE
PERIOD OF PERFORMANCE 04/01/2018 - 04/30/2018.
REPORTING ORDER NUMBERS 2729 - 3319 FOR THE
PERIOD OF PERFORMANCE 05/01/2018 - 05/31/2018.
REPORTING ORDER NUMBERS 3319 - 3844 FOR THE
PERIOD OF PERFORMANCE 06/01/2018 - 06/30/2018.
REPORTING ORDER NUMBERS 3319 - 3844 FOR THE
PERIOD OF PERFORMANCE 07/01/2018 - 07/31/2018.
REPORTING ORDER NUMBERS 518 - 893 FOR THE
PERIOD OF PERFORMANCE 09/01/2018 - 09/30/2018.
REPORTING ORDER NUMBERS 718 - 1,178 FOR THE
PERIOD OF PERFORMANCE 01</t>
  </si>
  <si>
    <t xml:space="preserve">
AMMUNITION SERVICES
AMMUNITION SERVICES
DOCUMENT DESTRUCTION SHREDDING SERVICES
FURNISHING MANAGEMENT OFFICE SVCS-MHF
GBS TRAVEL PROGRAM SUPPORT SERVICES
MODIFICATION TO INCREASE PRICE AND FUNDING BY $138,594 TO ALLOW FOR PAYMENT ASSOCIATED WITH SCLS WAGE ADJUSTMENT.
ONSITE TECHNICAL SUPPORT
ROOM RECONFIGURATION SERVICES</t>
  </si>
  <si>
    <t>ADMINISTRATIVE SERVICES
DOCUMENT RETENTION SERVICES
 FACET MAINTENANCE AND SUSTAINMENT
 PROJECT MANAGEMENT SUPPORT
EXERCISE OPTION YEAR TWO FOR LOGISTICS AND SUPPLY CHAIN MANAGEMENT SERVICES.
LOGISTICS AND SUPPLY CHAIN MANAGEMENT
FACET MAINTENANCE AND SUSTAINMENT
PROJECT MANAGEMENT SUPPORT EXERCISE OPTION YEAR 3
FLEET RANGE AND ENVIRONMENTAL CONSULTING
LOGISTICS AND SUPPLY CHAIN MANAGEMENT
MODIFICATION P00003 ISSUED TO EXERCISE OPTION YEAR TWO.
 MODIFICATION TO DEOBLIGATE EXCESS FUNDS FOR CLOSEOUT
 MODIFICATION TO EXERCISE OPTION YEAR ONE FOR DOCUMENT RETENTION SERVICES.
 OPTION YEAR 2 EXERCISE
SECURITY SUPPORT SERVICES</t>
  </si>
  <si>
    <t>ARDEL FACILITY SERVICES - CTO Q208 - MOD P00002 - EXTENSION OF EXISTING SERVICES:ARDEL FACILITY SUPPORT SERVICES:B926 REPAIRS AND INSTALLATION - CTO 5050 - DE-OBLIGATION:CONTRACT N0060409D0001 RANGE OPERATION SUPPORT BASE OPERATION SUPPORT SERVICES PACIFIC MISSILE RANGE FACILITY AT KAUAI.  CONTRACT TASK ORDER 5002 REVISE SLIN TO INCLUDE LABOR CHARGES.:CONTRACT N0060409D0001 RANGE OPERATION SUPPORT BASE OPERATION SUPPORT SERVICES PACIFIC MISSILE RANGE FACILITY AT KAUAI. CONTRACT TASK ORDER N0060417FQ001 DEOBLIGATE EXCESS COMMANDER NAVY REGION HAWAII FUNDS.:CONTRACT N0060418003 RANGE OPERATION SUPPORT BASE OPERATION SUPPORT SERVICES PACIFIC MISSILE RANGE FACILITY AT KAUAI. CONTRACT TASK ORDER N0060419FP212, BLDG 992 894 983 ROOF REPAIR.:CONTRACT N0060418D4003 RANGE OPERATION SUPPORT BASE OPERATION SUPPORT PACIFIC MISSILE RANGE FACILITY AT KAUAI. CONTRACT TASK ORDER N00060419FP208 BUILDING 255 RENOVATIONS.:CONTRACT N0060418D4003 RANGE OPERATION SUPPORT BASE OPERATION SUPPORT PACIFIC MISSILE RANGE FACILITY AT KAU</t>
  </si>
  <si>
    <t>,  DOCUMENT SCANNING SERVICES
ADMIN SUPPORT SERVICES
ADMINISTRATIVE SUPPORT SERVICES
, ADMINISTRATIVE SUPPORT SERVICES
ADMINISTRATIVE SUPPORT SERVICES
CONSULTATION SERVICES
HEALTH ANALYST SUPPORT SERVICES
HEALTH ANALYST SUPPORT SERVICES
IGF::CL::IGF CONSULTATION SERVICES
MARITIME EXPEDITIONARY SUPPORT SERVICES
 PACIFIC OUTREACH MANAGEMENT SERVICES
PACIFIC OUTREACH MANAGEMENT SERVICES</t>
  </si>
  <si>
    <t>HF OPS</t>
  </si>
  <si>
    <t>ADMINISTRATIVE SERVICE OY1
 ADMINISTRATIVE SERVICES
ADMINISTRATIVE SERVICES
ADMINISTRATIVE SUPPORT SERVICES
  LABOR EMPLOYEE RELATIONS SERVICES
 ADMINISTRATIVE SUPPORT SERVICES
 LABOR EMPLOYEE RELATIONS SERVICES
 WAREHOUSE ADMIN SERVICES
ADMINISTRATIVE SERVICES
ADMINISTRATIVE SUPPORT SERVICES
 ADMIN SERVICES
LABOR EMPLOYEE RELATIONS SERVICES
WAREHOUSE ADMIN SERVICES
ADMINISTRATIVE SERVICES
ADMINISTRATIVE SERVICES:ADMINISTRATIVE SUPPORT SERVICES:HUMAN RESOURCE ADMIN, SECURITY ADMIN WAREHOUSE, AND GENERAL ADMIN SERVICES:HUMAN RESOURCE ADMIN,SECURITY ADMIN WAREHOUSE, AND GENERAL ADMIN SERVICES:NECCPAC SUPPORT SERVICES
ADMINISTRATIVE SUPPORT SERVICES
 LABOR EMPLOYEE RELATIONS SERVICES
ADMINISTRATIVE SUPPORT SERVICES</t>
  </si>
  <si>
    <t>MESS  ATTENDANT SERVICES
MESS  ATTENDANT SERVICES
MESS  ATTENDANT SERVICES</t>
  </si>
  <si>
    <t>CYBERSEC COMP NETWORK DEFENSE SPT SVCS
ENTERPRISE PIER CONNECTIVITY ARCHITECTUR
INFORMATION TECHNOLOGY SUPPORT SERVICES
LMR AND WIRELESS SUPPORT SERVICES
MGMT AND PROFESSIONAL SUPPORT SERVICES
OPERATIONS AND MAINTENANCE OF NAVY COMMUNICATIONS , ELECTRONICS ,
AND COMPUTER SYSTEMS
OPERATIONS AND MAINTENANCE OF NAVY COMMUNICATIONS, ELECTRONICS, AND COMPUTER SYSTEMS
OPERATIONS AND MAINTENANCE OF NAVY COMMUNICATIONS, ELECTRONICS, AND COMPUTER SYSTEMS.
OPERATIONS AND MAINTENANCE OF NAVY COMMUNICATIONS,
ELECTRONIC, AND COMPUTER SYSTEMS
 OPERATIONS AND MAINTENANCE OF NAVY COMMUNICATIONS, ELECTRONIC, AND COMPUTER SYSTEMS</t>
  </si>
  <si>
    <t>BULK LPG
BULK LPG FOR NAVFAC BLDG 1353, CLIN 0013 OF BASE CONTRACT
BULK LPG FOR NAVFAC BLDG 1553, CLIN 0014 OF BASE CONTRACT
BULK LPG FOR NAVFAC BLDG 177 AND 149, CLIN 0012 OF BASE CONTRACT
LPG - NOT TO EXCEED
BULK LPG
CALIBRATION GAS 4 MIX
BULK LPG
BULK LPG:BULK LPG FOR NAVFAC BLDG 177 AND 149, CLIN 2012 OF BASE CONTRACT:CALIBRATION GAS 4 MIX
MCB3A1C112E420 MULTIRAE PRO MONITOR</t>
  </si>
  <si>
    <t>ADMINISTRATIVE SUPPORT SERVICES
 CATHOLIC PRIEST SERVICES
 CATHOLIC RELIGIOUS ED SERVICES-HICKAM
 CHAPEL SERVICES
ADMINISTRATIVE SUPPORT SERVICES
 CATHOLIC PRIEST SERVICES
ADMINISTRATIVE SUPPORT SERVICES
RMC SERVICES
ADMINISTRATIVE SUPPORT SERVICES
ADMINISTRATIVE SUPPORT SERVICES - OPT 1
CATHOLIC PRIEST SERVICES
CATHOLIC RELIGIOUS ED SERVICES-HICKAM
CATHOLIC RELIGIOUS ED SERVICES-JBPHH
CHAPEL SUPPORT SERVICES
CATHOLIC PRIEST SERVICES:CHAPEL SUPPORT SERVICES
CONTRACTOR SUPPORT SERVICES
IGF::CL::IGF JBPHH HICKAM MAIL CENTER SUPPORT
JBPHH HICKAM MAIL CENTER SUPPORT
JBPHH PEARL HARBOR MAIL CENTER SUPPORT
RMC SERVICES</t>
  </si>
  <si>
    <t>ARBITRATION SERVICES
CABLE INSTALLATION
CERTIFIED EQUIPMENT FUNCTION TESTING
MARITIME DOMAIN ANALYST SERVICES
MODIFICATION P00002 ISSUED TO ADD TRAVEL CLIN 0002
 MODIFICATION P00002 ISSUED TO CHANGE THE COR FROM CDR MACDONALD TO LT RIEGE.
 MODIFICATION TO CHANGE THE SBA SET-ASIDE FROM HUBZONE TO 8(A).
 VARIOUS NECCPAC SUPORT SERVICES
 VARIOUS SERVICES SUPPORTING NECCPAC'S MISSION.  LABOR CATEGORIES INCLUDE, NMCI SUPPORT, FM, FIAR, AND SUPPLY TECHNICIAN.
TRAVEL UC
VARIOUS NECCPAC SUPORT SERVICES</t>
  </si>
  <si>
    <t>ADMINISTRATIVE SERVICES (HISTORIAN)
ALL HAZARDS PLANNING MGR OP1
 TSA HEALTH ANALYST SERVICES (OPTION 4)
ANALYTICAL SUPPORT SERVICES
PACIFIC OUTREACH SERVICES (OPTION 1)
ANALYTICAL SUPPORT SERVICES:GENDER ADVISOR SUPPORT SERVICES
CONTRACTOR SUPPORT SERVICES
EXERCISE SUPPORT SERVICES
OPTION 4 NEW LOA
 STRATEGIC MESSAGING SME SERVICES</t>
  </si>
  <si>
    <t>BUS CHARTER SERVICES
CHARTER BUS SERVICES IN GUAM
GUAM BUS RENTAL
BUS CHARTER SERVICES FOR USS ESSEX:CHARTER BUS SERVICES FOR USS RUSHMORE
BUS RENTAL
 USS RONALD REAGAN CHARTER BUS SERVICES
BUS RENTAL
USS ROOSEVELT LARGE BUS RENTAL
BUS RENTAL
BUS SERVICES
CANCELLATION COST:CHARTER BUS SERVICES FOR USS MILIUS::URGENT BUS RENTAL
CHARTER BUS SERVICE USS RONALD REAGAN</t>
  </si>
  <si>
    <t>ANONYMOUS BROWSING SERVICE
BLUESPRING SOFTWARE WARRANTY
CYBER SITUATIONAL AWARENESS
DATA INTEGRATION SERVICES
DATA STORAGE EQUIPMENT ABERDEEN XDAS
KEMP HARDWARE LOAD BALANCERS
FOOT PRINTS MAINTENANCE AND SUPPORT
FOOTPRINTS WARRANTY RENEWAL
MAINTAIN, ENGINEER, PROGRAM AND
MCAFEE NETWORK PLATFORM
NETAPP CONTROLLER MAINTENANCE RENEWAL
NETAPP FAS2240 DISK DRIVES
NTREPID ANONYMOUS BROWSING LICENSES
SPLUNK ENTERPRISE
VEEAM AVAILABILITY PREMIUM SUPPORT RENEW
 BLUESPRING SOFTWARE WARRANTY
 NETAPP CONTROLLER MAINTENANCE
 NETAPP MAINTENANCE SUPPORT RENEWAL
 SOLARWINDS ANNUAL MAINTENANCE
 VEEAM AVAILABILITY PREMIUM SUPPORT RENEWAL</t>
  </si>
  <si>
    <t>MATERIAL MANAGEMENT SUPPORT SERVICES
MATERIAL MANAGEMENT SUPPORT SERVICES FOR COMSUBPAC
SUPPORT SERVICES</t>
  </si>
  <si>
    <t>AVAYA HARDWARE AND SOFTWARE
AVAYA HARDWARE MAINTENANCE PLAN
IGF::CL,CT::IGF INFORMATION TECHNOLOGY AND FINANCIAL MANAGEMENT SUPPORT SERVICES
IGF::CL,CT::IGF IT AND FM SERVICES
IGF::CL,CT::IGF IT AND FM SERVICES P00003 TO UPDATE PWS TO REFLECT NEW COR AND UPDATE WAWF INSTRUCTIONS
IGF::CL,CT::IGF IT AND FM SERVICES P00004 TO UPDATE PWS TO REFLECT NEW COR AND UPDATE WAWF INSTRUCTIONS
INFORMATION TECHNOLOGY SERVICES
IT AND FM SERVICES
IT AND FM SERVICES
SHIP SHORE PHONE SYSTEM:UPGRADE SHIP SHORE PHONE SYSTEM</t>
  </si>
  <si>
    <t>INFORMATION TECHNOLOGY SUPPORT</t>
  </si>
  <si>
    <t>MADGE 200 MAINTENANCE AGREEMENT
MUOS OPERATIONS AND MAINTENANCE  HAWAII:NCTAMS PAC N53 PROGRAM SUPPORT:NCTAMS PACIFIC OPERATIONS AND MAINTENANCE  HAWAII
NCTAMS PAC N53 PROGRAM SUPPORT
UAC WAKELIGHT TECHNOLOGIES INC</t>
  </si>
  <si>
    <t>WIRELESS TELECOMMUNICATIONS CARRIERS (EXCEPT SATELLITE)</t>
  </si>
  <si>
    <t>BASIC PLAN
DOMESTIC PLAN (IDEN PLAN #3)
BASIC PLAN
BLACKBERRY UNLIMITED LOCAL INTL ROAMIING
CELL PHONE SERVICE
 SMART PHONE IDIQ BASE YEAR
CELL PHONE SERVICES UC
 GUAM WIRELESS SERVICES
CELLPHONE SERVICES
COASTAL RIVERINE GUAM CELL PHONE SERVICES
ELIN A106
 12 MONTHS WIRELESS SERVICES IN SUPPORT OF 30TH NAVAL CONSTRUCTION REGIMENT DETACHMENT GUAM
 12 MONTHS WIRELESS SERVICES IN SUPPORT OF THE USS FRANK CABLE
 SMART PHONE IDIQ OPTION YEAR I
SMART PHONE IDIQ OPTION YEAR
SMART PHONE IDIQ OPTION YEAR I
WIRELESS SERVICES
ELIN A106 WIRELESS SERVICES:SMART PHONE IDIQ OPTION YEAR:SMART PHONE IDIQ OPTION YEAR 2 IN SUPPORT OF USS FRANK CABLE:WIRELESS PHONE SERVICES:WIRELESS SERVICES
GUAM CELLULAR WIRELESS SERVICE
SMART PHONE IDIQ
SMART PHONE IDIQ BASE YEAR
 GUAM BLACKBERRY CELLULAR SERVICES
 SMART PHONE IDIQ BASE YEAR
 SMART PHONE IDIQ BASE YEAR ORDER
 SMART PHONE IDIQ MOD 1
 SMART PHONE IDIQ OPTION YEAR I
SMART PHONE IDIQ BASE YEAR
SMART PHONE IDIQ OPTION YEAR 1
WIRELESS PHONE SERVICES</t>
  </si>
  <si>
    <t xml:space="preserve">
REPORTING ORDERS FOR THE PERIOD OF 07/01/2016 - 07/31/2016
REPORTING ORDERS FOR THE PERIOD OF 08/01/2016 - 8/31/2016
REPORTING ORDERS FOR THE PERIOD OF 09/01/2016 - 09/30/2016
DISASSEMBLE AND REMOVAL OF FURNITURE
FURNITURE MOVING SERVICES
PACK AND TRANSPORT
 REPORTING ORDERS FOR THE PERIOD OF 01/01/2017- 01/31/2017
 REPORTING ORDERS FOR THE PERIOD OF 02/01/2017- 02/28/2017
 REPORTING ORDERS FOR THE PERIOD OF 03/01/2017- 03/31/2017
 REPORTING ORDERS FOR THE PERIOD OF 1/01/2017 - 1/31/2017
 REPORTING ORDERS FOR THE PERIOD OF 10/01/2016- 10/31/2016
 REPORTING ORDERS FOR THE PERIOD OF 11/01/2016- 11/30/2016
 REPORTING ORDERS FOR THE PERIOD OF 12/01/2016- 12/31/2016
 REPORTING ORDERS FOR THE PERIOD OF 2/01/2017 - 2/28/2017
 REPORTING ORDERS FOR THE PERIOD OF 3/01/2017 - 3/31/2017
REPORTING ORDERS FOR THE PERIOD OF 09/01/2017 - 09/30/2017
REPORTING ORDERS FOR THE PERIOD OF 9/01/2017 - 9/30/2017
REPORTING ORDERS FOR 06/01/2018 - 06/30/2018
REPORTING ORDERS FOR THE PERIOD 08/01/2018 - 08/31/2018
REPORTING ORDERS FOR</t>
  </si>
  <si>
    <t>BENCH WITH STORAGE
CPO MESS AND LOUNGE
CPO MESS AND LOUNGE UPGRADE
CREW TRAINING ROOM HABITABILITY
WARDROOM UPGRADE
CREW MESSDECK UPGRADE
WARDROOM UPGRADE
SHIP BARBER SHOP UPGRADE
USS HOPPER UPGRADE
USS JOHN PAUL JONES SPACE UPGRADES</t>
  </si>
  <si>
    <t>TECHNICAL EXPERTISE SUPPORT SERVICES</t>
  </si>
  <si>
    <t>JHITS SUPPORT SERVICES</t>
  </si>
  <si>
    <t xml:space="preserve">
SUPPORT SERVICES HRO INSTRUCTION
 EEO SERVICES
 HUMAN RESOURCES SUPPORT SERVICES
EEO SERVICES
HUMAN RESOURCES INSTRUCTION WRITER
HUMAN RESOURCES SUPPORT SERVICES
LABOR EMPLOYEE RELATIONS AND HR SERVICES
EEO SERVICES</t>
  </si>
  <si>
    <t>IT SERVICES</t>
  </si>
  <si>
    <t>21ST DENTAL LAUNDRY SERVICES
LAUNDRY SERVICES
 REGIONAL LAUNDRY SERVICES
LAUNDRY SERVICES
LAUNDRY SERVICES
LAUNDRY SERVICES
REGIONAL LAUNDRY SERVICES
LAUNDRY SERVICES
LAUNDRY SVCS
REGIONAL LAUNDRY SERVICES
RIMPAC DRY CLEANING SERVICES
REGIONAL LAUNDRY SERVICES</t>
  </si>
  <si>
    <t>BOARD ROOM TABLES
NAVY FURNITURE BPA CALL N00189-11-A-0048 FURNITURE REQUIREMENT
OFFICE FURNITURE
TERMINATION FOR CONVENIENCE OF PURCHASE ORDER N0060417F3016.
THIS IS AN ORDER PLACED AGAINST BPA N00189-11-A-0048 FOR 21 WORKSTATIONS FOR CDS-31.
CHAIRS
EXECUTIVE OFFICE FURNITURE:FURNITURE AND INSTALLATION
FURNITURE
OFFICE FURNITURE
NAVY FURNITURE BPA ORDER ISSUED AGAINST N00189-11-A-0048
OFFICE FURNITURE
FURNITURE AND INSTALLATION
OFFICE FURNITURE
FURNITURE:FURNITURE PRODUCTS
INSTALLATION OF FURNITURE
OFFICE FURNITURE RECONFIGURATION
PHARMACY FURNITURE AND INSTALLATION</t>
  </si>
  <si>
    <t>BILLETING 42 ROOMS
BILLETING ROOMS
CONFERENCE FACILITY RENTAL FOR PASOLS:CONFERENCE FACILITY SERVICES FOR PASOC:CONFERENCE FACILITY SERVICES FOR PASSWG:CREDO FAMILY ENRICHMENT RETREAT:SOCPAC FAMILY STRENGTHENING RETREAT
CONFERENCE FACILITY SERVICES FOR PASOC
 CONFERENCE FACILITY SERVICES FOR PASOC FY17
 CONFERENCE FACILITY SERVICES FOR PASSWG
 CONFERENCE VENUE FACILITY
 FACILITIES AND SERVICES FOR PACOM EVENT
 FAMILY STRENGTHENING PROGRAM
 HELP COURSE CONFERENCE
CONFERENCE FACILITY SERVICES FOR PASOLS
 MEALS
MEALS FAMILY STRENGTHENING PROGRAM
MEETING ROOMS
MODIFICATION ISSUED TO REMOVE SERVICES ASSOCIATED WITH CLIN 00002 AND SUBCLINS 00002AA THROUGH 00002AF. ADDITIONALLY, DECREASE TOTAL ASSOCIATED WITH SUBCLIN 0001AD.
CONFERENCE VENUE FACILITY
CREDO EVENTS
CREDO FACILITY AND SERVICES OPTION YEAR ONE
FAMILY RETREAT SERVICES
LODGING
MARRIAGE ENRICHMENT AND PERSONAL RESILIENCY RETREATS
 CREDO FACILITY AND SERVICES
 CREDO H2H CONFERENCE
MARRIAGE RESILIENCY RETREAT</t>
  </si>
  <si>
    <t>TELEPHONE ANSWERING SERVICES</t>
  </si>
  <si>
    <t>RDC EMERGENCY DISPATCH SERVICES</t>
  </si>
  <si>
    <t>CC CAMERA EQUIPMENT INSTALLATION SERVICE
IGF::CL::IGF NEW CONTROL ACCESS SERVICES
INSTALLATION OF 14  ALERT BOXES
MODIFICATION P00001 ISSUED TO EXERCISE OPTION YEAR 1 FOR SECURITY ADMIN SUPPORT SERVICES FROM 01 JUNE 2017 - 31 MAY 2018.
SECURITY ADMIN SUPPORT SERVICES</t>
  </si>
  <si>
    <t>SITE SUPPORT FOR KYIOP UNITS
THE CONTRACTOR SHALL SUPPLY A FULL RANGE OF PROFESSIONSL SUPPORT SERVICES FOR COMPACFLT HAWAII IN THE AREAS OF MANAGEMENT/ADMINISTRATIVE AND KNOWLEDGE MANAGEMENT SUPPORT.</t>
  </si>
  <si>
    <t>ADMIN AND FINANCIAL MGMT SERVICES
ADMINISTRATIVE SUPPORT SERVICES
ADMINISTRIATIVE CLERICAL SUPPORT
HRO ADMIN SUPPORT SERVICES</t>
  </si>
  <si>
    <t xml:space="preserve">Mp                      </t>
  </si>
  <si>
    <t>CHARTER AND HIRE FUNDED ITEMS
 HUSBANDING SERVICES
CHARTER AND HIRE FUNDED ITEMS
CHARTER&amp;HIRE FUNDED ITEMS
FORCE PROTECTION FUNDED ITEMS
HUSBANDING SERVICES
 FORCE PROTECTION FUNDED ITEMS
CHARTER AND HIRE FUNDED ITEMS
CHARTER&amp;HIRE FUNDED ITEMS
CHARTER&amp;HIRE FUNDED ITEMS:FORCE PROTECTION FUNDED ITEMS
CHARTER&amp;HIRE FUNDED ITEMS:HUSBANDING:HUSBANDING SERVICES</t>
  </si>
  <si>
    <t>352 COS FURNITURE
FURNITURE PRODUCTS PH5A
INSTALLATION
NAVY FURNITURE BPA CALL N00189-11-A-0070
OFFICE FURNITURE PHASE 5B
OFFICE FURNITURE PHASE 6
STEELCASE OFFICE FURNITURE PHASE 4
VARIOUS FURNITURE
613 AOC OPS FLOOR AND ROOM 202 FURNITURE
FURNITURE BPA CALL N00189-11-A-0070
FURNITURE PRODUCTS PH5A
NAVY FURNITURE BPA N00189-11-A-0055 OFFICE FURNITURE
OFFICE FURNITURE
OFFICE FURNITURE PHASE 5B - BPA CALL N00189-11-A-0070
STEELCASE LOOSE FURNITURE
NAVY FURNITURE BPA CALL N00189-11-A-0070
BPA CALL N00189-11-A-0070 TABLES AND CHAIRS
ERGONOMIC OFFICE CHAIRS
NAVY FURNITURE BPA N00189-11-A-0119
DELIVERY AND ASSEMBLY
NAVY FURNITURE BPA CALL N00189-11-A-0048
OFFICE FURNTIURE
NAVY FURNITURE BPA CALL N00189-11-A-0118 OFFICE FURNITURE
NAVY FURNITURE BPA N00189-11-A-0055 OFFICE CHAIRS
OFFICE CHAIRS
OFFICE FURNITURE
CHEMICAL STORAGE LOCKERS
CONFERENCE ROOM FURNITURE
EXECUTIVE OFFICE FURNITURE
FURNITURE
FURNITURE, FREIGHT, INSTALLATION OF FURNITURE
KNOLL BRAND NAME OFFICE FURNITURE
OFFICE FURNITURE
STANDUP DESK, CORNER
THE</t>
  </si>
  <si>
    <t>DUPLEX LAMELLA SET
FIRE FIGHTER SPECIALTY GLOVE
FIREFIGHTER COATS AND PANTS</t>
  </si>
  <si>
    <t>16 EACH SWITCH PADMOUNTS
4 WAY SWITCH PADMOUNT</t>
  </si>
  <si>
    <t>AIR FREIGHT FOR CENTRIFUGE STEEL CASE BEARINGS
HUMBOLDT CENTRIFUGE</t>
  </si>
  <si>
    <t>MODIFICATION P00004 TO ACQUIRE ADDITIONAL WAREHOUSE SUPPORT SERVICES.
WAREHOUSE AND COMMUNICATION SERVICES</t>
  </si>
  <si>
    <t>MARRIAGE ENRICHMENT RETREAT
SCBA FUNCTION TEST AND INSPECTION
SCBA FUNCTION TEST AND INSPECTION
SCBA FUNCTION TEST AND INSPECTION
SHREDDING SERVICES
 SHREDDING SERVICES OPTION YEAR II
SHREDDING SERVICES
SHREDDING SERVICES
SHREDDING SERVICES
STRATEGIC AND POLICY PLANNER SERVICES</t>
  </si>
  <si>
    <t>65 IN. ELECTRONIC WHITEBOARDS
CAC CARD CASE READER FOR IPHONE 7-8
CC CAMERAS AND INSTALLATION
HARDWARE (SCANNERS) AND SOFTWARE IN SUPPORT OF FACET-N
MONITOR FOR TRAINING, SAFETY, SECURITY B
RESTOCKING FEE FOR ITEMS RETURN</t>
  </si>
  <si>
    <t>EXTRON ELECTRONIC EQUIPMENTS FOR VTC</t>
  </si>
  <si>
    <t>MODIFICATION P00003 TO EXERCISE OPTION YEAR 3 FROM 08/24/2018 TO 08/23/2019.
MODIFICATION TO EXERCISE OPTION YEAR 2 AND UPDATE POC INFORMATION.
SOCIAL MEDIA SERVICES</t>
  </si>
  <si>
    <t>FROZEN FRUIT, JUICE, AND VEGETABLE MANUFACTURING</t>
  </si>
  <si>
    <t>MIDSHIPMAN CREW TRANSPORTATION SERVICES</t>
  </si>
  <si>
    <t>ELECTRIC LAMP BULB AND PART MANUFACTURING</t>
  </si>
  <si>
    <t>SLG AREA LIGHT FIXTURE</t>
  </si>
  <si>
    <t>ALL OTHER AUTOMOTIVE REPAIR AND MAINTENANCE</t>
  </si>
  <si>
    <t>TIRE AND TUBES:TIRES AND TUBES
TIRE REPAIR SERVICES AND TIRES AND TUBES
 TIRE REPLACEMENT SERVICES AND TIRES AND TUBES
 TIRE REPLACEMENT SERVICES, TIRES AND TUBES
TIRES AND TUBES
TIRES AND TUBES; MISSION FUNDED ORDER
TIRES AND TUBES; MODIFICATION TO INCREASE CLIN 0001 BY $5,422.00 AND TO DECREASE CLIN 0002 BY $5,422.00
TIRES AND TUBES</t>
  </si>
  <si>
    <t>COASTAL AND GREAT LAKES PASSENGER TRANSPORTATION</t>
  </si>
  <si>
    <t>CREW VESSEL TRANSPORTATION SERVICE</t>
  </si>
  <si>
    <t>AUDIO VISUAL PARTS
COMPUTER MONITOR
MONITOR
MODULE 1 CATALOG B PORTABLE SYSTEMS
MODULE 1-CATALOG B-PORTABLE SYSTEMS - DELL LAPTOPS
RUGGEDIZED TOUGHBOOKS
TOUGHBOOK LAPTOPS
VIDEO EQUIPMENT</t>
  </si>
  <si>
    <t>GLOBE GXTREME 3.0 COAT AND PANTS
TURNOUT GEAR, FIREFIGHTING</t>
  </si>
  <si>
    <t>CONVEYOR AND CONVEYING EQUIPMENT MANUFACTURING</t>
  </si>
  <si>
    <t>MULAG ORBITOR 12 DIESEL CONVEYOR</t>
  </si>
  <si>
    <t>FRAC TANKS</t>
  </si>
  <si>
    <t>FLOORING CONTRACTORS</t>
  </si>
  <si>
    <t>HABITABILITY REFURBISHMENT PROJECT
TYPE 1, CLASS I DECK TILES MEETING MILITARY PERFORMANCE SPECIFICATION FOR USS PREBLE. ONLY ONE APPROVED SOURCE OF DECK TILES FROM QPD (BRAND NAME) - SHANNON SALES (SHANNON SPECIALTY FLOORS).</t>
  </si>
  <si>
    <t>FOUR (4) NEW DOUBLE WALLED FRAC TANK</t>
  </si>
  <si>
    <t>CYBERFED SUBSCRIPTIONS
CYBERFEDS ONLINE SUBSCRIPTION
CYBERFEDS WEB ONLINE SUBSCRIPTIONS
FACET SCANNING SUPPORT</t>
  </si>
  <si>
    <t>MATERIAL PROCESSING SERVICES</t>
  </si>
  <si>
    <t>IRON AND STEEL MILLS AND FERROALLOY MANUFACTURING</t>
  </si>
  <si>
    <t>HOT ROLLED STEEL PLATE</t>
  </si>
  <si>
    <t>N00950</t>
  </si>
  <si>
    <t>NAV COMPUTER AND TELECOMMUNICATIONS</t>
  </si>
  <si>
    <t>BASE FIBER BACKBONE
 CABLE ANALYZER SET
 CABLE SPLICING MATERIAL
 ENTRANCE PROTECTION MATERIAL
 FO CONNECTOR
 FO LINK MATERIAL
 OSP COPPER CABLE
 PREMISE CABLE
 REFILL PARTS, TEST EQUIPMENT</t>
  </si>
  <si>
    <t>Diego Garcia</t>
  </si>
  <si>
    <t>ANRITUS_S331L_SITE MASTER CABLE AND ANTENNA ANALYZER
BASE FIBER BACKBONE FOR DIEGO GARCIA PRIMARY MAXCELL  (XFER TO N7027816MDJC436-ACRN AA)
 BASE FIBER BACKBONE FOR DIEGO GARCIA SPLICING-TERMINATION  (XFER TO N7027816MDJC41J-ACRN AA)
 BASE FIBER BACKBONE FOR DIEGO GARCIA, DISTRIBUTION (XFER TO N7027816MDJC436-ACRN AA)
 MULTIFIBER PRO SM1550NM L
CABLE SPLICING MATERIAL</t>
  </si>
  <si>
    <t>FURNITURE MERCHANT WHOLESALERS</t>
  </si>
  <si>
    <t>BLDG 409 WATCHFLOOR AND RECEPTION AREA R3
CHAIRS.
FURNITURE ORDER FOR N00FM 
 FURNITURE
 FURNITURE REPLACEMENTS
 PACKING TABLE
REPLACEMENT CHAIRS FOR N3 BUILDING 500 WATCHFLOOR</t>
  </si>
  <si>
    <t>N32205</t>
  </si>
  <si>
    <t>MSC NORFOLK</t>
  </si>
  <si>
    <t>(PAVELCHAK, L. N04103C) ADD FY19 REIMBURSABLE FUNDS:(PAVELCHAK, N103C) ADD SUPPLEMENTAL RAV FUNDING FOR USNS POMEROY.:ADD FY19 SUPPLEMENTAL FUNDS FOR RED CLOUD, (PAVELCHAK, N103C):ADD SUPPLEMENTAL FUNDING TO THE CONTRACT FOR ADDITIONAL INDUSTRIAL ASSISTANCE SUPPORT FOR USNS WATSON. (PAVELCHAK, N103C):ADD SUPPLEMENTAL FUNDS FOR ADDITIONAL IA FUNDS TO SUPPORT WATKINS. (PAVELCHAK, N103C):ADD SUPPLEMENTAL FY19 REIMBURSABLE FUNDS (PAVELCHAK, N103C):ADD SUPPLEMENTAL IA FUNDS FOR SODERMAN. (PAVELCHAK, N103C):ADD SUPPLEMENTAL IA SUPPORT FUNDS TO COMPLETE WI'S PRIOR TO WATSON DEPLOYMENT. (PAVELCHAK, N103C):ADJUST THE PROJECT NUMBERS FOR SUBCLINS ASSIGNED TO USNS POMEROY AND USNS WATSON. (PAVELCHAK, N103C):DE-OBLIGATE FUNDS FROM CONTRACT AND UPDATE SECTION G-8, PARAGRAPH B LANGUAGE. (PAVELCHAK, N103C):DRYVOY; AC33 ALASKA SPRING AMMO BETWEEN MOTCO, CA AND VALDEZ, AK:FY19 REIMBURSABLE FUNDING TO THE CONTRACT FOR USNS POMEROYFY19 OVERHAUL AND DRY DOCK MANAGEMENT (PAVELCHAK, N04103C):N103A / R. JEFFERSON - ADDITIONAL FUNDI</t>
  </si>
  <si>
    <t>"WOLF N103E"
ADD ADDITIONAL FY18 TRAVEL FUNDS FOR MONTFORD POINT (PAVELCHAK, N103C)   
IGF::CT::IGF
ADD DFARS 252.225-7976
ADD EXTENSION TO CONTRACT THROUGH 31MAY19, ADD A 4-MONTH OPTION, AND ADD OPHIRE&amp;REIMBURSABLE FUNDS FOR EXTENSION. (PAVELCHAK, N04103C)
ADD FUNDING FOR FY18 OPHIRE AND REIMBURSABLE,(N103C PAVELCHAK, L)
ADD FUNDING FOR JOHN GLENN IN SUPPORT OF SSONG YONG/FREEDOM BANNER FY18 EXERCISE. (PAVELCHAK, N04103C)
IGF::CT::IGF
ADD FUNDS FOR FY19 REIMBURSABLES ON JOHN GLENN AND MONTFORD POINT AND ADD SUPPLEMENTAL FY18 FUNDS TO USNS JOHN GLENN.(PAVELCHAK, N04103C)
ADD FUNDS FOR LLTM FOR MONTFORD POINT 2018 DD
IGF::CT::IGF    (PAVELCHAK, L; N103C)
ADD FUNDS FOR MONTFORD POINT. (PAVELCHAK, N04103C) IGF::CT::IGF
ADD FUNDS FOR USNS MONTFORD POINT FY18 REGULATORY DRYDOCK AND REGULATORY OVERHAUL (PAVELCHAK, N103C)  IGF::CL::IGF
ADD FUNDS TO ASSIST IN THE ESMF INSTALL ON THE USNS MONTFORD POINT (PAVELCHAK, N04103C)
ADD FY18 FUNDS FOR LLTM IN SUPPORT OF MONTFORD POINT OVERHAUL.  IGF::CT::IGF (PAVELCHAK, N103C)</t>
  </si>
  <si>
    <t>- N014 - SARGEANT - USNS ARCTIC (T-AOE 8) CORRECTION TO MOD P00009 CALCULATIONS MSC CCOS SETTLED CHART.
 - N104 - SARGEANT - USNS ARCTIC (T-AOE 8) ADD ADDITIONAL FUNDS IN THE AMOUNT OF $200,000.00 AND EXERCISE OPTION FOR CLIN 00006
 - N104 - SARGEANT - USNS ARCTIC (T-AOE 8) INCORPORATE CCO5 101 THROUGH 200 INTO THE CONTRACT
 - N104 - SARGEANT - USNS ARCTIC (T-AOE 8) INCORPORATE CONTRACT CHANGE ORDERS (CCO) INTO THE CONTRACT
 - N104 - SARGEANT - USNS ARCTIC (T-AOE 8) REVISED POP OF JUL 15 - DEC 9, 2017 BASED ON OEM INABILITY TO COMPLETE THE LINE SHAFT BEARING IN TIME TO REMAIN ON SCHEDULE.
 - N104 - SARGEANT USNS ARCTIC (T-AOE 8) 14-DAY POP EXTENSION TO DECEMBER 4, 2107.  NEW POP JULY 15 - DECEMBER 4, 2017.
 - N104-BROWN - USNS ARCTIC (T-AOE 8) CAT "A" WIS. ADDITIONAL FUNDS FOR AGR/ODC.
N104 - SARGEANT - USNS ARCTIC (T-AOE 8) CAT "A" WIS ADDITIONAL $900,000.00 TO CLIN 0002 FOR AGR HOURS, ODC AND G&amp;A/PROFIT FOR GROWTH WORK REQU
AADDITIONAL AGR/ODC
ADDITIONAL AGR/ODC
KELLER, IAN N104-1
ADDITIONAL ODC'S 
MAKUCH B</t>
  </si>
  <si>
    <t>24-DAY DRYTIME WITH DELIVERY TO CHARLESTON, SC (USA) AND REDELIVERY TO ALEXANDROUPOLIS, GREECE.:N1031/R. JEFFERSON - 21-DAY DRYTIME 1-1 ID:N103A / R. JEFFERSON - 22-DAY 1-1 CD REDEPLOYMENT:N103A / R. JEFFERSON - 22-DAY DRYTIME; 1-1 CD REDEPLOYMENT:N103A JAMES / 38-DAY 3-4 ID DEPLOYMENT, TX TO KUWAIT:N103A JAMES; 36-DAY DRYTIME 244 ECAB DEPLOYMENT
33-DAY CHARTER HIRE
ADD PORT CHARGES
THOMPSON N04102A
CHARTER HIRE OPTION FOUR
EXERCISE OPTION PERIOD ONE
FISHER FY14 CHARTER HIRE
FUNDS REALIGNMENT, ADD COMMS LANGUAGE AND FAR CLAUSE
THOMPSON N04103A
IGF::CT::IGF
OPTION PERIOD 4 EXERCISE
N103A KEMMERER
IGF::CT::IGF  FUNDS DEOBLIGATION MOD
N103A B. KEMMERER
IGF::CT::IGF PORT CHARGES
KEMMERER N103A
LYON ADDITIONAL FUNDING FOR POP 1 APR-30 SEP 18.
LYON CLIN REMAINING OPT 4 FUNDING
LYON FUNDS RE-ALIGNMENT
LYON FY18 OPT 4 FUEL FUNDING
LYON FY18 REIMBURSABLE PORT CHARGES FUNDING
MV BERNARD FISHER (FY17) CONTRACT# N32205-17-C-3510 FOR "CHARTER
N04103 PEROHA  LONG-TERM TIME CHARTER OF CARTER - OPTION PERIOD TWO
N103A / MOD</t>
  </si>
  <si>
    <t>'' GENERAL SHIP REPAIR IDIQ  FULMER
GENERAL SHIP REPAIR IDIQ EXTENSION OF POP; 
GENERAL SHIP REPAIR IDIQ, 
GENERAL SHIP REPAIR IDIQ, MODIFICATION TO INCLUDE HAZMAT WI 023- EDICK N104B2
 - N104C ROSSIK - USNS LEWIS B. PULLER VR
 GENERAL SHIP REPAIR IDIQ
N104C1 STAUFFER
 GENERAL SHIP REPAIR IDIQ
 PROPELLER SHAFT, REFURBISH IN SUPPORT OF THE USNS RAINIER
:  GENERAL SHIP REPAIR IDIQ
N104C1 STAUFFER
::  GENERAL SHIP REPAIR IDIQ
::  N104C1 STAUFFER GENERAL SHIP REPAIR IDIQ - MOTOR REWIND
:: GENERAL SHIP REPAIR IDIQ - MOTOR REWIND
N104C1 STAUFFER
:: N104C1 STAUFFER GENERAL SHIP REPAIR IDIQ
N104C ROSSIK; ; INCORPORATE RFPS 001-003 AND AGR CLIN.
()GENERAL SHIP REPAIR; USNS COMFORT FY17 VR EXTENSION OF POP; SPELMAN, CODE 104B2
ADDITIONAL FUNDING FOR RFPS TO A GENERAL SHIP REPAIR IDIQ-  EDICKN104B2
BONNEMA, LINDSAY N104A1
BONNEMA, N104A1
USNS PATUXENT (T-AO 201) MTA
BONNEMA, N104A1
USNS PATUXENT (T-AO 201) MTA RE-DELIVERY OF VESSEL
BONNEMA, N104A1
USNS PATUXENT (T-AO 202) MTA
BONNEMA, N104A1
USNS PATUXENT (T-AO) MTA
B</t>
  </si>
  <si>
    <t>EXERCISE AWARD TERM OPTION 5 AND ADD FY 17 FUNDING
FUNDING AND NET ZERO MODIFICATION
TAGS FY16 REIMBURSABLE FUNDING
TAGS NET ZERO, FUNDING AND DEOBLIGATION
MCDERMOTT N103D ADD FUNDING AND NET ZERO FUNDS TRANSFER
N103D BRUMFIEL TAGS FY18 FUNDING
N103D MCDERMOTT FUNDING&amp;NET ZERO MODIFICATION
N103D MCDERMOTT FUNDING, DEOBLIGATION AND REVISED LANGUAGE
N103D1 MCDERMOTT ADD FY 17 FUNDING.
N103D1 MCDERMOTT EXERCISE 52.217-8 6-MONTH OPTION
N103D1 MCDERMOTT FUNDING AND DEOBLIGATION
N103D1 MCDERMOTT T-AGS FUNDING AND DEOBLIGATION
N103D1 MCDERMOTT T-AGS FUNDING&amp;DEOBLIGATION
N103D1 MCDERMOTT T-AGS O&amp;M FUNDING AND NET ZERO MOD
N103D1 MCDERMOTT T4C SETTLEMENT AGREEMENT
N103D REAUME FY17 NET ZERO FUNDING REALIGNMENT
N103D/VALENZUELA DEOBLIGATE FY18 FUNDS
N103D/VALENZUELA FY18 REIMBURSABLE FUNDING</t>
  </si>
  <si>
    <t xml:space="preserve">ADDITIONAL CAT "A" MTA FUNDING FOR AGR AND ODC BURCHETT;N104B2
BURCHETT N104B2
CAT "A" MTA FUNDING
MOD TO INCORPORATE RFPS AND ADD FUNDING.
DE-OBLIGATE FUNDS
EXERCISE OPTION WI'S 30&amp;913; ADD ADDITIONAL FUNDING FOR GROWTH; EXTEND THE POP; BURCHETT;N104B2
N104B2 BURCHETT
ADMIN MOD TO TRANSFER USNS COMFORT TO GOVERNMENT
BOSTON SHIP REPAIR
N104B2 BURCHETT
CAT "A" MTA FUNDING
N104B2 BURCHETT
DE-OBLIGATE EXCESS FUNDS FROM CONTRACT.
RFP'S 1-30, BURCHETT, N104B2
THE MODIFICATION CHANGED THE END DATE TO JUNE 14TH 2017 AND INCORPORATED RFPS 142 AND 143. EDICKN104B2
TO INCORPORATE RFPS 97,100,101,106,111,115,116,120,122-128,130-132,135,136,139, AND 141 INTO THE CONTRACT. EDICKN104B2 CAT "A" MTA FUNDING
USNS COMFORT FY 17 ROH/DD
ADMIN MOD TO INCORPORATE SETTLED CHANGE ORDERS AND DE-OBLIGATE UNUSED FUNDING 
JONES N104 PM6:CATEGORY "A" WORK ITEMS (WIS)
PARTIALLY EXERCISE CAT B WI 929
INCORPORATE SETTLED CCO'S:DELIVERY OF VESSEL:EXERCISE OPTIONS FOR CONTINUATION OF SERVICES AND EXTENSION ON DRY DOCK
JONES N104D:INCORPORATE </t>
  </si>
  <si>
    <t>DRY CARGO TIME CHARTER USEC/ARABIAN GULF
 RE-ALIGN FUNDS/CHARTER HIRE
JAMES-N103B DRY CARGO TIME CHARTER FOR MOTSU
 N103/JEFFERSON - ADDITIONAL CHARTER HIRE FUNDING.
 N103/RJEFFERSON ADDITIONAL FUNDS TO PORT CHARGES FOR CONTRACT SECURITY
 N103B JAMES MOD TO ADD ADDITIONAL FUNDING.
 N103B/RJEFFERSON 83-DAY (AS-85) DRY CARGO TIME CHARTER; USEC / ARABIAN GULF
 N103B/RJEFFERSON 85-DAY DRYTIME AS-93 AMMO MISSION
 N103B/RJEFFERSON ADDITIONAL FUNDING FOR CHARTER HIRE.
N04103A/ALLEN - DE-OBLIGATION
N04103B/RJEFFERSON - LONG-TERM DRYTIME; 1YR W/ 1YR OPTION
N04103B/RJEFFERSON DELIVERY PORT CHANGE
N103/RJEFFERSON:  MODIFIED SF 1449 BOXES 18A AND 18B.
N103A / R. JEFFERSON - LTAC - EXERCISE OPTION 1 FROM 31 JANUARY 2019 TO 30 JANUARY 2020:N103A/JAMES:  MODIFICATION TO CHANGE INVOICE SUBMISSION FROM SDDC TO WAWF.
N103B JAMES DRYTIME 34-DAY AF-49 FMS AMMO SHIPMENT
N103B/KUNCKEN 77-DAY DRYTIME AS-96 AMMO MISSION
 N103B/KUNCKEN DE-OB
N103B/RJEFFERSON - FUNDS DE-OBLIGATION</t>
  </si>
  <si>
    <t>"WOLF N103E"
BENAVIDEZ FUNDING FOR RAV, FY18 AND FY19
BOB HOPE LONG LEAD TIME MATERIALS, OTHER REIMBURSABLES AND OPHIRE, N103E
DE-OB FROM BOB HOPE LLTM SUBCLIN 2004CB, N103E
DE-OB OF OPHIRE FUNDING FROM BENAVIDEZ, BOB HOPE, BRITTIN, FISHER, AND MENDONCA.
FUNDING FOR LLTM ON BOB HOPE, N103E
FUNDING FOR VARIOUS LOT 1 SHIPS, N103E
FY2018-MAERSK PEARY-N32205-17-C-3503 (POP 1 OCT 2017-30 SEPT 2018
IGF::CT::IGF - ADMIN MOD MAERSK PEARY - N103A - C. MECONNAHEY
  N103/OBERG/REALIGNMENT OF FUNDS FOR THE SEAY AND PILILAAU.
  N103C/OBERG/ REIMBURSABLE FUNDING FOR THE BENAVIDEZ AND MENDONCA
 N103/OBERG/ ADD OP-HIRE AND REIMBURSABLE FUNDING TO THE CONTRACT.
 N103C/POWER/ REIMBURSABLE FUNDING FOR THE MENDONCA.
MAERSK PEARY ICE PILOT AND  SECURITY TEAM AUTHORIZED.
MAERSK PEARY OFF-HIRE MOD
MAERSK PEARY OPT 2 FUNDING
MAERSK PEARY SECURITY TEAM MOD
MAERSK PEARY-N32205-17-C-3503 INCORPORATE SECURITY TEAM
MENDONCA FUNDING FOR SEA TRIALS
N103B 90-DAY TIME CHARTER; LT KEILYN JACKSON
-8 OPTION TO EXTEND FOR 30DAYS
N103A
IGF::CT::I</t>
  </si>
  <si>
    <t xml:space="preserve">
  N103B ALLEN ADD CHARTER HIRE AND PORT CHARGES
 INCORPORATE GFP CLAUSES IN AWARD
CHANGE TO LAYDAYS, REPORTING REQUIREMENTS, FUNDING ADDED FOR REIMBURSABLE FUEL EXPENSES
N103A1 KEMMERER
 DECLARE THIRD OPTOIN
 FUNDING FOR FUEL UNDER CLIN 0003/SLIN 0003AC
N103A1 KEMMERER
 FY17 4TH QTR CHARTER HIRE AND PORT CHARGES FUNDING N103A1 THOMPSON
 FY18 FUNDING
N103A THOMPSON
 N103B ALLEN FY17 FUNDING
 N103B/JEFFERSON - FUNDS DEOBLIGATION
 US CONTAINER SHIP TIME CHARTER AWARD. BASE PERIOD BEGINS JUNE 2017
CHARTER HIRE, SLNC PAX - FAR EAST SHALLOW DRAFT TANKER N00033-13-:FUNDING FOR FY19 OPTION 1 / MV SLNC CORSICA / PERIOD OF PERFORMAN:FY18 FUNDING FOR CHARTER HIRE / SLNC CORSICA / PERIOD OF PERFORMA:N103A / JAMES / 120-DAY TANKTIME SHALLOW DRAFT:N103A/SORRELL: 34-DAY AC-34 AMMO MISSION:N103B/KUNCKEN CONTRACT MODIFICATION TO DE-OBLIGATE FUNDS FOR OFF HIRE.:SLNC PAX - FAR EAST SHALLOW DRAFT TANKER
FY18 FUNDING FOR CHARTER HIRE / SLNC CORSICA / PERIOD OF PERFORMA
IGF::CT::IGF
FY 18 FUNDING FOR SLNC CORSICA/DGAR SHUTTLE
KEM</t>
  </si>
  <si>
    <t>DEEP SEA PASSENGER TRANSPORTATION</t>
  </si>
  <si>
    <t>2 MES/ESCAPE SLIDE SYSTEMS, 4 RAFTS TO BE USED WITH SLIDES, AND ONE SPARE MAIN ENGINE FOR USNS GUAM, N103E
DE-OB OF FUNDING IN THE AMOUNT OF $520,835.63 FROM OPTION 1 FOR HST-2
DE-OB OF FUNDS FROM GUAM FOR USE WITHIN THE PROJECT.
FUNDING FOR LLTM ISO ROH ON GUAM, N103E
GUAM APL ALLOWANCE PARTS PLUS-UP, N103C2
GUAM FY18 FUNDING
GUAM OH OF MTU MPDE
GUAM REIMBURSABLES, ROH PREP
N103C WOLF, USNS GUAM FUNDING FOR CREW TRAVEL AND TRAINING, SSI TECH DIRECTOR
N103C WOOD
N103E - WOOD
REALIGN GUAM CLIN 0017AA TO 0017LA, N103C2
WOOD N103C
WOOD N103E
DE-OBLIGATION OF FUNDS
N103C STEVENSON
GUAM CLIN 0011KH CONVERSION (DETYENS SHIPYARD) POP 28APR-30SEP16.  N103C WOOD 
GUAM CLIN 0011KH CONVERSION (DETYENS SHIPYARD) POP 28APR-30SEP16. 
GUAM CONVERSION (DETYENS SHIPYARD)  N103C WOOD
IGF::CT::IGF N103D VALENZUELA O&amp;M REIMBURSABLE FUNDING
IGF::CT::IGF N103D/VALENZUELA FY17 FUNDING AND LOGO CLAUSE
FUNDING MOD.
FY17 FUNDING
STEVENSON N103C
USNS GUAM RAV AND O&amp;M SUPPORT SERVICES, AND USNS GUAM CONVERSION SUPPORT
STEVENSON N103C
US</t>
  </si>
  <si>
    <t>COASTAL AND GREAT LAKES FREIGHT TRANSPORTATION</t>
  </si>
  <si>
    <t>ATB GALVESTON OPT 2 FUNDING FOR POP 1 MAR-31 JUL 2018.
GALVESTON CHARTER HIRE FOR 13 DAYS
GALVESTON FUNDING POP 1-30 SEPT 2018
IGF::CT::IGF - ADMIN MOD - N103A - MECONNAHEY
N103A1 - C. MECONNAHEY - ATB GALVESTON 1 AUG 2018 - 31 AUG 2018
CANCELLATION FEE:GALVESTON CHARTER HIRE&amp;REIMBURSABLE FUNDING 14-20 OCTOBER 2018
EAST COAST ATB OPTION 2 EXERCISE - N103 - MECONNAHEY
  FY 18 INCREMENTAL FUNDING - N103A - C. MECONNAHEY
  OPTION 1 CHARTER HIRE AND PORT CHARGES
N103A1 MOORE VIVETTE
 - 15 DAYS OF FY 18 FUNDING - N103A - MECONNAHEY
 EXERCISE OF OPTION ATB GALEVESTON
N103 BRUMFIEL
 FY17 FUNDING
N103 BRUMFIEL
 LINE 1- CHARTER HIRE- PROJECT 124627 - TASK 010100 
N103A1  MOORE, VIVETTE
FY16 FUNDING
N103A/BRUMFIEL</t>
  </si>
  <si>
    <t>"WOLF N103E"
"WOLF-N103E"
N103C/POWER ADD FUNDING TO THE USNS BENAVIDEZ, USNS BOB HOPE, USNS FISHER, AND USNS MENDONCA.
N103C/POWER ADD FUNDING TO THE USNS BRITTIN FOR HURRICANE MARIA RELIEF.
N103C/POWER ADD FUNDING TO THE USNS BRITTIN.
N103C/POWER ADD FUNDING TO THE USNS FISHER.
N103C/POWER ADD FY-18 REIMBURSABLE AND OPHIRE FUNDS TO BOB HOPE CLASS LMSR SHIPS.
N103C/POWER DE-OBLIGATED UNUSED REIMBURSABLE FUNDING FROM
THE USNS BENAVIDEZ, USNS BRITTIN, USNS FISHER, AND USNS MENDONCA.
N103C/POWER DE-OBLIGATED UNUSED REIMBURSABLE FUNDING FROM
THE USNS BOB HOPE.
N103E WOOD
WOLF N103E
WOOD 103C
GILLILAND FY17 REIMBURSABLES
GILLILAND FY17 REIMBURSABLES / N103C WOOD, JAMES
GILLILAND FY18 REIMBURSABLES FUNDING ADDED
GILLILAND, REALIGN FROM 9006AV TO 9006AG, CORRECTION OF PROJECT NUMBER.
N103/OBERG/ GILLILAND REIMBURSABLES
N103C JAMES WOOD
N103C WOOD
N103CPOWER. ADD FUNDING TO USNS GILLILAND, USNS SHUGHART, AND USNS YANO.
N103E WOOD
N103E-WOOD
WOLF N103E
WOOD N013E
WOOD N103C
WOOD N103E
GILLILAND FY17 REIMBURSABLES
GIL</t>
  </si>
  <si>
    <t>FINKE, D.; N04104B2/PM4 USNS MERCY LIFEBOAT INTEGRATION SERVICES:N102A HORNER - POP EXTENSION:N102A HORNER - SBX FLIGHT DECK DESIGN SUPPORT UPDATED PWS:N104C S. FORBES. MTW MODIFY SEWAGE TREATMENT SYSTEM DESIGN:SEWAGE TREATMENT SYSTEM DESIGN USS MOUNT WHITNEY
N104C FORBES
LABOR
  OPTION PERIOD THREE LABOR
 N102A - OPTION PERIOD THREE LABOR - ENCON LOGBOOK UPGRADE
 N102A VAN NATTA - NAVY DRS SUPPORT
 N102A VAN NATTA - OPTION PERIOD THREE LABOR TASK ORDER 2002 RASP SUPPORT
 N102A VAN NATTA - OPTION PERIOD THREE LABOR, LOGBOOK TASK ORDER ADMINISTRATIVE MOD.
 N102A VAN NATTA OPTION PERIOD THREE LABOR RASP SUPPORT ADMINISTRATIVE CORRECTION
 OPTION PERIOD TWO LABOR CHANGE OUT OF SHIPS ON THE TASK ORDER
 VAN NATTA - NAVY DRS SUPPORT FOR SAMM
N102A  ORROK  LABOR FOR T-AKE HVAC MODIFICATION
  N102B  MOOMAW  ABS SUPPORT FOR USNS COMFORT - FIVE YEAR ABS/COI REQUIREMENTS
  N102B  MOOMAW  ABS SUPPORT FOR USNS COMFORT - POP START DATE CHANGED FROM 14 MARCH 2017 TO 27 FEB 2017.
 N102B HORNER - COMSCINST, QMS, SMS PROCEDURES</t>
  </si>
  <si>
    <t>FY15 UNAUTHORIZED COMMITMENT (UAC) III MEF VBSS
N103A
FY17-4TH QTR ADDITIONAL FUNDING  N103B LT KEILYN JACKSON
 N103B/JAMES ADD FY18 FUNDING
 N103B/JAMES ADDITIONAL FUNDING 01OCT2016 - 14DEC2016
 N103B/JAMES MOD TO ADD FUNDING
 N103B/RJEFFERSON - EXERCISE OPTION PERIOD ONE AND ADD CHARTER HIRE FUNDING
 N103B/RJEFFERSON - FUNDING ADDED TO CHARTER HIRE AND PORT CHARGES (OPT ONE PERIOD)
 N103B/RJEFFERSON - RE-ALIGNMENT OF FUNDS
N04103A/RJEFFERSON - TANKVOY FROM SOUTH KOREA TO GUAM
N04103B/RJEFFERSON - TANKVOY ONSAN, SOUTH KOREA TO GUAM
N103B/ALLEN TERMINATION FOR CONVENIENCE
N103B/RJEFFERSON - 14-DAY TANKTIME IN THE WESTERN PACIFIC
N103/JEFFERSON - TANKVOY FROM SINGAPORE TO GUAM
 N103/JEFFERSON VESSEL SUBSTITUTION FROM ALPINE MAYA TO STAR OSPREY
N103B - C. MECONNAHEY - FAR EAST TANKER FUEL:N103B - C. MECONNAHEY - FY 19 FUNDING:N103B / BILATERAL CONTRACT MODIFICATION TO DEFINE PERIOD OF PERFORMANCE.:N103B / MODIFICATION TO ADD INCREMENTAL FUNDING FOR CHARTER HIRE AND TO ADD FUNDING FOR PORT CHARGES.:N103B / SUSAN</t>
  </si>
  <si>
    <t xml:space="preserve">
LABOR SUPPORT FOR FLEET AUTOMATION FOR AUTOPILOT SERVICES FOR T-AO CLASS
N102C-LEWIS
N102B/FORBES
CAS SURVEY FOR USNS BIG HORN
N102C - HITSHEW
SSDG EXHAUST ELBOW FAILURE ANALYSIS
N102C-LEWIS
INTRUSION DETECTION SERVICES
USS LEWIS B. PULLER
SUPPORT FOR FLEET AUTOMATION INTRUSION DETECTION SERVICES
N102C-LEWIS
  ENGINEERING SERVICES
  GE ENGINEERING AND MATERIAL ID/IQ 
N104C  NELSON
  GE ENGINEERING AND MATERIALS ID/IQ 
N104C  NELSON
  GE ENGINEERING SERVICES AND MATERIAL ID/IQ
N104C  NELSON
  GE ENGINEERING SERVICES AND MATERIAL ID/IQ
N104C NELSON
  GE ENGINEERING SERVICES AND MATERIAL ID/IQ 
N104C NELSON
  GE ENGINEERING SERVICES AND MATERIALS ID/IQ
N104C  NELSON
  GE ENGINEERING SERVICES AND MATERIALS ID/IQ 
N104C NELSON
  N102A  ENGINEERING DRAWING AND CONVERSIONS
  N102A  ENGINEERING DRAWINGS AND CONVERSION SERVICES
IGF::OT:
N102B/FORBES
ABS SERVICES FOR USNS JOSHUA HUMPHREYS
N102C ASHBY-CONTINUATION OF WORK MODIFICATION
N102C ASHBY-OEM TECH REP FOR ODD BOX REPAIRS
N102C ASHBY-OEM TECH REP FOR REPAIRS
</t>
  </si>
  <si>
    <t>- N104C - ROSSIK - USS EMORY S. LAND VR
N104C ROSSIK -  - DEOBLIGATE GUARANTEED MINIMUM
N104C ROSSIK -  - GUARANTEED MINIMUM GUAM GSR (GSY)
N104C ROSSIK -  - GUARANTEED MINIMUM GUAM GSRR (CABRAS)
N104C ROSSIK -  - RAPPAHANNOCK MTA
N104C ROSSIK -  - USN MKVI PB 1202 CMAV
N104C ROSSIK -  - USN MKVI PB 1206 CMAV
N104C ROSSIK -  - USNS AMELIA EARHART MTA
N104C ROSSIK -  - USS EMORY S LAND VR
N104C ROSSIK -  -USNS AMELIA EARHART MTA SUPPORT
ADDED CLIN 1002 FOR ADDITIONAL GROWTH REQUIREMENT(ADR)FOR FRANK CABLE VRA
N106 WATERS POP EXTENSION N106-18-008 MPC1 AUG VRA
VRA FOR USS FRANK CABLE (AS-40)
ADDITIONAL IDENTIFIED REPAIRSFOR SOR FCB 19-029
JONES N106/104 PM4:FCB 19-027 WATERTIGHT SCUTTLE REPLACEMENT IN SHEET METAL SHOP
JONES N106/104 PM4:FCB19-003 USS FRANK CABLE MAR 2019 MTA
ADDITIONAL FUNDING FOR GROWTH
JONES N106/104 PM4:FCB19-022 BERTHING RIP OUT
ADDITIONAL LABOR TO REMOVE EXISTING DECKING
N104/N106 JONES PM4:FCB19-025 SAS ACCOM LADDER DECK PLATING
ADDITIONAL FUNDS TO COMPLETE REPAIRS FOR SAS ACCOM LADDERJON</t>
  </si>
  <si>
    <t>15 DAYS OF FUNDING PEARL HARBOR TC TUGS
N103A HAROLD
ADD 5 DAYS FUNDING                                 N103A CARROL WALKER
ADMINISTRATIVE MOD FOR PEARL HARBOR TIME CHARTERED TUGS
N103A
FUNDING PEARL TUGS FIRM PERIOD
N103A HAROLD
PEARL HARBOR, HI TIME CHARTERED TUGS
N103A
PH FY18 FUNDING
N103A
30DAYS OF FUNDING PEARL HARBOR TC TUGS
N04103A
HAROLD
IGF::CT::IGF
OPTION PERIOD 1 EXERCISE MOD
N103A1 KEMMERER
FY18 FUNDING
N103A1 NORRIS
N103B - C. MECONNAHEY - PEARL HARBOR TUGS FUNDING MOD
N103B2 - C. MECONNAHEY - PEAL HARBOR TUGS FUNDING MOD
PEROHA N103A - NAVIGATIONAL SERVICES TO SHIPPING (HARBOR TUG SERVICES) - OPTION YEAR 1
PH TIME CHARTERED TUGS FY18 FUNDING
N103A
CTW PEARL HARBOR TUG ISO RIMPAC (BASE PERIOD) CHARTER HIRE
 N04103A2, WOODLEY, EXERCISE OPTION PERIOD 1
 N04103A2; WOODLEY; EXERCISING OPTION PERIOD 2
 N04103B1/WOODLEY ADDING ADDITIONAL CHARTER HIRE WITH FUNDNG
N103A
PEARL HARBOR TC TUG DEOB&amp;CLOSEOUT
N103A WOOD
SECOND OPTION PERIOD
N103B - C. MECONNAHEY - PEARL HARBOR TUGS FUNDING MOD:N103B - C. MEC</t>
  </si>
  <si>
    <t xml:space="preserve">- N102B MASON - USNS GRASP CIVMAR LODGING NORFOLK VA EXTENSION.
 - N102B- MASON  DEOBLIGATE AND CLOSE OUT - USNS APACHE CIVMAR LODGING NORFOLK VA
 DEOBLIGATE EXCESS FUNDS AND CLOSE OUT THE BPA CALL.  USNS GRASP CIVMAR LODGING NORFOLK VA 30NOV-26JAN2017/27JAN2
 N102 MASON EXERCISE A PORTION OF OPTION 1.  FY17: USNS LEROY GRUMMAN POP: 21MAR-24APR/25APR2017 CHECKOUT CIVM
 N102B LCDR LAROSE FY17: USNS LEROY GRUMMAN POP: 21MAR-24APR/25APR2017 CHECKOUT CIVM
 N102B MASON - DEOBLIGATE AND CLOSE OUT PATUXENT CIVMAR LODGING NORFOLK VA
 N102B MASON - USNS BIG HORN CIVMAR LODGING NORFOLK, VA
 N102B MASON - USNS GRASP CIVMAR LODGING NORFOLK VA EXTENSION UNTIL 15 FEB 17.
 N102B MASON DEOBLIGATE AND CLOSE OUT.   USNS LEROY GRUMMAN POP: 21MAR-24APR/25APR2017 CHECKOUT CIVM
 N102B MASON DEOBLIGATE AND CLOSE-OUT USNS BIG HORN CIVMAR LODGING NORFOLK, VA
 N102B MASON EXERCISE OPTION - PATUXENT CIVMA
- N102B MASON CIVMAR HOTEL LODGING--NORFOLK AREA
 N102B IWUAMADI CSU-E CIVMAR LODGING, BRIDGE CONTRACT N32205-17-C-2005 CLIN 1001,
 </t>
  </si>
  <si>
    <t>ENGINEERING AFLOAT MAINTENANCE&amp;SUPT
 ENGINEERING ASHORE MAINTENANCE $ SUPT
 MSC LOGISTICS ASHORE MAINTENANCE&amp;SUP
 N102B HORNER - DEVELOPMENT AND SUSTAINMENT CMLS 14.0 AND 14.1 UPGRADE
 N102B HORNER - DEVELOPMENT AND SUSTAINMENT FOR SAMM SP 3.4
 N102B HORNER - INCREMENTAL FUNDING FOR SYSTEMS DEVELOPMENT SUPPORT SERVICES
 N102B MOOMAW  INCREMENTAL FUNDING MSC LOGISTICS ASHORE MAINTENANCE&amp;SUP
 N102B MOOMAW INCREMENTAL FUNDING ENGINEERING AFLOAT MAINTENANCE&amp;SUPT
 N102B MOOMAW INCREMENTAL FUNDING ENGINEERING ASHORE MAINTENANCE $ SUPT
 N102B MOOMAW INCREMENTAL FUNDING LOGISTICS AFLOAT MAINTENANCE
 SYSTEMS DEVELOPMENT SUPPORT SERVICES
LOGISTICS AFLOAT MAINT&amp;SUPPORT, N102A STALEY
LOGISTICS ASHORE MAINT&amp;SUPPORT N102 STALEY
N102A P. STALEY UPGRADE OF SAMM TO RITEMOV SUPPORT SERVICES SDSS AND FY18 FUNDS FOR UPGRADE OF SHIPCLIP TO DMLS SUPPORT SERVICES SDSS
N102A STALEY -  ADDTL FUNDS FOR LES ASHORE SUPPORT,FMS SUPPORT,HRMS SUPPORT,AND LES ASHORE,
N102A STALEY - FY18 ADDTL FUNDS FOR FULL FUNDING OF CACI SDSS CONTRACT.
N1</t>
  </si>
  <si>
    <t>DEOBLIGATE AND CNX REQUIREMENT - HERSHELL WILLIAMS NUC 3 CIVMAR LODGING, SAN DIEGO, CA
 N102B MASON HERSHELL WILLIAMS CIVMAR LODGING SAN DIEGO,
N102 MASON DEOBLIGATE AND CLOSE OUT.  HERSHELL WILLIAMS CIVMAR LODGING, SAN DIEGO, CA
N102B MASON DEOBLIGATION AND CLOSE OUT HERSHELL WILLIAMS CIVMAR LODGING, SAN DIEGO, CA
N102B MASON HERSHELL WILLIAMS CIVMAR LODGING, SAN DIEGO, CA
N102B MASON HERSHELL WILLIAMS NUC 3 CIVMAR LODGING, SAN DIEGO, CA
N102 MASON DEOBLIGATE 4 BUS TRIPS.  FY 16 POP 1 OCT 15 - 30 SEP 16 CSU-W CIV
N102B MASON - DEOBLIGATE EXCESS FUNDS FROM CIVMAR LODGING--SAN DIEGO, CA, TASK ORDER 0009
 N102B MASON CIVMAR LODGING-SAN DIEGO, CA, TASK ORDER 0009
N102B MASON CIVMAR LODGING, CA USNS SIOUX
N102B MASON DEOBLIGATION AND CLOSE OUT.  CIVMAR LODGING--SAN DIEGO, CA
N102B MASON TASK ORDER FOR CSU - WEST.  CIVMAR LODGING--SAN DIEGO, CA
N102B MASON CIVMAR LODGING--SAN DIEGO, CA
N102B MASON DEOBLIGATE EXCESS FUNDS FY 16 POP 1 OCT 15 - 30 SEP 16 CSU-W CIV
N102B MASON SERVICES ARE BEING CNX. HERSHELL WILLIAMS</t>
  </si>
  <si>
    <t xml:space="preserve">
N102B FORBES
JHSV MAY TRAINING
N102B/FORBES
JHSV TRAINING
  N102B  SOMERS JHSV TRAINING FOR JAN 2017
JHSV TRAINING FOR JULY 2017    N102B  MOOMAW
N102B/FORBES
JHSV TRAINING FOR JUNE 2017
N102C HITSHEW
REMOVAL OF EXCESS FUNDS FOR CLOSEOUT PURPOSES
 ADD IN CHARLESTON WAREHOUSE
 N102B HORNER  - DEOBLIGATION AND CLOSEOUT
 N102B HORNER  - EXERCISE OPTION YEAR 2
 N102B HORNER  - EXERCISE OPTION YEAR 3
 N102B HORNER - ADD FIAR SURGE SUPPORT
 N102B HORNER - ADD PROCEDURE DEVELOPMENT
 N102B HORNER - CLOSEOUT AND DEOB
 N102B HORNER - DEOBLIGATE AND CLOSEOUT
 N102B HORNER - DEOBLIGATE UNUSED FUNDING
 N102B HORNER - DEOBLIGATION AND CLOSEOUT
 N102B HORNER - DEOBLIGATION OF EXCESS FUNDS
 N102B HORNER - EXERCISE OPTION YEAR 3
 N102B HORNER - INCREMENTAL FUNDING AND ADDITIONAL TRAVEL
 N102B HORNER - MSC WORLDWIDE MATERIAL MANAGEMENT SUPPORT
 N102B HORNER - UPDATE PWS
 N102B HORNER - UPDATE PWS/INCORPORATE NEW TASKS
 N102B HORNER - UPDATED PWS AND DESCOPE TASKS
 N102B HORNER - USNS H
JHSV TRAINING DECEMBER 2018 DE-OB UNUS</t>
  </si>
  <si>
    <t>0001AB / SBX SEC / 25213 / FOS / PER DIEM / BASE  / FY18 / 125521
N103D WUNDERLE EXERCISE OPTION
N103D/VALENZUELA
N103D/VALENZUELA ADMINISTRATIVE CHANGE SECTION G AND FY18 REIMBURSABLE FUNDING
N103D/PM2/ WUNDERLE/ FY18 DEOBLIGATION
SBX SECURITY VALENZUELA N103D</t>
  </si>
  <si>
    <t>CANCELLATION OF FOAM DISPOSAL FOR USNS GRUMMAN
CANCELLATION OF FOAM DISPOSAL USNS FISHER
N102C WILLIS USNS GUAM CHEMICAL CONTRACT SUPPLIES/PRODUCTS
THE PURPOSE OF THIS MOD IS TO REDUCE QTY DUE TO AVAILABILITY FROM DREW MARINE.
N102C WILLIS USNS WILLIAM MCLEAN AFFF AND DELIVERY
THIS MODIFICATION CANCELS THE ORDER AND DEOBLIGATES THE FUNDING IN ITS ENTIRETY.
N102C/TURLINGTON DO CANCELLATION
N102C/TURLINGTON EXPEDITED DELIVERY USNS CHARLES DREW CHEMICAL SUPPLIES/PRODUCTS
SERVICE
N102B VEASLEY - CHEMICAL N7 INDIRECT
SERVICES
102B/N48 VEASLEY CHEMICAL USNS YANO
SERVICES
N102B/N48 VEASLEY CHEMICAL
SERVICES
N102B/N48 VEASLEY CHEMICAL N7 INDIRECT TRAINING
SERVICES
N102B/N48 VEASLEY CHEMICAL USNS ALAN SHEPARD
SERVICES
N102B/N48 VEASLEY CHEMICAL USNS APACHE
SERVICES
N102B/N48 VEASLEY CHEMICAL USNS ARCTIC
SERVICES
N102B/N48 VEASLEY CHEMICAL USNS BENAVIDEZ
SERVICES
N102B/N48 VEASLEY CHEMICAL USNS BIG HORN
SERVICES
N102B/N48 VEASLEY CHEMICAL USNS BISMARCK
SERVICES
N102B/N48 VEASLEY CHEMICAL USNS CARL BRASHEAR
SERVICES
N
S</t>
  </si>
  <si>
    <t>N102B CASTELLAT: CIVMAR ADVERTISING AND RECRUITING
N102B MARTINEZ - ADVERTISING, RECRUITING AND CALL CENTER SERVICES - ADD CADET SHIPPING PROGRAM 
N102B MARTINEZ ADVERTISING RECRUITING AND CIVMAR SUPPORT CENTER - EXERCISE OPTION 1 
N102B MARTINEZ CIVMAR SUPPORT CENTER DE-OBLIGATION AND CLOSEOUT
N102B MARTINEZ - ADVERTISING, RECRUITING AND CALL CENTER SERVICES IN SUPPORT OF THE MARINE EMPLOYMENT DIVISION (N121)</t>
  </si>
  <si>
    <t xml:space="preserve">
 NAVIGATIONAL SERVICES TO SHIPPING (TUG SERVICES) IN AND AROUND GUAM - OPTION YEAR 4
N103A/ORVIN  NAVIGATIONAL SERVICES TO SHIPPING (TUG SERVICES) IN AND AROUND GUAM - FIRM PERIOD
N103A/ORVIN  NAVIGATIONAL SERVICES TO SHIPPING (TUG SERVICES) IN AND AROUND GUAM - OPTION YR 4
N103A/ORVIN  NAVIGATIONAL SERVICES TO SHIPPING (TUG SERVICES) IN AND AROUND GUAM -OPTION PERIOD 4
GUAM TC OFF HIRE
HAROLD
N103A
GUAM TIME CHARTER TUG OFF HIRE DEOB
N04103A
HAROLD
GUAM TUGS FUNDING MOD - C. MECONNAHEY - N103B
IGF::CT::IGF
OPTION PERIOD 1 MOD POP 1 APR 18 - 31 MAR 19
N103A1 KEMMERER
IGF::CT::IGF NDH / ADD ADDITIONAL FUNDING FOR OPTION 1
IGF::CT::IGF SCHULTZ/N04103B ADD ADDITIONAL FUNDING FOR OPTION ONE.
LEEDY/ N04103A2 FUNDING FOR TUG SERVICES OPTION 2
GUAM TUG#1 FIRM PERIOD CHARTER HIRE
                  N103 CARROL WALKER
  N103A  JOHNSON ADD FUNDING
  N103A JOHNSON DE-OBLIGATE FUNDS
 N103A   JOHNSON    GUAM CALL OUT TO
N103A PEROHA  NAVIGATIONAL SERVICES TO SHIPPING (HARBOR TUG SERVICES IN AND AROUND GUAM) OPTION PERIOD </t>
  </si>
  <si>
    <t>ALAN SHEPARD / WILLIAM MCLEAN - COSAL PARTS FOR IDS
N102B DYER - GEM SENSORS INC. COSAL SHORTAGES USNS RICHARD BYRD, USNS WASHINGTON CHAMBERS, USNS CHARLES DREW
BASE PERIOD
N102B/N48 MILLER-SCROGGINS FOLO ALAN SHEPARD:BASE PERIOD
N102B/N48 MILLER-SCROGGINS FOLO BIG HORN:BASE PERIOD
N102B/N48 MILLER-SCROGGINS FOLO ERICSSON:BASE PERIOD
N102B/N48 MILLER-SCROGGINS FOLO JOHN GLENN:BASE PERIOD
N102B/N48 MILLER-SCROGGINS FOLO LORENZEN:BASE PERIOD
N102B/N48 MILLER-SCROGGINS FOLO RAPPAHANNOCK:BASE PERIOD
N102B/N48 MILLER-SCROGGINS FOLO STOCKHAM:N102C / TURLINGTON - FUEL METERS FOR USNS BURLINGTON:OPTION PERIOD FOUR
N102B/N48 MILLER-SCROGGINS FOLO ABLE:OPTION PERIOD FOUR
N102B/N48 MILLER-SCROGGINS FOLO ADMIN MOD CESAR CHAVEZ:OPTION PERIOD FOUR
N102B/N48 MILLER-SCROGGINS FOLO AMELIA EARHART:OPTION PERIOD FOUR
N102B/N48 MILLER-SCROGGINS FOLO ARCTIC:OPTION PERIOD FOUR
N102B/N48 MILLER-SCROGGINS FOLO BENAVIDEZ:OPTION PERIOD FOUR
N102B/N48 MILLER-SCROGGINS FOLO BISMARCK:OPTION PERIOD FOUR
N102B/N48 MILLER-SCROGGINS FOLO BOB</t>
  </si>
  <si>
    <t>ADDITIONAL FUNDING FOR FUEL TO TIME CHARTER N103 LT JACKSON
IGF::CT::IGF
IGF::CT::IGF N103B KUNCKEN
IGF::CT::IGF N103B/KUNCKEN
DE-OBLIGATION
DEOBLIGATE EXCESS, UNUSED PRIOR FISCAL YEAR FUNDS TO FACILITATE CONTRACT CLOSEOUT.
N103A1 STANLEY
IFG::CT::IGF 
ADD BASE PERIOD CHARTER HIRE FUNDING N103B; LT KEILYN JACKSON
IGF::CT::IGF N103B/KUNCKEN DE-OB
N103A JOHNSON ADMINISTRATIVE MODIFICATION
 N103A JOHNSON MDS PEARL HARBOR</t>
  </si>
  <si>
    <t>N102B CASTELLAT - MATERIAL MANAGEMENT
N102B DYER - EXERCISE AN OPTION.
N102B DYER - SOFA DESIGNATION
N102B HORNER - GLOBAL MATERIAL MANAGEMENT
N102B DYER - DEOB LABOR AND TRAVEL FUNDING FOR N3220518C2000 OPTION 01:N102B DYER - MATERIAL MANAGEMENT REVISED PWS:N102B/N4; J. DYER; ADD INCREMENTAL FUNDING:N102B/N4; J. DYER; ADDITIONAL CLIN 1001 LABOR FUNDING FOR N3220518C2000 OPTION 01:N102B/N4; J. DYER; ADMINISTRATIVE</t>
  </si>
  <si>
    <t xml:space="preserve">5 TON APPLETON CRANE PARTS FOR THE USNS GRASP N04104B2
N104B1/GARDNER
REMOVE CLAUSE 252.211-7007 REPORTING OF GOVERNMENT PROPERTY
N104B1/GARDNER
REMOVE CLAUSE 252.211.7007; REPORTING OF GOVERNMENT PROPERTY.
APPLETON MARINE LOAD PINS
N102C - MECONNAHEY
USNS SACAGWEA 
CRANE HOSE ASSSEMBLY
N104-B1/RESWEBER APPLETON MARINE CARGO CRANE REPAIR PARTS FOR THE USNS SACAGAWEA
ARNITA N1043A, FIRM FIXED PRICE PURCHASE ORDER TO APPLETON MARINE FOR THE PROCUREMENT OF CRANE PARTS FOR THE USNS WALLY SCHIRRA.:N104 - HAWKINS - USNS SPEARHEAD - WIRE LOAD MONITOR:N104/PM6; G. DELMORAL; DE-OB AND CLOSEOUT FY10 CONTRACT:N104A3/PM6/ WATERS USNS CESAR CHAVEZ APPLETON CRANE REPAIR PARTS:N104B1, G. DELMORAL
APPLETON CRANE PARTS
DELMORALK/N104B1 USNS SACAGAWEA
LUFF CYLINDER
N102A FROST - CARGO CRANE REPAIR PARTS FOR THE USNS ROBERT E. PEARY
N102A HAZLEY: PUMP, HYDRAUL P/N: YMD-8860
N104-A2 QUEEN CRANE ASSEMBLY, USNS HERSHEL WILLIAMS
N104B1 - C. MECONNAHEY - LEWIS AND CLARK CRANE HOSES
N104B1 - C. MECONNAHEY - USNS LEWIS AND CLARK P/N: </t>
  </si>
  <si>
    <t>FINDLAY N102A ITESS SERVICES MINIMUM GUARANTEE
N102A FINDLAY - INCREMENTAL FUNDING
N102A FINDLAY - ITESS SERVICES - ICAM
N102A FINDLAY - ITESS SERVICES - MOBILE COMMS
N102A FINDLAY - ITESS SERVICES - NAVAIDS
N102A FINDLAY - ITESS SERVICES - VI
N102A FINDLAY - ITESS SERVICES - WIN 10 SHB
N102A FINDLAY ITESS CONTRACT MANAGEMENT&amp;30-DAY TRANSITION LABOR
N102A FINDLAY ITESS SERVICES - ACG(V)3
N102A FINDLAY ITESS SERVICES - CHANGE MANAGEMENT
N102A FINDLAY ITESS SERVICES - MCEL
N102A STALEY FY19 FUNDS FOR CACI SDSS LES ASHORE ENG SUPPORT SERVICES SSD
N102 HAZLEY - MSC INTEGRATED BUSINESS SYSTEMS:N102A FINDLAY - ITESS SERVICES - SV&amp;T:N102A FINDLAY ITESS SERVICES - ADD TRAVEL CLIN:N102A P. STALEY FY19 ADDITIONAL FUNDING FOR MSC IBS AIS:X61-LES ASHORE LOG.:N102A P. STALEY FY19 FULLY FUND FOR CACI SDSS LES ASHORE ENG SUPPORT SERVICES:N102A P. STALEY N6 IBS ADDITIONAL FUNDING FY19 FUNDS PMO SUPPORT AIS:X63-HRMS:N102A STALEY - MSC INTEGRATED BUSINESS SYSTEM:N102A T TROTTER ITESS NAVAIDS SERVICES:N102A T. TROTTER ITESS ACG</t>
  </si>
  <si>
    <t>OTHER CHEMICAL AND ALLIED PRODUCTS MERCHANT WHOLESALERS</t>
  </si>
  <si>
    <t>80 DRUMS OF AFFF FOR USNS RAPPAHANNOCK
N102B  SOEMRS  DEOBLIGATION OF FUNDING
N102B  SOMERS  DEOBLIGATION OF FUNDING
N102B  SOMERS DEOBLIGATION OF FUNDING
N102B SOMERS DEOBLIGATION OF FUNDING
OPTION PERIOD 
N48 VEASLEY CHEMICAL USNS BOWDITCH
FUNDING FOR DELIVERY ORDERS FOR CHEMICAL
OPTION PERIOD FOUR
N102B/N48 VEASLEY CHEMICAL USNS BOWDITCH
FUNDING FOR DELIVERY ORDERS FOR CHEMICAL
OPTION PERIOD FOUR
N102B/N48 VEASLEY CHEMICAL USNS GIANELLA
FUNDING FOR DELIVERY ORDERS FOR CHEMICAL
OPTION PERIOD FOUR
N48 VEASLEY CHEMICAL USNS BENAVIDEZ
FUNDING FOR DELIVERY ORDERS FOR CHEMICAL
OPTION PERIOD FOUR
N48 VEASLEY CHEMICAL USNS IMPECCABLE
FUNDING FOR DELIVERY ORDERS FOR CHEMICAL
OPTION PERIOD FOUR
N102B/N48 VEASLEY CHEMICAL ARROWHEAD BV-5132
FUNDING FOR DELIVERY ORDERS FOR CHEMICAL
OPTION PERIOD FOUR
N102B/N48 VEASLEY CHEMICAL BV-5134 BLACK POWDER 
FUNDING FOR DELIVERY ORDERS FOR CHEMICAL
OPTION PERIOD FOUR
N102B
N102A/AMELIA EARHART  CHEMICAL CLEAN CIRC TANK  DEOBLIGATION OF FUNDS FR CLOSEOUT
OPTION PERIOD FOUR
N1</t>
  </si>
  <si>
    <t xml:space="preserve">
FY18 FUNDS
N103A1 NORRIS
N103A MCDERMOTT ADD FUNDING
N103A MCDERMOTT FUNDING MOD
N103A MCDERMOTT NET ZERO FUNDS TRANSFER
N103A PEROHA - HARBOR TUG SERVICES
NEW LONDON TUGS FY19 FUNDS
ADD FAR CLAUSE            
FUNDING - FY 17
N1032 WALKER
            N103A CARROL WALKER
      ADD FY17 FUNDS
N103A WALKER
    ADD FY17 FUNDS   N103 CARROL WALKER
  ADD FY17 FUNDSN103A WALKER
 PPOE N103A ADD FY18 FUNNDS FIRST OPTION DAILY HIRE TUG 2
NEW LONDON DEOB
N103A
DEOB AND CLOSEOUT
N103A
NEW LONDON TUGS FIRM PERIOD FY19 FUNDING
RANDOLPH/N103/PM4 ADMIN CHANGE OF DATE:RANDOLPH/N103/PM4 USS CONSTITUTION</t>
  </si>
  <si>
    <t>N103B JAMES - CHARTER HIRE FROM CHARLESTON, SC TO GERMANY AND ITALY.
N103B/RJEFFERSON - DRYVOY FROM CHARLESTON SC TO ANTWERP, BELGIUM
N103B/RJEFFERSON - DRYVOY FROM CHARLESTON, SC TO ANTWERP BELGIUM
N103B/RJEFFERSON - DRYVOY FROM CHARLESTON, SC TO ANTWERP, BELGIUM</t>
  </si>
  <si>
    <t>JOB ANALYSIS TRAINING
N102A DUFFY - IT GOVERNANCE AND PROCESS SUPPORT (ITGPS) SERVICES:N102A DUFFY K. - ADMIN MODIFICATION - ITGPS LABOR SUPPORT
N102A FINDLAY - DELETE CLAUSE
N102A FINDLAY - INCREMENTAL FUNDING
N102A FINDLAY :: FY18 FUNDING FOR TPPS 6-MONTH TWCF LABOR
N102A FINDLAY FY18 ITPPS 6-MONTH BRIDGE
N102A WALLER - IT POLICY AND PLANNING SPT SERVICES
N102A JAKOBOWSKI - SIX-MONTH EXTENSION FOR ITPPS</t>
  </si>
  <si>
    <t>CASTELLAT N102B TERMINATION/DE-OBLIGATION OF FUNDS/CLOSE-OUT
N102B  MOOMAW  BALANCE OF FUNDING FOR REMAINDER OF OPTION PERIOD TWO WAGE ADJUSTMENT
N102B  MOOMAW  FUNDING FOR N1 MEDICAL ADMINISTRATIVE ASSISTANT
N102B  MOOMAW  WAGE ADJUSTMENT FOR OPTION PERIOD TWO LABOR POP 7 DEC 2017- 30 SEPT 2018
N102B  MOOMAW ADDING 5 BILLETS AND ONE UPGRADE FOR N7 SUPPORT
N102B HORNER - EXERCISE OPTION YEAR TWO
N102B  MOOMAW  EXERCISE OPTION PERIOD THREE:N102B  MOOMAW ADMINISTRATIVE MODIFICATION:N102B  MOOMAW WAGE ADJUSTMENT AND PCC BILLET
N102B HORNER  - OY1 INCREMENTAL FUNDING
 N102B HORNER  - WAGE ADJUSTMENT
 N102B HORNER - ADD N7 POSITION
 N102B HORNER - EXERCISE OPTION YEAR 1
 N102B/MOOMAW CREDIT/DEBIT CHANGE
N102B SOMERS FUNDING FOR UAC UNDER ADMIN SERVICES CONTRACT</t>
  </si>
  <si>
    <t>CHRISTINA CLOUD, N104A1
COUPLING PARTS FOR USNS HENRY J. KAISER
T-AO COUPLING CLASS BUY
N104A1, MAKUCH, BRYAN
USNS COMFORT DAVIT SHEAVE PARTS</t>
  </si>
  <si>
    <t>ADDITIONAL FUNDING FOR NON-SEVERABLE FUNDING
SKS N04103A
N103B/RJEFFERSON - 160-DAY PACIFIC PATHWAYS 18-2
N04103A / JAMES , DRYVOY; AC1 ALASKA AMMO MISSION
N04103A/ALLEN - VESSEL SUBSTITUTION
N103B/KUNCKEN MODIFICATION TO DE-OBLIGATE FUNDING
N103 JEFFERSON - VOYAGE CHARTER AC19 FALL ALASKA AMMO FROM MOTCO, CA TO VALDEZ, AK
N103B/JAMES DRYVOY; AH48 AMMO MOVE
 N103B/RJEFFERSON - FUNDS DE-OBLIGATION
N103B/KUNCKEN - VOYAGE CHARTER; ALASKA AMMO MISSION
N103B/PM2; R. NORRIS; OSV FOR SBX
N103B/RJEFFERSON - VOYAGE CHARTER; ALASKA AMMO MISSION</t>
  </si>
  <si>
    <t xml:space="preserve">
 N103D VALENZUELA FUNDING FOR REA
N103D/ VALENZUELA PER DIEM AND REIMBURSABLE FUNDING SECURITY SERVICES
 N103D/SELLERS REALIGN FUNDING
 N103D/SELLERS REIMBURSABLE FUNDING
 N103D/VALENZUELA REALIGNMENT MOD
 N103D/VALENZUELA REIMBURSABLE FUNDING
 N103D/VALENZUELA REIMBURSABLE FUNDING AND REALIGNMENT MOD
 N103D/VALENZUELA SECURITY SERVICES
INCREMENTAL PER DIEM FUNDING THROUGH END OF JAN 2017
 N103D VALENZUELA REALIGNMENT MOD</t>
  </si>
  <si>
    <t>COURSE INSTRUCTION OPTION PERIOD THREE -:N102B  MOOMAW  ADDITION AND SUBSTITUTION OF KEY PERSONNEL:N102B  MOOMAW  KEY PERSONNEL SUBSTITUTION:N102B  MOOMAW  MODIFICATION TO ADD TSAS AND CMLS-CLF COURSE:N102B/N44  VAN NATTA  MSC FOOD SERVICE TRAINING KEY PERSONNEL SUBSTITUTION:ROBERTSON N102B - COURSE INSTRUCTOR SUBSTITUTION:ROBERTSON N102B - SUBSTITUTION OF KEY PERSONNEL
N102 - L.WOLF - QMED ELECTRICIAN/REFRIGERATION TRAINING:N102 - L.WOLF - QMED FOWT TRAINING
N102 WOLF - QMED ELECTRICIAN/REFRIGERATION TRAINING
N102B DYER - QMED ELECTRICIAN/REFRIGERATION ENGINEER
N102B DYER - QMED FIREMAN/WATERTENDER/OILER (FOWT)
N102B  MOOMAW  ADDITION OF KEY PERSONNEL
N102B  MOOMAW  EXERCISE OPTION PERIOD THREE
N102B  MOOMAW  KEY PERSONNEL SUBSTITUTION
N102B  MOOMAW ADDITIONAL WORK WITHIN SCOPE - 28 WEEKS OF TRAINING- CONMAR READINESS
N102B  MOOMAW CIVMAR TRAINING (OPTION TWO)
  N102B MOOMAW MODIFICATION FOR KEY PERSONNEL
  N102B SOMERS MODIFICATION FOR KEY PERSONNEL
 N102B MOOMAW MODIFICATION FOR KEY PERSONNEL
N102B - SOMER</t>
  </si>
  <si>
    <t xml:space="preserve">
N104A-1 BLAIR
USNS YUKON
USNS GRUMMAN
N104A-1 BLAIR
USNS YUKON N104A1 BLAIR
USNS YUKON, MTA, N104A-1 BLAIR
MAKUCH, BRYAN N104A1
ADD UNIT OF ISSUE EA TO CLIN 0002AA
CATEGORY "A" WORK ITEMS (WIS)
EXERCISING CAT B WORK ITEMS 0032, 0408 AND 0410 FOR USS EMORY S LAND (AS 39); SPELMAN, R, CODE 104B2.
N04104A-1 BLAIR
USNS GUADALUPE MTA FY18
N04104A-1 BLAIR
USNS YUKON FY17 MTA
N04104A-1 BLAIR
USNS YUKON FY18 MTA
N04104A-1 BLAIR
USNS YUKON MTA FY18
N04104B2 D. FINKE, USS EMORY S LAND MID-TERM AVAILABILITY.  INCORPORATING SETTLED CONTRACT CHANGE ORDERS AND DE-OBLIGATE EXCESS FUNDS.
N04104B2 D. FINKE.  USS EMORY S LAND MID-TERM AVAILABILITY.  INCORPORATING SETTLED CONTRACT CHANGE ORDERS.
N04104B2 D. FINKE.  USS EMORY S. LAND MID-TERM AVAILABILITY.  ADDED FUNDING FOR SPAWAR WORK ITEM 0408 CBSP.
N104A-1 BLAIR
USNS YUKON MTA FY18
N104A-1, BLAIR
USNS YUKON MTA FY:18 MTA
N104A1-1 BLAIR
USNS YUKON MAT FY18
USNS YUKON MTA
MAKUCH, BRYAN N104A1
USS EMORY S LAND (AS 39) ADMINISTRATIVE ACTION FOR THE SETTLEMENT OF CONTRACT CHANG</t>
  </si>
  <si>
    <t>APACHE CIVMAR LODGING CHARLESTON, SC
N102B ORTIZ EXERCISING OPTION 4 FOR USNS APACHE
GRASP CIVMAR LODGING CHARLESTON, SC EXERCISE OPTION 001
 N102B ADD FOUR ADDITIONAL CIVMARS USNS ARTIC
 N102B MASON ARCTIC CIVMAR LODGING CHARLESTON, SC EXTENDED CIVMAR LODGING THROUGH 24 NOV 17.
N102B MASON - APACHE CIVMAR LODGING CHARLESTON, SC
N102B MASON - USNS LEWIS&amp;CLARK CIVMAR LODGING CHARLESTON SC
N102B MASON ADDING ADDITIONAL OPTIONS SPEARHEAD CIVMAR LODGING, CHARLESTON, SC
N102B MASON APACHE CIVMAR LODGING CHARLESTON, SC
N102B MASON ARCTIC CIVMAR LODGING CHARLESTON, SC EXTENSION.
N102B MASON DEOBLIGATE AND CLOSEOUT. GRASP CIVMAR LODGING CHARLESTON, SC
N102B MASON DEOBLIGATION AND CLOSE OUT ARCTIC CIVMAR LODGING CHARLESTON, SC
N102B MASON DEOBLIGATION AND CLOSE OUT.  ROBERT PEARY CIVMAR LODGING CHARLESTON, SC
N102B MASON DEOBLIGATION SPEARHEAD CIVMAR LODGING, CHARLESTON, SC
N102B MASON EXERCISE OPTION - APACHE CIVMAR LODGING CHARLESTON, SC
N102B MASON EXERCISE OPTION 1.  SPEARHEAD CIVMAR LODGIN
CIVMAR LODGING FOR USNS</t>
  </si>
  <si>
    <t>N102 MASON DEOBLIGATE AND CLOSE OUT.  HENRY J KAISER CIVMAR LODGING, PORTLAND OR
N102B MASON HENRY J KAISER CIVMAR LODGING, PORTLAND OR
N102 MASON,DEOB AND CLOSE-OUT. 26 JAN 16 - 12 MAR 16 USNS YUKON CIVMAR
N102B  / N124 E. MASON  EXERCISE OPTION 1.  9 FEB - 7 APR 19, USNS GRASP CIVMAR LODGING:N102B / N124 E. MASON DEOBLIGATION AND CLOSE OUT.  3 MAR - 10 MAY 19, USNS CARL BRASHEAR CIVMAR LODGING, PORTLAN:N102B / N124 E. MASON. DEOBLIGATION AND CLOSE OUT. 9 FEB - 7 APR 19, USNS GRASP CIVMAR LODGING:N102B / N124 MASON, E.  15 JUN - 20 AUG 19, USNS WALLY SCHIRRA CIVMAR LODGING:N102B MASON - 9 FEB - 7 APR 19, USNS GRASP CIVMAR LODGING:N102B MASON 24 FEB - 8 APR 19, USNS HENRY J KAISER CIVMAR LODGING:N102B MASON 3 MAR - 10 MAY 19, USNS CARL BRASHEAR CIVMAR LODGING, PORTLAN:N102B MASON DEOBLIGATION AND CLOSE.  28 AUG - 19 OCT 18 USNS MERCY CIVMAR:N102B MASON MODIFIED DATES FOR THE KAISER 7 MAR - 18 APR 19, USNS HENRY J KAISER
N102B BAZDANES USNS WASHINGTON CHAMBERS CIVMAR LODGING NORFOLK, VA:N102B MASON DEOBLIGATIO</t>
  </si>
  <si>
    <t xml:space="preserve">
CHANGE IN HANDLING OF FUEL ONBOARD AT DELIVERY.
FUNDING FOR PORT CHARGES
KEMMERER N103
FUNDING FOR PORT CHARGES.
  OPTION 1 
N103A1 STANGLER
 FY 17 FUNDING
N103A1 STANGLER
 N103B ALLEN ADD PORT CHARGES FUNDING
 N103B JACKSON TANKER TIME CHARTER HIRE
.  END OF CONTRACT DEOB.  PROCESSED BY LEE ANDERSON, CONTRACTING OFFICER MSC N103D
N103 BRUMFIEL
 FY16 PORT CHARGES WESTPAC EXPRESS</t>
  </si>
  <si>
    <t>CIVMAR HOTEL LODGING IN NORFOLK VA  AREA
N102B MASON DEOBLIGATE AND CLOSE OUT CIVMAR LODGING--FREEHOLD, NJ AREA
REIMBURSEMENT OF TERMINATION COSTS
CIVMAR HOTEL LODGING--NEW JERSEY
CLIN 2001, DE-OBLIGATE EXCESS FUNDS OF (13,745 ROOMS).  CIVMAR LODGING--FREEHOLD, NJ AREA
 DEOBLIGATE EXCESS FUNDS CIVMAR LODGING--FREEHOLD, NJ AREA
 N102B MASON CIVMAR LODGING--FREEHOLD, NJ AREA, FY 16 FUNDING FOR ROOMS AND TRIPS.
 N102B MASON DEOBLIGATE 32 CIVMAR TRANSPORTATION BUS. LODGING--FREEHOLD, NJ AREA
 N102B MASON DEOBLIGATE CIVMAR LODGING--FREEHOLD, NJ AREA
N102B  N1  BAZDANES  LODGING AND TRANSPORTATION TC-EAST NJ:N102B/N1  VAN NATTA  CIVMAR LODGING TC-E E. FREEHOLD, NJ AREA:N102B/N1  VAN NATTA  CIVMAR LODGING TC-E E. FREEHOLD, NJ AREA DE-OBLIGATION OF FUNDS
N102B / N124 E. MASON MOD TO PARTIALLY DEOBLIGATE  FUNDS FROM CIVMAR LODGING--FREEHOLD, NJ AREA:N102B MASON - PARTIALLY DEOB FROM CLIN 4001 AND 4002.  CIVMAR LODGING--FREEHOLD, NJ AREA
N102B IWUAMADI CIVMAR HOTEL LODGING IN NORFOLK VA  AREA
N102B MASON  DEOB FUNDS CI</t>
  </si>
  <si>
    <t>N103A SORRELL: 158-DAY PACIFIC PATHWAYS 19-2:N103A/SORRELL MODIFICATION TO DEOBLIGATE FUNDS
N103B/RJEFFERSON - ADDITIONAL FUNDING FOR WORK WITHIN SCOPE
 N103B/RJEFFERSON 16TH CAB 35-DAY DRYTIME; TACOMA, WA / ROTA, SPAIN</t>
  </si>
  <si>
    <t>MAKUCH, BRYAN, N104-1 AFFF SKIDS
T-AO AFFF SKIDS
N104A1, MAKUCH, BRYAN</t>
  </si>
  <si>
    <t>N102B MASON - DEOBLIGATION CIVMAR LODGING--SAN DIEGO, CA
N102B MASON DEOBLIGATION CIVMAR LODGING--SAN DIEGO, CA
N102C MASON CIVMAR LODGING--SAN DIEGO, CA.  EXTENSION OF 7 CIVMAR ROOMS TO 3 NOV 17.
N102B MASON CIVMAR LODGING--SAN DIEGO, CA
N102B MASON CIVMAR LODGING--SAN DIEGO, CA TASK ORDER TO FUND FY 16 LODGING.
 N102B MASON CIVMAR LODGING-SAN DIEGO, CA, FY 16 FUNDS FOR CSU WEST
, N102B MASON, CIVMAR LODGING--SAN DIEGO, CA, OPTION YR 1
N102B MASON DEOBLIGATION AND CLOSE OUT.  CIVMAR LODGING--SAN DIEGO, CA</t>
  </si>
  <si>
    <t>ADDITIONAL FUNDING FOR CHARTER HIRE AND PORT CHARGES
 N103B JEFFERSON - EXERCISE OPTION PERIOD FOUR
 N103B RJEFFERSON - ADD FUNDING FOR CHARTER HIRE
 N103B/ALLEN FUNDING RE-ALIGNMENT
ADDITIONAL FUNDING FY18 CHARTER HIRE
THOMPSON N04103A
EXERCISE OPTION ONE
THOMPSON N04103A
IGF::CT::IGF
FY17 FUNDS DEOBLIGATION FOR OFF-HIRE
N103A THOMPSON
AWARD OF CONTRACT
N103A1  THOMPSON
 FY 17 FUNDING
 N103B RJEFFERSON - ADD FUNDING FOR CHARTER HIRE AND PORT CHARGES
 N103B SMKUNCKEN - ADD FUNDING FOR CHARTER HIRE&amp;PORT CHARGES
 N103B/RJEFFERSON - ADDING FUNDING TO CHARTER HIRE AND PORT CHARGES.
 N103B/RJEFFERSON - FUNDING DEOBLIGATION
 N103B/RJEFFERSON - FUNDS DE-OBLIGATION
 RJEFFERSON/N103B - ADDITIONAL FUNDING FOR CHARTER HIRE AND PORT CHARGES
C N103A BLACK CHARTER HIRE BASE YEAR OF CONTRACT 20AUG2017-19AUG2018 (365 DAYS)
FUNDING FOR FY19 PORT CHARGES
N103B V. ERNEST</t>
  </si>
  <si>
    <t>DEOBLIGATION OF EXCESS FUNDS ONLY
STEVEN KARL SCHULTZ / N04103B
 HAINES N04103B1 DRY TIME CARGO CHARTER
 N103B HAINES, TO ADD WAGE DETERMINATION
FUNDS DE-OBLIGATION
 N103B JEFFERSON - FUNDS DE-OBLIGATION
LEEDY/N04103B1 DEOBLIGATE $0.21 FROM CLIN0001
N103A / JAMES:  32-DAY JAPAN HAZMAT MISSION
N103B/KUNCKEN 169-DAY DRYTIME; PACIFIC PATHWAYS 18-1
N103A/KUNCKEN MODIFICATION TO CHANGE REDELIVERY PORT AND ADD DFARS CLAUSES.
N103B ALLEN VESSEL SUBSTITUTION</t>
  </si>
  <si>
    <t xml:space="preserve">
OPTION 2 EXERCISE POP 14 DEC 17 - 13 DEC 18
KEMMERER N103A
N103A  KEMMERER  STARFLEET PATRIOT OPTION PERIOD ONE CHARTER HIRE
STARFLEET PATRIOT OPTION THREE</t>
  </si>
  <si>
    <t>NONSCHEDULED CHARTERED FREIGHT AIR TRANSPORTATION</t>
  </si>
  <si>
    <t xml:space="preserve">CASTELLAT: PM6: N102B: VERTREP DET C BRIDGE:N102B - CASTELLAT: VERTREP DET C:N102B - J.CASTELLAT: VERTREP DET C:N102B CASTELLAT - VERTREP DET C:N102B CASTELLAT: VERTREP DET C:N102B, CASTELLAT: VERTREP DET C:PM6, N102B, CASTELLAT: VERTREP DET C
INCREMENTAL FUNDING MOD FOR AUGUST 2016 DET A AND DET B
SOMERS - N102B - EXERCISE OF 52.217-8 OPTION FOR EXTENSION OF CONTRACT FOR VERTREP DET A&amp;B
N102 MASON DEOBLIGATE EXCESS FUNDS.  PER DIEM
N102B CORTEZ - VERTREP DET A - INCREMENTAL FUNDING FOR PER DIEM AND INCREASE ODC
N102B CORTEZ - VERTREP DET B - INCREMENTAL FUNDING FOR PER DIEM
N102B CORTEZ VERTREP DET A INCREMENTAL FUNDING FOR PER DIEM AND FLIGHT HOURS
N102B CORTEZ VERTREP DET B - INCREMENTAL FUNDING FOR PER DIEM AND FLIGHT HOURS
N102B CORTEZ VERTREP DETACHMENT B - INCREMENTAL FUNDING FOR PER DIEM, FLIGHT HOURS, AND ODC'S
N102B CORTEZ VERTREP PAC DET A - INCREMENTAL FUNDING FOR PER DIEM, FLIGHT HOURS, AND ODC'S AND INCREASE ODC'S FOR THE BASE YEAR
N102B MARTINEZ VERTICAL REPLENISHMENT SERVICES - DETACHMENT B - </t>
  </si>
  <si>
    <t>LESSORS OF RESIDENTIAL BUILDINGS AND DWELLINGS</t>
  </si>
  <si>
    <t>- N102B MASON - FRANK CABLE MILDET LODGING REQUIREMENT IN PORTLAND, OR
 N102 MASON FRANK CABLE MILDET LODGING EXERCISE OPTIONS
 N102B MASON - FRANK CABLE MILDET LODGING
 N102B MASON EXTEND LODGING IN PORTLAND OR FROM 9 SEP 17 - 14 OCT 17. FRANK CABLE MILDET LODGING
N102B IWUAMADI FY16 POP 9-30 SEP 16 USNS RAINIER ADDITIONAL CIVMAR LODGING FOR DE-ACTIVATION RAV
 N102B IWUAMADI FY16 POP 9-30 SEP 16 USNS RAINIER CIVMAR LODGING FOR DE-ACTIVATION
N102B IWUAMADI FY16 POP 9-30 SEP 16 USNS RAINIER CIVMAR LODGING FOR DE-ACTIVATIO
N102B MASON - MATTHEW PERRY POP 19 APR - 29 MAY 17, CIVMAR LODGING
 N102B MASON MATTHEW PERRY POP 19 APR - 29 MAY 17, CIVMAR LODGING
N102B MASON DEOBLIGATE AND CLOSE OUT.  FRANK CABLE MILDET LODGING</t>
  </si>
  <si>
    <t>N102A MANSKE DEOBLIGATE FUNDS AND CLOSE OUT
 N102A MANSKE ITPPS LABOR SUPPORT EXTEND POP UNDER FAR 52.217-9
IGF::OT:IGF  N102A  FIAR SUPPORT
ITPPS LABOR SUPPORT
 102A MANSKE - ITPPS SUPPORT SERVICES
ITPPS LABOR SUPPORT
 N102A MANSKE, ITPPS, ADD $ TO LINE STRUCTURE
N102B/N6  KBROOKS  INFORMATION TECHNOLOGY POLICY AND PLANNING SUPPORT SERVICES  DEOBLIGATION OF FUNDS FOR CLOSEOUT:N102B/N6  KBROOKS  INFORMATION TECHNOLOGY POLICY AND PLANNING SUPPORT SERVICES AND TRAVEL  DEOBLIGATION OF FUNDS FOR CLOSEOUT</t>
  </si>
  <si>
    <t xml:space="preserve">
SOFTWARE CONFIGURATION MANAGEMENT PLAN
MSC FLEET AUTOMATION SUPPORT
N102C-LEWIS
  ENGINEERING DESIGN SERVICES
  N102A  ORROK  ENGINEERING SERVICES
  N102A  ORROK ENGINEERING SERVICES
  N102A ORROK  ENGINEERING SERVICES
  TURLINGTON/N102A POP EXT ENG SERVICES FOR MERCY WORK ITEMS
 AS-39 AC AND R HVAC MODS OPTION PERIOD LABOR
 ENGINEERING SERVICES FOR MLP PSA SCBA SPACE REARRANGEMENT DESIGN
 TURLINGTON/N102A DEOBLIGATION MODIFICATION FOR ENGINEERING SERVICES TASK
 TURLINGTON/N102A DESCOPE OF ENGINEERING DESIGN SERVICES FOR 6 USNS MERCY WORK ITEMS
 TURLINGTON/N102A ENGINEERING SERVICES - EPF HVAC STUDY
 TURLINGTON/N102A ENGINEERING SERVICES FOR S-39 CLASS AC&amp;R AND HVAC SYSTEMS MODIFICATION AND REPAIR DESIGNS
 TURLINGTON/N102A ENGINEERING SERVICES: MOD TO DEOBLIGATE EXCESS FUNDS FOR CLOSEOUT
 TURLINGTON/N102A OPTION PERIOD LABOR ENGINEERING SERVIC
BRUNSWICK-SOR-POP-19 OCT 2017 TO 30 SEP 2018-EPF CLASS HVAC STUDY
IFG::OT::IGF - N102C - MCNAIR - ENGINEERING SERVICE TO UPDATE FIRE CONTROL PLAN AND SRD FOR USNS KAIS</t>
  </si>
  <si>
    <t xml:space="preserve">
FY 18 FUNDING MOD
KEMMERER N103A
  FUNDING FOR FUEL
N103A1  THOMPSON
  REVISION 1 TO ATTACHMENT 3 - DD-254
KEMMERER N103
 FY 17 FUNDING
N103A1 STANGLER
 KEMMERER N103A
FY18 HOS DOMINATOR OPTION 2 EXERCISE 52.217-9
SUBJECT TO 52.232-18
MCM SO CAL
DEOB AND CLOSEOUT
N103A
UUV SAN DIEGO DAILY CHARTER
DEOB&amp;CLOSEOUT
N103A
 MCM SUPPORT DEOB AND CLOSEOUT
N103A
 N103A JOHNSON CONTRACT EXTENSION
 N103A JOHNSON DEOB/CLOSEOUT
 N103A JOHNSON DEOBLIGATION OF FUNDS AND CLOSEOUT
 N103A JOHNSON EXTEND PERIOD OF PERFORMANCE
 N103A JOHNSON MCM SAN DIEGO
 N103A JOHNSON UUV SUPPORT SAN DIEGO
N103A
CHARTER HIRE - MCM SO CAL
N103A ORVIN UUV SOUTH CA
SKS/N04103A
 N04103B1/ SCHULTZ DE-OBLIGATION OF FUNDS.
 N103A JOHNSON DEOBLIGATION AND CLOSEOUT
 N103B JOHNSON AWARD MCM SAN DIEGO
 N103B JOHNSON AWARD OF UUV SAN DIEGO
0001 FY17 MCM SDGO (7 NOV 16 - 10 NOV 16) CHARTER HIRE 2521K
MINE COUNTERMEASURE TRAINING
N103A
MCM SAN DIEGO
N103A
ADD FUNDING FOR REIMBURSABLES; C. WOODLEY, N103:ADDING FUNDING FOR ADDITIONAL REIMBURSABLES; N103</t>
  </si>
  <si>
    <t>- BAFFLE SCREWS FOR THE USNS SACAGAWEA (T-AKE 2)
N102C - C. MECONNAHEY - SACAGAWEA - MDG TURBOCHARGER INTERCOOLER
CATERPILLAR CONTROLLERS FOR USNS SIOUX AND APACHE
DRALUCK N104C1
MDE 6K MAINTENANCE KIT 9 CYLINDER KIT
 USNS KAISER (T-AO 187) POP 8/29 - 9/1 REPAIR MAIN ENGINE OVERSPEED
JENKINS/N104C
N102B PPOE GENERAL SERVICES USNS WILLIAM MCLEAN SEA VALVES
N102B PPOE GENERAL SERVICES USNS WILLIAM MCLEAN,  KIT, MDE 12K 8CY
N102C JOAS, MATERIAL BUY, MAIN DIESEL ENGINE, INJECTION PUMP PIPE FOR THE USNS LARAMIE
N102C WATERS ANALOG INPUT UNIT USNS RICHARD E. BYRD N23194-6238-W263
N102C WATERS ANALOG MODULEN23194-6230-A200 USNS RICHARD E. BYRD
N102C/BUONFIGLI, HUGO STAMP PARTS
N104B1 GREENE.  PROCUREMENT OF PARTS FOR THE USNS CHARLES DREW.
N104B1 GREENE.  THE PROCUREMENT OF PARTS FOR THE USNS CHARLES DREW, USNS MATTHEW PERRY AND THE USNS
OT::IGF::OT N102B LCDR LAROSE; USNS LEWIS B. PULLER (MLP 3) CASREP-FY-2017; ANORS
OT::IGF::OT N102B LCDR LAROSE; USNS MCLEAN P/N: X11.22107-1535*00; NOZZLE
P/N E57469 BARREL PLUNGER</t>
  </si>
  <si>
    <t>N102A MANSKE LABOR - MERCY ESLP PROGRAM MANAGER
 N102A MANSKE PM SUPPORT USS MTW ESLP
 N102A MANSKE SME MACHINERY SUPPORT
N104C ROSSIK -  - EXTEND POP TO 15 DECEMBER 2017.
N104C ROSSIK -  - TRAVEL INCREASE
N104C ROSSIK -  - USNS MERCY (TASK 0005)
N104C ROSSIK -  - USNS MERCY ESLP(TASK 0006)
N104C ROSSIK - ADDITIONAL ENGINEERING SUPPORT
N104C ROSSIK - ADDITIONAL TRAVEL FUNDING
N104C ROSSIK - EXTENSION
N104C ROSSIK - EXTENSION COST
N104C ROSSIK - LABOR (MTW)EXTENSION
N104C ROSSIK - LABOR FOR ENGINEERING SERVICES
N104C ROSSIK - MTW AUTOMATION SME SUPPORT
N104C ROSSIK - MTW MACHINERY SME SUPPORT
N104C ROSSIK - MTW PWS 016 LABOR
N104C ROSSIK - MTW PWS 017 LABOR
N104C ROSSIK - MTW PWS 018 LABOR
N104C ROSSIK - MTW PWS 019 LABOR
N104C ROSSIK - MTW SHAFT SME SUPPORT
N104C ROSSIK - USNS MERCY ESLP  SME AND PM LABOR, TRAVEL AND ODC.
N104C ROSSIK - USNS MERCY SME AND PM LABOR EXTENSION
N104C ROSSIK - USS MOUNT WHITNEY ESLP EXTENSION
N104C ROSSIK - USS MOUNT WHITNEY ESLP LABOR
N104D ROSSIK - EXTEND POP TO 31 DECEMBER 2017</t>
  </si>
  <si>
    <t xml:space="preserve">
N102C ASHBY-MAIN DIESEL ENGININE CLUTCH REPLACEMENT SERVICES
USNS APACHE
N102C ASHBY-MODIFICATION FOR CONTINUATION OF WORK
N104B1//GARDNER
USNS CEASAR CHAVEZ CHNAGE OF POP LOCATION
N104B1/GARDNER
AMENDMENT TO CREDIT THE CONTRACT AS A RESULT OF CHANGES TO THE USNS WALLY SCHIRRA POP SERVICE DATE/LOCATION.
N104B1/GARDNER
CHANGE POP DATES USNS CHARLES DREW
N104B1/GARDNER
POP DATE/LOCATION CHANGES TO VARIOUS T-AKE VESSELS
N104B1/GARDNER
USNS MATTHEW PERRY MOD TO POP DATE AND LOCATION
N104B1/GARDNER
USNS WASHINGTON CHAMBERS CHANGE IN POP DATES/LOCATION
IGF:OT:IGF
N104B1/GARDNER
POP CHNAGE IN DATES/LOCATION FOR USNS SACAGAWEA AND USNS WASHINGTON CHAMBERS
IGF:OT:IGF
N104B1/GARDNER
USNS MATTHEW PERRY CHANGE OF POP LOCATION/DATES
N104B1/GARDNER
CHANGE IN DATES AND LOCATION FOR USNS AMELIA EARHART  PERIOD OF PERFORMANCE.
N104B1/GARDNER
PARTS REQUIRED AS A RESULT OF ANNUAL IDS/AWS INSPECTION ON USNS SACAGAWEA
N104BA/GARDNER
REVISION TO POP DATE/LOCATION FOR USNS AMELIA EARHART ANNUAL IDS/AWS INSPECTION AND ADDITIONAL S</t>
  </si>
  <si>
    <t>N102/N4 - L.WOLF - BUILDING MAINTENANCE SERVICES
N102B DYER - BUILDING MAINTENANCE SUPPORT- EXERCISE OPTION 3
N102B HORNER - BUILDING MAINTENANCE SUPPORT- OPTION 1
N102B HORNER - DEOBLIGATE EXCESS FUNDS
 N102B HORNER - EXERCISE OPTION YEAR 2 AND DESCOPE POSITIONS</t>
  </si>
  <si>
    <t>LEEDY / N103B CHARTER HIRE ADDITIONAL FUNDING
 N103B/ALLEN GREEN RIDGE AWARD
 N103B/JAMES DE-OB</t>
  </si>
  <si>
    <t>104B1/ROLINCE USNS ALAN SHEPARD, MISC PARTS FOR CHILLER/CONDENSER
N102A VAN NATTA GAUGE/REFRIGERANT LVL DE-OBLIGATION AND CLOSEOUT
N102C FRAZIER FAN COIL UNIT AND ACCESSARIES USNS YUMA
N102C WATERS USNS CESAR CHAVEZ CNTFGL FANS N29003-6267-4411
N102C WATERS USNS CESAR CHAVEZ COMPENSATOR RUBBER N29003-6138-W342
N102C WATERS USNS SACAGAWEA DIGITAL MODULE
N104B1 GREENE.  PROCUREMENT OF CHILLER/CONDENSER SPARES FOR THE USNS LEWIS&amp;CLARK.
N104B1 GREENE.  PROCUREMENT OF PARTS FOR THE USNS ROBERT E. PEARY.
N104B1 HARRISON MODIFICATION TO REMOVE CLAUSE 252.245-7000
N104B1/HARRISON  3 EACH AIM 2255 MODULE,ANALOGUE IN
PURCHASE AXIAL FANS, SPELMAN, CODE N104B2
UNIT CHILLER PARTS-USNS CHAVEZ
JONES
N104B1
EXERCISE OPTION CLIN 0014 SHIP SET XII ABOARD USNS SACAGAWEA
N104C ROSSIK - TAKE-7 OPTION EXERCISE TO INSTALL SHIP SET XIII.
GOVERNMENT DELAYS FOR SHIP SET XII.
N104C - ROSSIK - DEOB EXCESS TRAVEL FUNDING FROM CLIN 1611
N104C ROSSIK - T-AKE 2 DELAYS (TESTING REQUIRED TO COMPLETE INSTALL)
T-AKE (V2-14) LONG LEAD TIME MATER</t>
  </si>
  <si>
    <t>59 FT COMAR/DEBARKATION LADDER SDL-1059;2 EACH.
63 FT COMAR/DEBARKATION LADDER SDL-1063;2 EACH.
68 FT COMAR/DEBARKATION LADDER SDL-1068;2 EACH.
CHECK WAFER VALVE FOR SALT WATER COOLING PRESSURE TO BE MAINTAINED PROPERLY.
DE-OB EXCESS FUNDS FOR THE USNS MATTHEW PERRY BUTTERFLY VALVES EDICKN104B2
ERICSSON; MOR ; RDD 3-15-2018; SK-11543 0000 BOLT TENSIONER; MAIN
VERONICA SAVAGE-JOHNSON N104
ERICSSON; MOR; RDD 23 MAR 2018;2B1-02089 3020012519969 HELICAL GEAR
VERONICA SAVAGE-JOHNSON N104A1
N102C FRAZIER DIEHL, W.S./ VIBRATION MOUNTS
N104A1, KRAUZE
USNS ERICSSON RHIB BOAT DAVIT PARTS
N104B1/RUHLING, JOINER DOOR REPLACEMENT AND REPAIR FOR SUSNS CESAR CHAVEZ.
ROBERTSON N102B - DEOBLIGATION TO CLOSE OUT
IGF::CL::IGF N104C WATERS USNS MERCY SHIP REPAIR, EXTENSION
IGF::CL::IGF, N104, WATERS USNS MERCY SHIP REPAIR MOD P00003 EXTEND UNTIL 18 AUG 2017
 N104C WATERS USNS MERCY SHIP REPAIR
 N105 WATERS USNS MERCY SHIP REPAIR
N102 - HOUSER
REMOVAL OF EXCESS FUNDS FOR CLOSEOUT PURPOSES
N102B  MOOMAW DE-OBLIGATE EXCESS FUNDS AN</t>
  </si>
  <si>
    <t>DESCOPE OF GFP REQUIREMENTS AS GFP IS NOT PROVIDED UNDER THIS CONTRACT.
IGF::CT::IGF  KEMMERER N103A
OPT PERIOD 1 MOD IAW FAR 52.217-9 AND FAR 52.232-18
BASE PERIOD FUNDING.  MOD PROCESSED BY N103D
FY19 MALAMA OPT2 CHARTER HIRE (365 DAYS X $3,705)
PTV MALAMA OPTION 2</t>
  </si>
  <si>
    <t>N102A HAZLEY - HEWLETT PACKARD AND CISCO PARTS FOR SHIPBOARD MANAGEMENT INFO SYSTMEM UPGRADE
ROBERT E. PEARY - MONITOR 15" LCD</t>
  </si>
  <si>
    <t xml:space="preserve">
N104B1/ GARDNER
RICHARD E. BYRD CHANGE CAGE CODE
N104B1/GARDNER
MOD 008 ROBERT E PEARY CHANGE OF POP DATES
N104B1/GARDNER
MOD 009 USNS CHARLES DREW CHANGE POP DATE AND LOCATION.
N104B1/GARDNER
RICHARD E. BYRD; MOD 0003 REPLACE ENGINE DAMPER BOLTS DURING POP
N104B1/GARDNER
USNS CHARLES DREW; MOD 011 REVISION OF POP DATES.
N104B1/GARDNER
USNS LEWIS AND CLARK MOD 0005 CHANGE POP DATES AND ADD WORK
N104B1/GARDNER
USNS WASHINGTON CHAMBERS CHANGE OF POP DATES/LOCATION
N104B1/GARDNER
USNS WASHINGTON CHAMBERS MOD 006 CHANGE POP DATES
USNS WASHINGTON CHAMBERS ADDITIONAL TRAVEL REQUIREMENTS.
 GARDNER N104B1 MODIFICATION TO CHANGE THE PERIOD OF PERFORMANCE FOR THE USNS RICHARD E BYRD TO 6FEB2017-19FEB2017
 GARDNER/N104B1
CONTRACT BEING MODIFED TO CHANGE PERIOD OF PERFORMANCE AND LOCATION FOR USNS AMELIA EARHART.
 LEGER/N104B1. FIRM FIXED PRICED CONTRACT TO FME TO PROVID
- N104 BROWN - CLIN 0004 BASE PERIOD REMOTE TECH SUPPORT
- N104 BROWN - USNS SPEARHEAD WATER INJECTION CYLINDERS
N104 - BROWN - USNS SPEARHEAD - IMPELL</t>
  </si>
  <si>
    <t>BATES N104C;
USNS LEWIS&amp;CLARK;
NAV BRIDGE EQUIP IDIQ:GE ENGINEERING AND MATERIALS ID/IQ.
N104C  NELSON:GE ENGINEERING SERVICES AND MATERIALS ID/IQ
N104C  NELSON:GE ENGINEERING SERVICES AND MATERIALS ID/IQ
N104D  NELSON:GE ENGINEERING SERVICES AND MATERIALS ID/IQ.
N104D  NELSON:MODIFICATION TO ADD FAR AND DFAR CLAUSES.:N102A FROST - SAMM ENGINEERING SERVICES:N102B/N7; J. DYER; DEOB FOR CLOSE OUT.:N102B/N7; J. DYER; DEOB FOR CLOSEOUT:N102C / N7 - MCNAIR - EXERCISE OPTION YEAR THREE (3)FOR ENGINEERING DRAWING AND CONVERSION IDIQ CONTRACT:N102C / N7 - MCNAIR - MODIFICATION TO DECREASE OPTION YEAR TWO ORDERING CAPACITY AND INCREASE ORDERING CAPACITY FOR OPTION YEAR THREE.:N102C/N7  MCNAIR   MODIFICATION TO INCREASE AND DECREASE LABOR AND TRAVEL CLIN:N104C/PM6; S. FORBES; PLC SURVEY FOR USNS ARCTIC:OPTION PERIOD 3:OPTION PERIOD ONE SERVICES
N104C FORBES:PROPULSION SHAFT ALIGNMENT SERVICE FOR USNS CATAWBA (T-ATF 168). MCLAUGHLIN, N104C.:PROPULSION SHAFT ALIGNMENT SERVICES FOR USNS CATAWBA (T-ATF 168). MCLAUGHLIN, N1</t>
  </si>
  <si>
    <t>M.THOMPSON/N103/N321B:N103 / R. JEFFERSON - ADDITIONAL FUNDING FOR 20 DAYS.
N04103/STEVEN KARL SCHULTZ
DRYVOY BEAUMONT TX TO BUSAN REPUBLIC OF KOREA
N04103A/ALLEN - CHANGE DISPORT AND FREIGHT
N04103A/SCHULTZ ADDITIONAL DEMURRAGE FUNDING
N103B/KUNCKEN DE-OB MODIFICATION
N04103A/ALLEN - DE-OBLIGATION
N103B/RJEFFERSON 31-DAY 10TH CAB REDEPLOYMENT</t>
  </si>
  <si>
    <t xml:space="preserve">
FY 18 FLAT RATES
N103A1 KEMMERER
TWR ADMIN MOD
TWR DAILY RATE CORRECTION
CDR RESOLUTION
N103A
HAROLD
TWR FUNDING MODIFICATION N103A
TWR FY18 FUNDING
N103A
TWR O&amp;M REIMBURSABLE FUNDING
N04103A - HAROLD
OPTION 2 OPERATION AND MAINTENANCE
170 DAYS OF FUNDING FOR PH TWR
REIMBURSABLE FUNDING FOR TWR ENGINE REPLACEMENT
N103A
  N103A JOHNSON  FY17 INCREMENTAL FUNDING
 N103A JOHNSON DEOBLIGATION OF FUNDS
 OPTION 2 OPERATION AND MAINTENANCE
N103 WOOD 
PEARL HARBOR TWR WAGE DETERMINATION INCREASE
N103A
TWR -8 EXTENSION
N103A
TWR O&amp;M FUNDING
N103A
N102B MASON HUSBANDING SERVICES FOR USNS SIOUX IN KAWAIIHAE, HI.</t>
  </si>
  <si>
    <t xml:space="preserve">ALTERNATE USER CLIN:N103; C. WOODLEY; ADDING CLINS TO N32205-18-D-53601 TO 18F3630:THOMPSON/N103/PM4
DEOB AND CLOSEOUT
N103A
DEOB AND CLOSEOUT
N103A
 3001AA FY17 OPTION 3  TUG SERVICE RATE
 N103 WOOD
 PPOE N103A DE-OB OF FUNDS 3001AB FY17 PT HUENEME TUG OPTION 3  TUG
 PPOE N103A DE-OBLIGATION OF FUNDS ON CLIN3001 AND 3002 FY17 PT HUENEME TUG OPTION 3  TUG
DEOB AND CLOSEOUT
N103A
DEOBLIGATION OF FUNDING
N103A/PEROHA  NAVIGATIONAL ASSISTANCE TO SHIPPING (TUG SERVICES) - EXERCISE OPTION YEAR 2
LEEDY/N04103A2 FIRM PERIOD USN FUNDING
 N103B HAINES; PORT HUENEME ALT USER NSWC PHD-SDTS
N103B JOHNSON DEOBLIGATION OF FUNDS AND CLOSEOUT
N103A PEROHA  CHARTER OF PUSHER BOAT IN SAN DIEGO, CA AREA - EXERCISE OF OPTION YEAR 3
N103B PEROHA - CHARTER OF PUSHER BOAT IN SAN DIEGO, CA - EXERCISE OF OPTION PERIOD 4
TO DEOB AND CLOSEOUT
N103A
</t>
  </si>
  <si>
    <t>N102A HAZLEY CISCO; HP; QNAP, WD AND APC PARTS FOR SMIS UPGRADE
N102A HAZLEY: CISCO ONE ISR 4351 P/N C1-CISCO4351/K9
N102A HAZLEY: SMIS WINDOWS XP ERADICATION MODIFICATION TO EXTEND DELIVERY DATE</t>
  </si>
  <si>
    <t>Kuwait</t>
  </si>
  <si>
    <t>N103B RJEFFERSON - 16-DAY DRYTIME; MIDDLE EAST</t>
  </si>
  <si>
    <t>EXERCISING OPTION PERIOD ONE FOR VISUAL INFORMATION PACKET KITS (VIPK)
N102A FROST - DECREASE IN PELICAN CASE QUANTITY PER EACH VIPK'S
N102A FROST - VISUAL INFORMATION PACKET KITS (VIPK)
N102A FROST - ADDITIONAL WORK TO CONFIG HARDWARE AND SOFTWARE INTERGRATION FOR (VIPKS):N104A FROST - UPDATE POP DATES PER EACH OPTION PERIOD FOR VISUAL INFORMATION PACKET KITS (VIPKS)</t>
  </si>
  <si>
    <t>152A265-0002 STRUT BEARING SHOES ASSY
GEISLINGER COUPLING FOR THE USNS YUKON
CHRISTINA MCCLOUD, N104A1
GEISLINGER MAIN ENGINE COUPLING
CHRISTINA MCCLOUD, N104A1
KJZ 282 W 1462-A REPAIR KIT COMPLET
KRAUZE, N104A1
USNS PATUXENT VULKAN COUPLINGS
N104A1 JOAS, MODIFICATION TO REQUIREMENT FOR CORRECTION OF PART IDENTIFICATION FOR MAIN ENGINE COUPLING, PORT ON BOARF THE USNS YUKON
N104B1/ROLINCE USNS SUPPLY
PROCURMENT OF BRAKE SHOES, P/N: 75A
USNS SIOUX - ADD PARTS TO SUPPORT THE OVERHAUL OF TRANSMISSIONS; N04104B2
KJZ 282 W 1462-A REPAIR KIT COMPLET:N104A3, A. NGO. USNS MATTHEW PERRY, P/N 5363392 REV D, 1000FT, P/N 160-2 C/L, 10EA, AND P/N 160-2 O/L, 4EA.:SAVAGE-JOHNSON, N104A-1
USNS GUADALUPE PTO CLUTCH/COUPLING PARTS
LENTHALL; MOR;NAVSEA DWG. 5363 CHAIN, DOUBLE STRA
KRAUZE, N104A1
SLIDING BLOCK CHAIN CLASS BUY
N104A1, KRAUZE
N102A MIRANDA STERN TUBE ASSEMBLY IN SUPPORT OF THE USNS ROBERT E. PEARY.
N102A MIRANDA STERN TUBE ASSEMBLY PARTS IN SUPPORT OF THE USNS ROBERT E. PEARY.
N102A WALLER USNS SUPPLY PARTS
N102B/</t>
  </si>
  <si>
    <t xml:space="preserve">
104B1/GARDNER
TROUBLESHOOT/REPAIR VOYAGE DATA RECORDER ON UNSNS WILLIAM MCLEAN
  N102B  MOOMAW  TRAVEL COSTS TO FINISH WORK FROM MODIFICATION P00001 USNS ARCTIC
 N104B1/HARRISON USNS WILLIAM MCLEAN  THE PURPOSE OF THIS MODIFICATION IS TO ADD FUNDING FOR PARTS AND LABOR
N104 BROWN - DEOBLIGATION OF CLIN 1004 JHSV REMOTE TECHNICAL SUPPORT
N104C ROSSIK - HUMPHREYS CT WINCH CONTROLLER REPAIR
N102C ASHBY-MINIMUM GUARANTEE FOR GAUGE CALIBRATION IDIQ
 CFR #1
 USNS APACHE
 USNS APACHE TASK ORDER 0003 RFP 001
JENKINS, N104C
, N102C/BUONFIGLI, USNS APACHE GAUGE CAL JEB
, N102C/BUONFIGLI, USNS LARAMIE GAUGE CALIBRATION
, N102C/BUONFIGLI, USNS MCLEAN GAUGE CAL
, N102C/BUONFIGLI, USNS PEARY GAUGE CALIBRATION IN NORFOLK
ARCTIC; DE-OBLIGATES EXCESS FUNDS; FINKE/ N104B2
BATES N104C
USNS ARCTIC; 
FAIRLEAD IPC SRVC
BATES N104C
USNS ARCTIC; 
MOD 01 - CHANGE FAIRLEAD CAGE CODE
USNS MERCY SERVICE FOR THE RESIDUAL GYRO EQUIPMENT N104B2EDICK
BATES N104C
USNS CITY OF BISMARCK; 
N.GRUMMAN SRVC
BRIDGE EQUIPMENT SERVICE FOR USNS SUPP</t>
  </si>
  <si>
    <t>AFFF ORDER FOR USNS GRUMMAN
CHEMICALS
 N102A/TURLINGTON CHEMICAL DEOB MOD
OPTION PERIOD FOUR
N102B/N48 VEASLEY CHEMICAL USNS 1LT BALDOMERO LOPEZ
FUNDING FOR DELIVERY ORDERS FOR CHEMICAL
OPTION PERIOD FOUR
N102B/N48 VEASLEY CHEMICAL USNS CARSON CITY
FUNDING FOR DELIVERY ORDERS FOR CHEMICAL
OPTION PERIOD FOUR
N102B/N48 VEASLEY CHEMICAL USNS CHOCTAW COUNTY
FUNDING FOR DELIVERY ORDERS FOR CHEMICAL
OPTION PERIOD FOUR
N102B/N48 VEASLEY CHEMICAL USNS INVINCIBLE
FUNDING FOR DELIVERY ORDERS FOR CHEMICAL
OPTION PERIOD FOUR
N102B/N48 VEASLEY CHEMICAL USNS LOPEZ
FUNDING FOR DELIVERY ORDERS FOR CHEMICAL
OPTION PERIOD FOUR
N102B/N48 VEASLEY CHEMICAL USNS MARY SEARS
FUNDING FOR DELIVERY ORDERS FOR CHEMICAL
OPTION PERIOD FOUR
N102B/N48 VEASLEY CHEMICAL USNS PILILAAU
FUNDING FOR DELIVERY ORDERS FOR CHEMICAL
OPTION PERIOD FOUR
N102B/N48 VEASLEY CHEMICAL USNS SACAGAWEA
FUNDING FOR DELIVERY ORDERS FOR CHEMICAL
OPTION PERIOD FOUR
N102B  VAN NATTA  USNS GRAPPLE, CASTOR OIL (55 GL DRUMS)  DE-OBLIGATION OF FUNDS FOR CLOSEOUT. ORIGI</t>
  </si>
  <si>
    <t>N102B / N1 E. MASON SUPPLY CIVMAR LODGING BOSTON, MA DEOBLIGATION AND CLOSE OUT.:N102B /N124 E. MASON EXERCISE OPTION.  USNS LEROY GRUMMAN CIVMAR LODGING, BOSTON,:N102B MASON - EXERCISE OPTION 1.  SUPPLY CIVMAR LODGING BOSTON, MA:N102B MASON - SUPPLY CIVMAR LODGING BOSTON, MA:N102B MASON CHANGED CHECK-IN / CHECK-OUT DATES. USNS LEROY GRUMMAN CIVMAR LODGING, BOSTON,:N102B MASON USNS LEROY GRUMMAN CIVMAR LODGING, BOSTON,:N102B MASON, E  /  N124.  E.MASON   USNS LEROY GRUMMAN CIVMAR LODGING, BOSTON,:N102B/N124  KBROOKS  EXERCISE OPTION 2 USNS LEROY GRUMMAN:N102B/N124  KBROOKS  EXERCISE OPTION ONE USNS LEROY GRUMMAN:N102B/N13  KBROOKS  EXERCISE OPTION 3 USNS LEROY GRUMMAN
N102B MASON CLOSE OUT AND DEOBLIGATION.  PATUXENT CIVMAR LODGING, BOSTON MA
N102B MASON PATUXENT CIVMAR LODGING, BOSTON MA</t>
  </si>
  <si>
    <t>BATES N104C
USNS ARCITC
L SHAPE DESK
N102B - L.WOLF - SP48 2ND FLOOR A&amp;C WINGS FURNITURE:N102B L.WOLF - SP47 AND SP48 OFFICE FURNITURE:N102B/N42 - L.WOLF - BUILDING R52 OFFICE FURNITURE MATERIAL
N102B WOLF - N-19 1ST&amp;2ND FLOOR FURNITURE
N102B/N42 - FROST, B. - SP312 MEDICAL AREA PANEL OFFICES, MATERIAL.</t>
  </si>
  <si>
    <t>T-AKE HAZMAT CONTAINER CLASS BUY
JONES 
N104D1</t>
  </si>
  <si>
    <t xml:space="preserve">
N104B1/GARDNER
CHANGE POP FOR USNS WASHINGTON CHAMBERS AND REPLACEMENT PARTS TO OVERHEAD CRANE IDENTIFIED AS PART OF THE ANNUAL CRANE INSPECTION ON USNS ALAN SHEPARD
N104B1/GARDNER
MODIFICATION; USNS MATTHEW PERRY CHANGE POP DATES&amp;LOCATION.
N104B1/GARDNER
USNS WALLY SCHIRRA IS BEING ADDED TO THE ANNUAL CRANE INSPECTION CONTRACT
N104B1/GARDNER
USNS WASHINGTON CHAMBERS CHANGE OF POP DATES AND LOCATION
 CARGO CRANE SERVICE FOR USNS ALAN SHEPARD.
 GREENE.  CONTRACT IS BEING MODIFIED TO DE-OBLIGATE FUNDS DUE TO REDUCTION IN QUOTE FOR THE FIELD SERVICE TECHNICIAN AND COST OF REPAIR ON BOARD THE USNS CHARLES DREW.
IGF:OT:IGF
N104B1/GARDNER
USNS CARL BRASHEAR  CHANGE OF POP DATES
IGF:OT:IGF
N104B1/GARDNER
USNS SACAGAWEA CHANGE OF POP DATES AND LOCATION
N104B1/GARDNER
ADDITIONAL SERVICES REQUIRED AS A RESULT OF THE ANNUAL CRANE INSPECTION ONBOARD USNS CHARLES DREW.
N104B1/GARDNER
ANNUAL CRANE INSPECTION ADDED FOR USNS CHARLES DREW.
N104B1/GARDNER
FIXED PRICE SOLE SOURCE OEM ANNUAL INSPECTIONS ON 7 T-AKE VESSELS
N104</t>
  </si>
  <si>
    <t>CHARTER AND HIRE FUNDED ITEMS
CHARTER AND HIRE FUNDED ITEMS   N102B, POOLE, DE-OB PRIOR TO CLOSE-OUT.
CHARTER AND HIRE FUNDED ITEMS   N102B, POOLE, PANAMA CANAL TRANSIT HUSBANDING SERVICES, USNS SACAGAWEA, 08-09APR2017.
CHARTER AND HIRE FUNDED ITEMS   N102B, POOLE, USNS BRUNSWICK TO CRISTOBAL, PANAMA, 05-06FEB217.
CHARTER AND HIRE FUNDED ITEMS   N102B, POOLE. DE-OBLIGATION OF UNUSED FUNDS IN ANTICIPATION OF CLOSE-OUT.
CHARTER AND HIRE FUNDED ITEMS  N102B POOLE, HUSBANDING FOR SPEARHEAD, FOR HURRICANE OPS IN CARIBBEAN.
CHARTER AND HIRE FUNDED ITEMS  N102B POOLE, SPEARHEAD HUSBANDING IN ST. MAARTEN - HURRICANE IRMA RELIEF.
CHARTER AND HIRE FUNDED ITEMS  N102B, POOLE, DE-OB MOD, USNS BRUNSWICK, CRISTOBAL, PANAMA.
CHARTER AND HIRE FUNDED ITEMS  N102B, POOLE, HUSBANDING FOR USNS SPEARHEAD, HURRICANE MARIA RELIEF IN CARIBBEAN.
CHARTER AND HIRE FUNDED ITEMS  N102B, POOLE, HUSBANDING SERVICES FOR USNS BRUNSWICK DURING PANAMA CANAL TRANSIT.
CHARTER AND HIRE FUNDED ITEMS  N102B, GPOOLE, ADD FUNDING FOR TARIFF ITEMS, E</t>
  </si>
  <si>
    <t>N102B LCDR LAROSE; WILLIAM MCLEAN; MOR; P/N: CNDC3800T33VWH09A17; CIRCUIT BREAKER
N104 WATERS USNS ROBERT E PEARYCIRCUIT BREAKER:N104/PM6; G. DELMORAL; DE-OB AND CLOSEOUT FY10 CONTRACT
N104B1 LEGER, CONTRACT IS BEING MODIFIED TO EXERCISE THE OPTIONS FOR THE USNS LEWIS&amp;CLARK AND USNS SACAGAWEA.
N104B1/LEGER. FIRM FIXED PRICE PURCHASE ORDER TO POINT EIGHT POWER TO PROVIDE CIRCUIT BREAKERS AND MODIFICATION KITS FOR THE T-AKE CLASS SHIP.
RELAY MANAGEMENT USNS SACAGAWEA (T-AKE 2)
USNS CHARLES DREW CIRCUIT BREAKER N23602-6037-A698
USNS TRENTON; NZR</t>
  </si>
  <si>
    <t>CHOCTAW COUNTY STEEL CABLE
STAUFFER N104D1
MOORING LINES
STAUFFER N104D1
MOORING LINES 650FT
STAUFFER N104D1
MOORING LINES SPECTRA 12 STRAND X 2
STAUFFER N104D1
PATUXENT MOORING LINES, 12 STRAND
STAUFFER N104D1
USNS CATAWBA MOORING LINES PLASMA 12
STAUFFER N104D1
USNS YUMA MOORING LINES
STAUFFER N104D
MOORING LINES FOR THE USNS LENTHAL N102A MIRANDA
MOORING LINES PSR 2000 12 STRAND
::
STAUFFER N104C1
USNS BIGHORN; CT WINCH WIRE
::
STAUFFER N104C1
USNS GRUMMAN MOORING LINE
::
STAUFFER N104C1
USNS HUMPHREYS MOORING LINES BPA
::
STAUFFER N104C1
USNS LENTHALL MOORING LINES BPA
::
STAUFFER N104C1
USNS LEWIS B. PULLER  MOORING LINES
::
STAUFFER N104C1
USNS MEDGAR EVERS MOORING LINES
::
STAUFFER N104C1
USNS ROBERT E. PEARY MOORING LINES
::
STAUFFER N104C1
USNS SUPPLY, MOORING LINES BPA
:
STAUFFER N104C1
MOORING LINES, WIRE AND ROPE
N0104A1 - V SAVAGE-JOHNSON:N104D/PM8 D. TILLERY BURLINGTON MOORING LINES:N104D/PM8- D. TILLERY MILLINOKET MOORING LINES
N102C  JOAS, MOORLING LINE BPA, SHIPBOARD MOORING LINES FOR THE USN</t>
  </si>
  <si>
    <t xml:space="preserve">
N102C - HITSHEW
REMOVAL OF EXCESS FUNDS FOR CLOSEOUT PURPOSES
N102B - NEW SHIP CONSTRUCTION INCREMENTAL FUNDING
N102B DYER - ADMIN MOD TO CORRECT POP
N102B DYER - INCREMENTAL FUNDING
N102B DYER - TO EXERCISE OPTION PERIOD ONE AND ADD FUNDING FOR T-AO 205
N102B HORNER  - INCREMENTAL FUNDING
N102B DYER - RESCIND STOP-WORK ORDER:N102B DYER - STOP WORK ORDER FOR CLIN 1004 BASED ON AVAILABILITY OF FUNDING FOR FY19:N102B DYER - T-AO 205 LABOR FUNDING:N102B/N4 J. DYER; ADDITIONAL FUNDING FOR LABOR
N102B HORNER - NEW SHIP CONSTRUCTION LOGISTICS SUPPORT
 N102B HORNER - PIT-CONTROL SYSTEM CONFIGURATION MANAGEM
N102B HORNER - T-AKE CLASS SUPPORTABILITY STUDY</t>
  </si>
  <si>
    <t>LEEDY N103B CHANGE VENDOR NAME TO THE CORRECT VENDOR.
 LEEDY/N103B TANKER TIME CHARTER
LEEDY N103B TANKER TIME CHARTER</t>
  </si>
  <si>
    <t>N104BA GREENE.  PROCUREMENT OF PARTS FOR A CLASS BUY FOR ALL  T-AKE PLANETARY GEARS.</t>
  </si>
  <si>
    <t>CLASSIFICATIONS SUPPORT SERVICES
N102B - CASTELLAT: CLASSIFICATION SUPPORT SERVICES
N102B CASTELLAT - CLASSIFICATION SUPPORT SERVICES - EXERCISE OPTION YEAR 2
N102B MARTINEZ CLASSIFICATION SUPPORT - OPTION YEAR 1 EXERCISE</t>
  </si>
  <si>
    <t>IGF::CL::IGF
REFURBISH RAM TENSIONERS
JONES N104B1
IGF::CL::IGF
REFURBISH RAM TENSIONERS FOR USNS MATTHEW PERRY AS PER CFR FOR ADDITIONAL WORK
JONES
N104B1
REFURBISH RAM TENSIONERS
IGF::CL::IGF
USNS WALLY SCHIRRA WITH OPTIONS FOR PERRY, DREW&amp;BRASHEAR
JONES N104B1
REFURBISH RAM TENSIONERS REMOVED FROM USNS PERRY
IGF::CL::IGF
JONES N104B1
REPLACE 5 ACCUMULATOR PISTONS 
IGF::CL::IGF
JONES N014B1
USNS CHARLES DREW; OPTION CLIN 0003
JONES 
N104D</t>
  </si>
  <si>
    <t>FIRMED FIXED PRICE PURCHASE ORDER TO MOTOR SERVICES HUGO STAMP FOR THE PROCUREMENT OF TWO FULLY DRESSED CYLINDER HEADS, P/N M12701508, FOR THE USNS WILLIAM MCLEAN. LEGER N104B1
KIT, COMPUTER AND MOUNT M12702297 USNS MATTHEW PERRY
MATERIAL FOR DIESEL ENGINES.
LEWIS&amp;CLARK, PROCURE 2 VANE ACTUATORS
M12700569  IGNITION MEASURING D, 11.28012-0012 AXIAL COMPENSATOR, 11.99003-0530 5/2 WAY VALVE.
USNS CHARLES DREW BAFFLE SCREW ASSEMBLY
GARDNER/N104B1
VALVE/SOLENOID 3/2-WAY
USNS ALAN SHEPARD
N104B1/GARDNER
USNS WASHINGTON CHAMBERS
MDE PARTS
N104B1/GARDNER
USNS WASHINGTON CHAMBERS MAIN DIESEL ENGINE(MDE) PARTS
GUADALUPE/ BEARING SPACER COVERS
IGF::TO::IGF::GARDNER/N04B1
USNS LEWIS&amp;CLARK
FIRM FIXED CONTRACT; REDUCING VALVE REPAIR PARTS FOR MAN 8L 48/60&amp;9L 48/60 DIESEL ENGINE.
N104B1 ROLINCE.  THIS MODIFICATION IS ISSUED TO CHANGE THE DELIVERY DATE OF CLIN#2.
N104B1/GARDNER
PN D11.28012-0012  COMPENSATOR
N104B1/GARDNER
USNS CHARLES DREW
MAN DIESEL ENGINE PARTS
N104B1/GARDNER
USNS LEWIS AND CLARK
MODIFICATION TO CHANGE DE</t>
  </si>
  <si>
    <t xml:space="preserve">
OPTION 5.  N103D MOD
N103D SELLERS OPTION 6 RELENTLESS
N103D/ PM4/ WUNDERLE/ FY15 DEOB</t>
  </si>
  <si>
    <t>N102A HAZLEY: CIVMAR PAYROLL SUPPORT OPERATIONS
N102A HAZLEY: CIVMAR PAYROLL SUPPORT OPTION YEAR 1
N102A MANSKE - CIV MARINERS PAYROLL. AN INHERENTLY GOVERNMENTAL FUNCTION VALUE CANNOT BE REPORTED FOR A MODIFICATION DONE AGAINST A BASE RECORD WITH "DATE SIGNED" PRIOR TO '03/01/2012'.
N102A MANSKE - PAYROLL OPERATIONS EXTENSION POP; IGF CANNOT BE ENTERED ON A CONTRACT WITH AN AWARD DATE PRIOR TO 2012.
N102A WALLER PAYROLL OPERATIONS SUPPORT SERVICES
N102B  FROST  USNS LARAMIE, SOR-PROVIDE NEW BATTERIES  DEOBLIGATION OF FUNDS FOR CONTRACT CLOSEOUT</t>
  </si>
  <si>
    <t>DE-OB FUNDS FOR THE EMORY S. LAND EDICKN104B2
MODIFICATION TO CHANGE THE SHIP DATE OF THE US JOINER DOORS FOR THE USNS WASHINGTON CHAMBERS EDICKN04104B2
VARIOUS US JOINER DOORS ON BOARD THE USNS WASHINGTON CHAMBERS EDICKN104B2
N102B  MOOMAW  HYSPAN EXPANSION JOINTS AND EXHAUST BELLOWS FOR USNS ARCTIC
N104-A2 HALE EXPANSION JOINT ASSEMBLY, USNS HERSHEL WILLIAMS
N104/PM6; G. DELMORAL; DE-OB AND CLOSEOUT FY10 CONTRACT
N104B1/GARDNER USNS ALAN SHEPARD; ROLLER CURTAIN 15
N104B1/ROLINCE USNS WASHINGTON CHAMBERS
PROCUREMENT OF MAN DIESEL PARTS
USS FRANK CABLE DEOB, TURNER, N102A
USNS MATTHEW PERRY</t>
  </si>
  <si>
    <t>ADD ADDITIONAL FUNDS
PORT SERVICES CONTRACT FOR NDTSC PANAMA CITY, FL - OPT YR 4
PORT SERVICES FOR NDTSC IN PANAMA CITY, FL - OPT YR 4; P00041 IS TO ADD SUBCLIN 4005AD TO ADD REIMBURSABLE FUNDING FOR AUTHORIZED REPAIRS TO YTD-17
FUNDS REALIGNMENT
N103A
N103 JAMES WOOD
NAVY DIVE SCHOOL 3 MONTH EXTENSION
N103A
NAVY DIVE SCHOOL REIMBURSABLE FUNDING N103A
NAVY DIVE SCHOOL REIMBURSABLE FUNDS FOR RAPID GATE
N103A
NDTSC NEW CONTRACT DAILY RATES N0003312C2508
PARTIAL DAY FUNDING FOR NAVY DIVE SCHOOL REQUIREMENT
WOOD N103C
N102B IWUAMADI FUNDING FOR THE USNS SPEARHEAD PORT CALL ON 17 - 22 SEPTEMBER 2016
N102B IWUAMADI TO DEOBLIGATE UNSPENT FUNDS.
NDTSC NEW CONTRACT DAILY RATES N0003312C2508</t>
  </si>
  <si>
    <t xml:space="preserve">"WOLF N103E"
$7,844,036.41 DE-OB FROM ROCON SHIPS.  $4,344,036.42 OF THAT TO BE RE-ALIGNED TO OBREGON.
DE-OB FROM PLESS AND MARTIN, N103E
DE-OB FROM USNS PLESS FUNDING FOR USE ON KOCAK, OBREGON SMART INSPECTION, N103E
DE-OB FROM WHEAT FOR USE ON KOCAK SMART INSPECTION, N103E
DE-OB OF FUNDING FROM MARTIN FOR KOCAK SMART INSPECTION AND MARTIN DEEP MARAD LAYUP, N103E
DE-OB OF FUNDING FROM OBREGON ISO MARTIN MOVE TO JAMES RIVER FLEET, N103C2
DE-OB OF FUNDS FROM ROCON SHIPS, N103E
FUNDING FOR KOCAK, OBREGON SMART
FUNDING FOR OBREGON VBSS
FUNDING FOR STACK REMOVAL ON MARTIN, N103E
FUNDING FOR SUPPLEMENTAL ROS MANNING ON ROCON, PORT CHARGES
FY18 SPARES FUNDING FOR KOCAK, PLESS, AND WHEAT, N103E
IGF::CT::IGF, N103C, FY18 REIMBURSABLES FUNDING FOR ROCON.
IGF::CT::IGF, N103C, REALIGN OF FUNDS ON PLESS
KOCAK AND MARTIN FUNDING, MARTIN MOVE TO JRF, N103C2
KOCAK FUNDING FOR SMART, N103E
MILLER N103E DEOBLIGATE FUNDING
N103C WOOD
N103C, CRAIG, RE-ALIGNMENT OF FUNDS ON USNS PLESS, RAV SUBCLIN ADDED WITHOUT PR ATTACHED. MOD
</t>
  </si>
  <si>
    <t>CHARTER HIRE:N103A / R. JEFFERSON - ADD FUNDING TO CHARTER HIRE.:N103B - C. MECONNAHEY - CRADLE AND STRONGBACK:N103B - C. MECONNAHEY - SSVWC CHARTER HIRE BASE PERIOD
DEOB AND CLOSEOUT
N103A
IGF::CT::IGF N103B JAMES DEOBLIGATION
IGF::CT::IGF N103B/ALLEN FUNDING DE-OBLIGATION
DEOBLIGATION FROM SSV CANCELLATION
N103A
HAROLD
N04103A/ALLEN - ADD FUNDING
N04103A/KUNCKEN TOW MISSION
SSV WEST N103A
SSV WEST NO COST CANCELLATION
N103A
HAROLD
LEEDY/N04103A2 DEOBLIGATE EXCESS FUNDING FROM BONUS CLIN 0002
 LEEDY/N04103B RIMPAC NDSU
LEEDY/N103/PM4 CUSTOMER- THIS IS A DEOBLIGATION OF REMAINING FUNDS
N1031A DEOB FUNDS</t>
  </si>
  <si>
    <t>ALAN SHEPARD MHE SERVICE
N104C - LUCENTA:N104C DICKSON - CHANGE IN POP FOR THE BYRD:N104C/N4 - M. ROSSIK - ALAN SHEPARD MHE SERVICE POP CHANGE AND ADDITIONAL TRAVEL FUNDING.:N104C/N4; K.BATES;
ADDITIONAL FUNDING FOR GROWTH WORK AND CHANGE TO THE POP IN SUPPORT OF THE USNS RICHARD E. BYRD FOR MHE SERVICES:USNS CESAR CHAVEZ SERVICE MHE
LUCENTA N104C
BATES N104C
USNS ALAN SHEPARD; 
MHE SRVC
BATES N104C
USNS ALAN SHEPARD; 
MOD 01 - CHANGE POP DATES
BATES N104C
USNS ALAN SHEPARD; 
SAUER SRVC
BATES N104C
USNS KANAWHA; 
MHE SRVC
BATES N104C
USNS KANAWHA; 
MOD 01; LOCATION CHANGE OF MHE SRVC
BATES N104C;
USNS KANAWHA; 
ALFA LAVAL SRVC
BOAT REPAIRS FOR THE USNS CATAWBA EDICKN104B2
CATAWBA POP: 10/01 - 10/21 2018; OEM SERVICE TECH MAIN PROP REPAIRS EDICKN104B2
ERNEST, N104C
USNS CATAWBA; SOR; POP: 8/12 - 8/22 2018 
MOD 01 ADDITIONAL FUNDING DUE TO CHANGE IN AREA OF PERFORMANCE
ERNEST: N104C
BERGAN TLI REPAIR
 SERVICE TECHNICIAN TO PERFORM MAINTANENCE TO SHIP'S AIR COMPRESSOR.
MOTLEY N104C REPAIR OF THE ODME CALIBRATION</t>
  </si>
  <si>
    <t>FURNITURE FOR SP-64
N102B CASTELLAT N19 KIMBALL WORKSTATIONS
N102B CASTELLAT SP-64 MILADMIN FURNITURE RECONFIGURE AND PROCUREMENT
N102B DYER - SP-16/30 LEGAL OFFICE FURNITURE
N102B DYER - SP-47 ROOM 228 CONVERT 2 WORK STATIONS
N102B DYER - SP-64 B WING 2 TO 1 OFFICE CONVERSION.
N102B DYER - W-143 4TH FLOOR PHASE 3 FURNITURE
N102A MIRANDA - CLOSEOUT OF BPA CALL
N102A MIRANDA - DEOBLIGATION FOR CLOSEOUT.
N102A MIRANDA CLOSEOUT OF OFFICE FURNITURE BPA CALL
N102B  MOOMAW  SP64 FIRST FL  A WING OFFICE CONVERSION
N102B - R-48 FIRST FLOOR RECONFIGURATION
N102B DYER - 2 CUBICLE ADDITIONS IN R-48
N102B WOLF - SP-48&amp;SP-312 OFFICE CONVERSIONS
N102B DYER - OFFICE IN A BOX WORK STATIONS
N102B DYER - S-29 SECOND FLOOR COMPUTER RM. FURNITURE</t>
  </si>
  <si>
    <t>ADD HOURS                         N103A CARROL WALKER
DEOB                          N103A CARROL WALKER
DEOB FUNDS
N103A CARROL WALKER
DEOB FUNDS                   N103A CARROL WALKER
DEOB MOD
N103A  CARROL WALKER
FUNDS              N103A CARROL WALKER
N103A  CARROL WALKER
DE-OBLIGATION OF FUNDS FOR TUG SERVICES
N103A DE-OBLIGATION OF FUNDS FOR TUG SERVICES
         N103 CARROL WALKER
      DEOB        N103A CARROL WALKER
   N1031A CARROL WALKER
  N103A JOHNSON DEOBLIGATION OF FUNDS
N103A PEROHA  NAVIGATIONAL SERVICES TO SHIPPING (TUG SERVICES) - OPTION YEAR 2
ALT. USER; C. WOODLEY, N103:N103; C. WOODLEY;  CALL OUT TUG FUNDING:N103; C. WOODLEY; ADD FUNDING FOR FOURTH OPTION PERIOD
C. WOODLEY; N04103A2; FUNDING FOR OY 3 OCT 1-DEC 16, 2018
IGF::CT::IGF   STEVEN KARL SCHULTZ N4103B1
ALT USER PCU INDIANA
IGF::CT::IGF C. WOODLEY; N04103A2
 LEEDY / N04103B ADD FUNDING FOR OPTION THREE.
 SKS / N04103B1 ALT SSN
IGF::OT::TGF NDH / N04103B1 ALT USER COLORADO BSCS
IGF:OT:IGF:: ADDITIONAL FY18 FUNDS.  STEVEN KARL SCHULTZ</t>
  </si>
  <si>
    <t>ADDITIONAL FUNDING FOR CLAIM SETTLEMENT
N102A HAZLEY: DESOPE PWS - FRANK CABLE
N102A HAZLEY: MATERIALS - INSTALLATION - FRANK CABLE
ENGINEERING SUPPORT
  M102A  ENGINEERING SERVICES
N102A  ENGINEERING SERVICES
  N102A  GUARANTEED MINIMUM  SHIP INSPECTION ENGINEERING SERVICES
N102B - SOMERS  ABS SERVICES FOR T-EPF MISSION BAY MODS
NAVIGATIONAL BRIDGE EQUIPMENT SUPPORT
MINIMUM GUARANTEE
N104D DRALUCK</t>
  </si>
  <si>
    <t>N104C/N7 C. JOHNS, AFP BERTHING BUILD AND OUTFIT,</t>
  </si>
  <si>
    <t>CASTELLAT, N104A1, T-AO ANGLE GLOBE VALVE CLASS BUY
N102C JOAS, VALVE REPLACEMENT MATERIAL FOR USE ONBOARD THE USNS JOSHUA HUMPHREYS
N102C JOAS, VALVE REPLACEMENT ON VARIOUS EQUIPMENT FOR UPCOMING MTA ONBOARD THE USNS JOSHUA HUMPHREYS
N104A1/CASTELLAT  T-AO ANGLE GLOBE
N104B1 GREENE:  PROCUREMENT OF PARTS FOR THE USNS ALAN SHEPARD.
N104C/FORBES
VALVE DRIVE SLEEVES FOR USNS RAPPAHANNOCK
USNS TIPPECANOE
999-0410 FIG D1025A-RF	VALVE,GATE	1EA
N102A HAZLEY: EMORY S. LAND:N102C/N7 DEOBLIGATION MODIFICATION FOR USNS SACAGAWEA:ROBERTSON N102B - DEOBLIGATION
N102B  VAN NATTA  PIMA AVGULAR VALVE  DE-OBLIGATION OF FUNDS FOR CLOSEOUT
N102B ROBERTSON - MATTHEW PERRY VALVES DEOBLIGATION OF
FUNDS FOR CLOSEOUT (PREPARED WITHIN FPDS-NG DUE TO ERRORS)
THE FINAL PAYMENT WAS MADE MORE THAN SIX YEARS AGO, AND AS A RESULT THE CONTRACT ACTION WILL BE AN UNILATERAL MODIFICATION.  THE PURPOSE OF THIS MODIFICATION IS TO DEOBLIGATE EXCESS FUNDS AND CLOSE OUT THE CONTRACT.
USNS TIPPECANOE
P/N D1025A/16 INCH D1025A-RF, WITH SPOOL/MOUNTIN</t>
  </si>
  <si>
    <t>N102C - MCNAIR - ADDED AN ADDITIONAL CLIN FOR OVERTIME AND INCREASED TRAVEL COST:N102C - MCNAIR - BASE YEAR AWARD FOR MSC TECHNICAL LIBRARY</t>
  </si>
  <si>
    <t xml:space="preserve">
N104B1/GARDNER
USNS LEWIS&amp;CLARK POP CHANGE OF DATES
N104B1/GARDNER
USNS WASHINGTON CHAMBERS CHANGE OF PERIOD OF PERFORMANCE DATES.
 N104B1 GREENE CONTRACT BEING MODIFIED AS PERIOD OF PERFORMANCE DATES HAVE CHANGED FROM 05 - 23 AUGUST TO 15 AUGUST -05 SEPTEMBER FOR THE USNS CHARLES DREW. AND THE PROCUREMENT OF PARTS FOR THE USNS WILLIAM MCLEAN.
 N104B1 GREENE CONTRACT BEING MODIFIED AS PERIOD OF PERFORMANCE DATES HAVE CHANGED FROM 08 - 29 JUNE 2017 TO 30 MAY - 16 JUNE 2017 FOR THE USNS ROBERT E. PEARY.
 N104B1 GREENE.  CHANGE PERIOD OF PERFORMANCE DATES FROM 10/22/16 - 11/04/16 TO 02/06/17 - 02/19/17 FOR THE USNS RICHARD E. BYRD.
 N104B1 GREENE.  CONTRACT BEING MODIFIED FOR ADDITIONAL WORK DISCOVERED DURING ANNUAL INSPECTION, ADJUSTMENT, AND SERVICING OF THE FASSMER LIFEBOATS, FAST RESCUE BOATS, DUPLEX RELEASE GEARS, WINCHES, AND ACCOMMODATION LADDERS ON BOARD THE USNS ROBERT E PEARY
 N104B1 GREENE.  CONTRACT BEING MODIFIED T
- N104 - SARGEANT - USNS SPEARHEAD CASREP C2-17-023 SENSOR REPLACED ON #1 SSDG
N104 </t>
  </si>
  <si>
    <t>Jordan</t>
  </si>
  <si>
    <t>N103B JEFFERSON - MODIFY DRYVOY BOXES 3, 5, AND 6.
 N103B JEFFERSON - VOYAGE CHARTER US ARMY OFF-CYCLE MISSION FROM BULGARIA AND ROMANIA TO TURKEY AND JORDAN</t>
  </si>
  <si>
    <t>ALL OTHER AMUSEMENT AND RECREATION INDUSTRIES</t>
  </si>
  <si>
    <t xml:space="preserve">
N102B/FORBES
SMALL ARMS TRAINING FOR MSC EAST
N102B  MOOMAW  BPA CALL SMALL ARMS TRAINING - TCE:N102B  MOOMAW  C2 SHOOTING  DE-OBLIGATION OF FUNDS FOR CLOSEOUT:N102B  MOOMAW  DE-OBLIGATION AND CLOSE OUT BPA CALL -SMALL ARMS TRAINING FOR TRAINING CENTER EAST:N102B/N1  S. MOOMAW  SMALL ARMS TRAINING - TCE:N102B/N1  S.MOOMAW  DE-OBLIGATION AND CLOSE OUT - SMALL ARMS TRAINING:N102B/N1  S.MOOMAW  DE-OBLIGATION AND CLOSE OUT -SMALL ARMS TRAINING 02/04/13-08/02/13
N102B  MOOMAW  CR SHOOTING  DE-OBLIGATION OF FINDS FOR CLOSEOUT:N102B  MOOMAW  DE-OBLIGATION OF FUNDS FOR CLOSEOUT
N102B  MOOMAW  DE-OBLIGATION OF EXCESS FUNDS AND CLOSEOUT:N102B  MOOMAW  SMALL ARMS EAST TRAINING  DE-OBLIGATION OF FUNDS FOR CLOSEOUT:N102B  MOOMAW  SMALL ARMS TRAINING RANGE&amp;CLASSROOM  DE-OBLIGATION OF FUNDS FOR CLOSEOUT
N102B  MOOMAW  RANGE FOR SMALL ARMS TRAINING MSC EAST
N102B  MOOMAW  SMALL ARMS TRAINING FOR MSC EAST
N102B  MOOMAW  SMALL ARMS TRAINING</t>
  </si>
  <si>
    <t>FINDLAY N102A :: SECURITY SAFES
HELO NETS FOR USNS JOHN ERICSSON
N04104A1, M. KRAUZE:N102A MIRANDA CLOSEOUT JOHN ERICSSON; ACCOMMODATION LADDER
HERSHEL WILLIAMS PURSER SAFE, N102A, TURNER
N02C FRAZIER CLEATS, PADEYES AND BITTS USNS FALL RIVER
USNS KANAWHA
N102C-LEWIS
9923010/PH285N-14A  AIRCRAFT TIEDOWN SOCKETS 25EA
N102A FINDLAY USNS COMFORT PARTS
N102A FINDLAY USNS ZEUS METAL JOINER DOOR
N102A FINDLAY YUMA C CLASS DOORS
N102A FINDLAY YUMA PN KX1130 ANGLE TRACK TIE-DOWN SYSTEM
N102B VAN NATTA - USNS CARSON CITY  RACKS AND BUSS BAR MODIFICATION TO CORRECT DELIVERY INFORMATION. THIS WAS NAVSEA FUNDED.
N102B VAN NATTA USNS CARSON CITY  RACKS AND BUSS BAR - 
DE-OBLIGATION OF FUNDS FOR CLOSEOUT
N102B VAN NATTA VENDOR COSTS ASSOCIATED WITH THE T4C
N102B VAN NATTA, EPF CLASS BUY TERMINATION FOR CONVENIENCE DE-OBLIGATION OF CLINS.
N102C HOUSER-RACKS AND BUSS BAR USNS CARSON CITY
N104B1/ ROLINCE USNS LEWIS&amp;CLARK
10', 15', 20', VERTICAL LADDERS FOR USNS LEWIS&amp;CLARK
N104B1/ROLINCE USNS LEWIS&amp;CLARK
MODIFICATION FOR ADDI</t>
  </si>
  <si>
    <t>BATES N104C1
YUMA; RDD: 09/08/17; P/N 77-0800-4511I20 8" FLOW LINE BUTTERFLY
BATES, N104
BUTTERFLY VALVES
  ROBERTSON N102B USNS LENTHALL
N102B  SOMERS  WILLIAM MCLEAN; VALVE BALL
OT::IGF::OT N102B LCDR LAROSE; USNS WILLIAM MCLEANP/N: 225-0008-01; FILLER; VALVE,BALL,8.00IPS 2-WAY.
USNS YUMA VALVES; A2 NZR
CAGE CODE CHANGE AND DELIVERY DATE REVISED
VERONICA SAVAGE-JOHNSON
COOLING WATER VALVE PARTS FOR USNS PATUXENT
SAVAGE-JOHNSON CODE N104-A1
N102B  VAN NATTA  PACKING.AND.HANDLING - RECOVERY, RE-PACKAGING, AND RE-DELIVERY OF MATERIAL FOR THIS CLASS BUY TO THE MATERIAL IS IN COMPLETE SHIP-SETS.
N102C HOUSER CRANE VALVE PARTS EPF CLASS BUY
N104B1/DELMORAL USNS ROBERT E. PEARY
PROCURMENT OF SOLENOID VALVE AND REPAIR KIT
N104B1/GARDNER
VALVE, PRESSURE, REGULATED FOR USNS WILLIAM MCLEAN
N104B1/ROLINCE USNS MEDGAR EVERS
FIRE CHARGING PUMP REPAIR
N104B1/ROLINCE USNS WILLIAM MCLEAN
BALL, VALVES
N104B1/ROLINCE USNS WILLIAM MCLEAN
PROCUREMENT OF BALL, VALVE AND REPLACEMENT KIT
N104B1/RUHLING 6" SCUPPER VALVE FOR USNS RO</t>
  </si>
  <si>
    <t>- N102C - MCNAIR - ADDITIONAL WORK FOUND WITHIN SCOPE DURING FIREFIGHTING INSPECTION
 - N102C - MCNAIR - ANNUAL FIREFIGHTING INSPECTION AND CERTIFICATION FOR USNS ROBERT E. PEARY
 - N102C - MCNAIR - EXTENSION ON THE USNS ROBERT E. PEARY ANNUAL FIREFIGHTING INSPECTION
- N102C - MCNAIR - ADDITIONAL WORK FOUND WITHIN SCOPE DURING SCBA ANNUAL INSPECTION
 - N102C - MCNAIR - ADDITIONAL WORK FOUND WITHIN SCOPE FOR THE USNS WILLIAM MCLEAN ANNUAL SCBA INSPECTION AND CERTIFICATION
 - N102C - MCNAIR - CHANGE TO THE PERIOD OF PERFORMANCE FOR THE USNS SUPPLY FIRE FIGHTING INSPECTION&amp;CERTIFICATION
 - N102C - MCNAIR - CLASS BUY SCBA INSPECTIONS AND CERTIFICATIONS FOR THE USNS ROBERT E. PEARY AND USNS WILLIAM MCLEAN
 - N102C - MCNAIR - PERIOD OF PERFORMANCE DATE CHANGE FOR THE USNS SUPPLY SCBA ANNUAL INSPECTION&amp;CERTIFICATION
 - N102C - MCNAIR - SERVICE OVERHAUL FOR USNS PECOS HALON FIREFIGHTING EXTINGUISHERS
 - N102C - MCNAIR - USNS MERCY SCBA ANNUAL INSPECTION
 - N102C - MCNAIR - USNS ROBERT E. PEARY SCBA ANNUAL INSPECTIONS</t>
  </si>
  <si>
    <t xml:space="preserve">CHRISTINA MCCLOUD,N104A1
WILLARD MARINE RHIB BOATS
OT::IGF::OT
CHRISTINA MCCLOUD, N104A1
FOUR (4) WILLARD MARINE RHIB BOATS
RHIB BOATS
MAKUCH,BRYAN N104A1
WILLARD MARINE RHIB BOATS
CHRISTINA MCCLOUD,N104A1
</t>
  </si>
  <si>
    <t>- N102B MASON EXERCISE OPTION USNS YUMA CIVMAR LODGING MOBILE, AL
 N102B LCDR LAROSE FY17: BISMARCK CIVMAR LODGING NUC 2 MOBILE, AL  POP: 24JUL-22OCT/
 N102B LCDR LAROSE, EXTENSION OF USNS YUMA CIVMAR LODGING MOBILE, AL NUC 1 CREW LODGING
 N102B MASON - EXERCISE OPTION - USNS YUMA CIVMAR LODGING MOBILE, AL
 N102B MASON - EXERCISE OPTION - USNS YUMA CIVMAR LODGING MOBILE, AL NUC 1 CREW LODGING
 N102B MASON - EXERCISE OPTION USNS YUMA CIVMAR LODGING MOBILE, AL NUC 1 CREW LODGING
 N102B MASON - USNS YUMA CIVMAR LODGING MOBILE, AL NUC 1 CREW LODGING
 N102B MASON BISMARCK CIVMAR LODGING NUC 2 MOBILE, AL
 N102B MASON DEOBLIGATE AND CLOSE-OUT.  USNS YUMA CIVMAR LODGING MOBILE, AL
 N102B MASON EXERCISE OPTION 1 THROUGH 3, USNS YUMA CIVMAR LODGING MOBILE, AL
 N102B MASON EXERCISE OPTION USNS YUMA CIVMAR LODGING MOBILE, AL NUC 1 CREW LODGING
 N102B MASON USNS YUMA CIVMAR LODGI
BISMARCK CIVMAR LODGING NUC 2 MOBILE, EXERCISE OPTION AND ADDED 4 ADDITIONAL CIVMARS
 N102B MASON EXERCISE OPTIONS 1 AND 2 BISMARCK CIVMAR LODGI</t>
  </si>
  <si>
    <t>1 EACH VALVE BACK PRESSURE REGULATOR FOR USNS MATTHEW PERRY
FIRM FIXED PRICE PURCHASE ORDER TO FLUID FLITRATION FOR THE PROCUREMENT OF 6 STRAINER BASKETS ON THE USNS CESAR CHAVEZ.
 N104B1/RUHLING KATES CONTROL FLOW VALVE.
30BG677315 30.00 IPS, LUGGED BUTTERFLY VALVE, W/GEAR OPERATOR
LEWIS&amp;CLARK, 30BG67731X    VALVE,BTFLY,LUGGED,  N102C MECONNAHEY
T-AKE CENTERLINE CRANE CLASS BUY FOR VALVE PARTS
USNS CARL BRASHEAR N23197-6153-4701 LUGGED BUTTERFLY VALVES 24" AND 30"
USNS ROBERT E. PEARY
P/N 20JG577315 1EA WAFER BUTTERFLY VALVE
BALLAST GATE VALVES FOR USNS HENRY J. KAISER
MCLAUGHLIN/N104C. FIRM FIXED PRICE CONTRACT TO CLA-VAL TO PROCURE MAGAZINE SPRINKLER CONTROL VALVE PARTS FOR THE USNS ALAN SHEPARD.
N102B DYER - CLOSEOUT 24.00IPS LUGGED BUTTERFLY VALVE
N104B1/GARDNER
USNS AMELIA EARHART MAIN DIESIL ENGINE (MDE) PARTS
N104B1/GARDNER
USNS AMELIA EARHART;DEGAUSSING SYSTEM PARTS
N104B1/GARDNER
USNS RICHARD E BYRD
SEA VALVES
N104B1/GARDNER
USNS RICHARD E BYRD BUTTERFLY SEA VALVES
N104B1/ROLINCE USNS WASHINGTON CHA</t>
  </si>
  <si>
    <t xml:space="preserve">
OPTION PERIOD THREE
  OPTION PERIOD TWO
 OPTION PERIOD THREE
N102B MARTINEZ - LUBE OIL TESTING - DEOBLIGATE UNUSED FUNDS AND CLOSEOUT 
N102B MARTINEZ - LUBE OIL TESTING - DEOBLIGATE UNUSED FUNDS AND CLOSEOUT TASK ORDER 
N102B MARTINEZ - LUBE OIL TESTING - DEOBLIGATE UNUSED FUNDS AND CLOSEOUT THE TASK ORDER 
N102B MARTINEZ LUBE OIL TESTING - DEOBLIGATED UNUSED FUNDS AND CLOSE OUT THE TASK ORDER
HISER - N102C - LUBE OIL ANALYSIS AND TESTING:N102C/N7 - HISER - LUBE OIL ANALYSIS NAVSEA ORDER
OPTION PERIOD FOUR
IGF::OT:IGF OPTION PERIOD THREE
LUBE OIL TESTING - OPTION PERIOD 4 - NAVSEA
N012C/TURLINGTON LUBE OIL TESTING FOR MSC SHIPS (TRANSCOM)
N04102C/TURLINGTON NAVY TEST SLATES
N102B MARTINEZ LUBE OIL TESTING FOR OPTION YEAR 3
N102C - HISER - LO ANALYSIS, ALL NAVSEA
N102C - HISER - NAVSEA OIL ANALYSIS
N102C/TURLINGTON - LUBE OIL TESTING - TRANSCOM
N102C/TURLINGTON LUBE OIL TESTING - NOAA
N102C/TURLINGTON LUBE OIL TESTING FOR US NAVY SHIPS</t>
  </si>
  <si>
    <t>N102B HORNER - MSC FUEL OIL TESTING CONTRACT
N102C FRAZIER     EXERCISE OPTION YEAR 1 FOR DISTILLATE FUEL OIL  TESTING
N102C M FRAZIER   ADDITIONAL WORK THAT WAS NOT ANTICIPATED UPON INITIAL RELEASE OF THE CONTRACT FOR DISTILLATE FUEL TESTING:N102C N7 M FRAZIER FUEL ANALYSIS,ALL SHIPS, ALL TESTS, MOD CREATED TO COVER COST OF UNEXPECTED TESTING:N102C N7 M FRAZIER FUEL OIL TESTING FOR MSC VESSELS</t>
  </si>
  <si>
    <t>N04104A-1 BLAIR
BIG HORN SHEAVES:N102B  BAZDANES  SERVICE, SMITH BERGER MARINE INC DE-OBLIGATION OF FUNDS FOR CLOSE-OUT.
N04104A-1 BLAIR
USNS BIG HORN SHEAVES
N104A1, BONNEMA
USNS PATUXENT (T-AO 201)
PROCURE 1 CONTROL ARM ASSEMBLY FOR THE USNS CATAWBA EDICKN104B2
PROCURE ONE CONTROL ARM ASSEMBLY FOR THE USNS SIOUX EDICKN104B2
N102C JOAS, FAIRLEADER WITH ROLLER MATERIAL FOR THE USNS JOSHUA HUMPHREYS
USNS TIPPECANOE
N102C-LEWIS
EYE MOORING EQUIPMENT PARTS
N104B1/HARRISON 10 EACH 10X10SS MODEL 10X10 STAINLESS STEEL REPLACEMENT CHOCKS.
PROPELLER HUB KITS FOR THE USNS SIOUX EDICKN104B2</t>
  </si>
  <si>
    <t xml:space="preserve">DE-OB EXCESS FUNDS FOR THE USS EMORY S LAND (AS 39)EDICKN104B2
N102C - MCNAIR - CANCEL REQUIREMENT FOR HERMETIC UTIMETER OTEX UNIT
N102C - MCNAIR - HERMETIC UTIMETER OTEX UNIT FOR USNS COMFORT
N102C WILLIS FOLO DEOBLIGATION MOD
OPTION PERIOD TWO
OPTION PERIOD FOUR
N102B/N48 MILLER-SCROGGINS FOLO BOWDITCH
OPTION PERIOD FOUR
N102B/N48 MILLER-SCROGGINS FOLO LEWIS AND CLARK
OPTION PERIOD FOUR
N102B/N48 MILLER-SCROGGINS FOLO NAVSEA MAILERS
OPTION PERIOD THREE
 N102B/N48 MILLER-SCROGGINS FOLO  BUTTON, WILLIAM R      FUNDS FOR DELIVERY ORDER FOR FOLO
OPTION PERIOD THREE
 N102B/N48 MILLER-SCROGGINS FOLO  GRASP      FUNDS FOR DELIVERY ORDER FOR FOLO
OPTION PERIOD THREE
 N102B/N48 MILLER-SCROGGINS FOLO  MOUNT WHITNEY      FUNDS FOR DELIVERY ORDER FOR FOLO
OPTION PERIOD THREE
 N102B/N48 MILLER-SCROGGINS FOLO  RED CLOUD      FUNDS FOR DELIVERY ORDER FOR FOLO
OPTION PERIOD THREE
 N102B/N48 MILLER-SCROGGINS FOLO BIG HORN       FUNDS FOR DELIVERY ORDER FOR FOLO
OPTION PERIOD THREE
 N102B/N48 MILLER-SCROGGINS FOLO CHAMBERS, </t>
  </si>
  <si>
    <t>DE-OB EXCESS FUNDS FOR THE USNS FRANK CABLE N104B2EDICK
N102B  VAN NATTA  USNS SHASTA RHIB DAVIT  DE-OBLIGATION OF FUNDS FOR CLOSEOUT
N102C FRAZIER
N104B1/GARDNER
MARINE CARGO CRANE LUFF CYLINDER AND CRANE BLOCK
USNS WASHINGTON CHAMBERS
N104B1/GARDNER
MODIFICATION TO REVISE CLINE 2 PART #
USNS WASHINGTON CHAMBERS
N104B1/ROLINCE USNS ALAN SHEPARD
PROCUREMENT OF MISC CARGO CRANE PARTS
N104B1/RUHLING, CARGO CRANE HVAC UNIT FOR THE USNS CESAR CHAVEZ.
N104B1/GARDNER
MATTHEW PERRY;  P/N: YMD-8841; CYLINDER,HYDRAULIC
N104B1/GARDNER
USNS AMELIA EARHART
CARGO CRANE PARTS
N104B1/RUHLING, APPLETON CRANE REPAIR PARTS.
N104B1/ROLINCE USNS WASHINGTON CHAMBERS
PROCURE BOAT DAVIT REPLACEMENT PARTS FOR USE ON-BOARD THE USNS GRASP. NEALSTY N04104B2
YMD-8848     COOLER</t>
  </si>
  <si>
    <t>N102C FRAZIER PUMPS AND MECHANICAL SEALS USNS SPEARHEAD
N104-A2 HALE USNS CHOCTAW COUNTY AND MILLINOCKET FIRE PUMP ASSEMBLY</t>
  </si>
  <si>
    <t>HERSHEL WILLIAMS MOORING LINES
STAUFFER N104D1
MOORING LINES USNS MERCY
STAUFFER N104D
USNS FRANK CABLE GALVANIZED WIRE ROPE
STAUFFER N104D
USNS FRANK CABLE MOORING LINES
STAUFFER N104D
USNS MATTHEW PERRY MOORING LINES
STAUFFER N104D
USNS MERCY MOORING LINES, SAMSON Q
STAUFFER N104D
USNS SIOUX MOORING LINES
STAUFFER N104D
USNS YUKON MOORING LINE,
STAUFFER N104D
N104A3, A. NGO. USNS CESAR CHAVEZ
USNS FRANK CABLE BPA MOORING LINES
::
STAUFFER N104C1
USNS GUADALUPE MOORING LINES, N104A1 K. ROBINSON
USNS SIOUX QUICK RELEASE LIFTING PENDANT
STAUFFER N104D1</t>
  </si>
  <si>
    <t>JOHN ERICSSON -  ME FO FILTRATION UNIT; JEWELL STEPHANIE
USNS MERCY (T-AH 19); OVERHAUL #2 ADE; SPELMAN, CODE 104B2
USNS MERCY (T-AH 19); OVERHAUL #2 ADE, GROWTH; CODE N104B2, SPELMAN, R
USNS MERCY (T-AH 19); OVERHAUL #2 ADE; CODE 104B2, SPELMAN
USNS MERCY (T-AH 19); OVERHAUL #2 ADE; CODE 104B2, SPELMAN, R
USNS MERCY (T-AH 19); OVERHAUL #2 ADE; SPELMAN, CODE 104B2</t>
  </si>
  <si>
    <t>BIG HORN /PARTS SUPPORT/BRAKE PROPELLER SHAFT
N102A MIRANDA DEOBLIGATION FOR CLOSEOUT ERICSSON; SOR - BRAKE PROPELLER SHAFT
N102B  L.WOLF  PATUXENT MTA PARTS FOR CLUTCH ELEMENT.  DEOBLIGATE FUNDS FOR CLOSE OUT. THE ORIGINAL CAR ROUNDED UP. THE ACTUAL CONTRACT VALUE IS $127,221.41.
N102B  VAN NATTA  USNS PECOS, REFURB. GEISLINGER COUPLING DE-OBLIGATION OF FUNDS AND APPLICATION OF DISCOUNT FOR CLOSEOUT
N104A1 - KELLER
USNS TIPPECANOE_CLUTCH&amp;COUPLING PARTS
PM1, PM2, PM3, PM4, PM6, PM8, PM9, N7, N4
N104B1/DELMORAL USNS SUPPLY
BRAKE SHOES (CLUTCH)
P/N G423657A BC125 + GFL90 CW ROTATION
V. TAYLOR N104A1
USNS HENRY J. KAISER
BATES N104C1
MAIN ENGINE COUPLING PARTS</t>
  </si>
  <si>
    <t>BONNEMA, N104A1/N04104A1
MACGREGOR/HATLAPA START AIR COMPRESSOR CLASS BUY
USNS SALVOR HEAT EXCHANGE FLD COOLERS
N104C FORBES</t>
  </si>
  <si>
    <t xml:space="preserve">AFFF FOR USNS LENTHALL
AFFF FOR USNS LENTHALL TO BE DELIVERED TO NORFOLK, VA
CHEMICAL SUPPLIES FOR USNS LEROY GRUMMAN
SUPPLIES
N104B1 GREENE.  PROCUREMENTS OF PARTS FOR THE CLASS BUY FOR SEVERAL T-AKE CLASS OF SHIPS.
N104B3 GREENE.  CONTRACT BEING MODIFIED TO DE-OBLIGATE FUNDS AS HILLER COMPANIES INC NOT CERTIFIED TO PRODUCE REQUIRED V-22 WANDS PER NAV AIR DRAWINGS FOR T-AKE CLASS OF SHIP.
PROCURE A DEEP FAT FRYER FOR THE USNS GRASP EDICKN104B2
SERVICES
 N102B/N48 MILLER-SCROGGINS CHEMICAL LENTHALL, JOHN       FUNDS FOR DELIVERY ORDER FOR CHEMICAL
SUPPLIES
N102B/N48 VEASLEY CHEMICAL USNS MERCY
FUNDING FOR DELIVERY ORDERS FOR CHEMICAL
SUPPLIES
 N102B/N48 MILLER-SCROGGINS CHEMICAL  CHARLTON      FUNDS FOR DELIVERY ORDER FOR CHEMICAL
SUPPLIES
 N102B/N48 MILLER-SCROGGINS CHEMICAL  WATKINS      FUNDS FOR DELIVERY ORDER FOR CHEMICAL
SUPPLIES
 N102B/N48 MILLER-SCROGGINS CHEMICAL HUMPHREYS, JOSHUA       FUNDS FOR DELIVERY ORDER FOR CHEMICAL
SUPPLIES
 N102B/N48 MILLER-SCROGGINS CHEMICAL MERCY       FUNDS FOR DELIVERY </t>
  </si>
  <si>
    <t xml:space="preserve">
USNS LEROY GRUMMAN
COMMUNICATION EQUIPMENT SERVICE
N102C-LEWIS
 N012C WILLIS UPS/PLC/THERMOGRAPHIC SURVEY USNS ROBERT E PEARY
CONTROL NODE ASSEMBLY PURCHASE
N102A MIRANDA - VACUUM TOILET VALVES FOR THE USNS ROBERT E. PEARY
DEOB, TURNER, N102A
IGF::CL::IGF N102C WATERS USNS GRASP SERVICE
N102A - FINDLAY 
USNS LARAMIE CARGO CONSOLE REPAIR
N102A FINDLAY LABOR AND MATERIAL FUNDING
N102B  FROST  DEOBLIGATION OF FUNDS FOR CLOSEOUT  USNS SPICA
N102B DYER - LENTHALL
N102B DYER - LENTHALL CARGO CONSOLE GROOM
N102B DYER - LENTHALL CARGO CONSOLE GROOM ADDITIONAL WORK
N102B DYER - LENTHALL SHORE POWER CABLES
N102C - JOAS
USNS WALTER S. DIEHL, CREW FURNITURE
N102C - JOAS
USNS YUMA, ENGRAVING SUPPLIES, PARTS BPA
N102C JOAS, MARINE FENDERS, USNS WALTER S. DIEHL
N102C JOAS, PARTS BPA CALL, MARINE FENDERS; USNS WALTER S. DIEHL
N102C JOAS, PARTS BPA ENGRAVER AND SUPPLIES, USNS BISMARK
N102C JOAS, PARTS BPA ENGRAVER AND SUPPLIES, USNS CARSON CITY
N102C JOAS, PARTS BPA, PREHEATER COILS, USNS ZEUS
N102C JOAS, PARTS BPA,HVAC WATE</t>
  </si>
  <si>
    <t>N102A TROTTER - MILITARY SEALIFT COMMAND MOBILE COMMUNICATIONS PROGRAM FLY AWAY KITS
N102C - WILLIS - USNS TRENTON, IP ROTATING BEACONS
N102C HOUSER UPS AND RAIL KIT USNS CARSON CITY
N102C WILLIS IP ROTATING BEACONS(2) USNS TRENTON
N102C HITSHEW
REMOVAL OF EXCESS FUNDS FOR CLOSEOUT PURPOSES
N102C HOUSER UPS AND RAIL KIT
N102C/BUONFIGLI, VDR PARTS ONBOARD USNS ARCTIC
N104B1/PM6/RUHLING,E., REPLACEMENT COMMUNICATION SYSTEM FOR THE USNS ARCTIC.
ROBERTSON N102B
SP-312 SECURITY ACCESS CONTROL SYSTEMS
SUPPLY N102C HOUSER IP-EPIC MASTER CONTROL USNS CHOCTAW COUNTY</t>
  </si>
  <si>
    <t>N104B3/PM 6 - N. REHBEIN - USNS CHOCTAW FLIGHT DECK TIE DOWNS</t>
  </si>
  <si>
    <t>PROCURE (4) ACCOMMODATION LADDERS FOR USE ONBOARD THE USS FRANK CABLE (AS-40).
USNS TIPPECANOE
N102C-LEWIS
1EA ACCOMMODATION LADDER DRAWING F-69568</t>
  </si>
  <si>
    <t>N102B - HORNER MATERIAL MANAGEMENT SUPPORT FOR MSC'S NORFOLK WAREHOUSE
N102B HORNER - CLOSEOUT AND DEOBLIGATION</t>
  </si>
  <si>
    <t>USS MOUNT WHITNEY - SSTG TURBINE AND REDUCTION GEAR EQUIPMENT
BARRETT, N104B2</t>
  </si>
  <si>
    <t xml:space="preserve">CARL BRASHEAR, CENTRIFUGAL FAN REPAIR PARTS. CONTRACT MODIFIED TO CHANGE DELIVERY DATE. CONTRACT SPECIALIST: ARNEL NGO
CARL BRASHEAR, CENTRIFUGAL FAN REPAIR PARTS. CONTRACT SPECIALIST: ARNEL NGO
N104A1 NGO, PROCURING CARRIER AIR CONDITIONING UNIT FOR USNS PECOS.
N104A1, A. NGO. USNS CESAR CHAVEZ, ACTUATOR.
N104B1/GARDNER
PARTS FOR LIQUID CHILLER UNIT 4 ONBOARD USNS SACAGAWEA
N104B1/ROLINCE USNS SACAGAWEA
MISC CHILLER/CONDENSER PARTS FOR T-AKE VESSELS
N104B1/RUHLING AIR HANDLING UNIT FOR THE USNS CESAR CHAVEZ.
N104B1/RUHLING, AC PARTS FOR REFRIGERATION PLANT ON BOARD THE USNS ALAN SHEPARD.
N104B1/RUHLING, AC REFRIGERATION REPAIR PARTS FOR THE USNS ALAN SHEPARD.
N104B1/RUHLING, AN ADDITIONAL UNIT WAS ADDED TO PROCUREMENT FOR THE USNS CESAR CHAVEZ.
N104B1/RUHLING, REFRIGERATOR PLANT COLLING PARTS, P/N: DN300; 12" RUBBER COMPENSATOR FOR UISNS CESAR CHAVEZ.
N104B1/RUHLING, REPAIR PARTS FOR THE LIQUID CHILLER UNIT ONBOARD THE USNS ALAN SHEPARD.
SACAGAWEA,  P/N: AC3150SER, TY07KT5, SOR FOR ELE
VERONICA SAVAGE-JOHNS
</t>
  </si>
  <si>
    <t>BATES N104C
USNS BURLINGTON
GENERAL SHIP REPAIR IDIQ:BATES N104C;
USNS BURLINGTON;
GENERAL SHIP REPAIR IDIQ
IGF::CL::IGF
USNS SACAGAWEA (T-AKE 2) CATEGORY "A"
JONES N104B1
IGF::CL::IGF
DELIVERY OF VESSEL
USNS SACAGAWEA (T-AKE 2)
N104B1  JONES
IGF::CL::IGF
JONES N104B1
USNS SACAGAWEA (T-AKE 2) CATEGORY "A"
CONTRACT MOD FOR SETTLED RFPS
IGF::CL::IGF  N104B1/JONES  EXERCISE OPTION  FOR ADDITIONAL DAYS IN DOCK AND ADD ADDITIONAL FUNDING FOR ODC'S
SNS SACAGAWEA (T-AKE 2) CATEGORY "A"
MOD P0008 INCORPORATING SETTLED RFP'S
IGF::CL::IGF
JONES N104B1
MOD TO INCORPORATE SETTLED RFP'S
IGF::CL::IGF
JONES N104B1
N104B2 BURCHETT
USNS SACAGAWEA (T-AKE 2) 
MOD TO INCORPORATE SETTLED RFPS.
USNS SACAGAWEA (T-AKE 2) CATEGORY "A" FINAL MOD TO DE-OB FUNDING
IGF::CL::IGF
JONES N104B1
USNS SACAGAWEA MOD P0002 TO EXERCISE CAT B WI'S 555,561,565,632
IGF::CL::IGF
JONES N104B1
MILLINOCKET-SOR-POP: 2 OCT-2 NOV 2018-CLIN 1001 LABOR; NZR
MILLINOCKET-SOR-POP: ADDITIONAL LABOR AND TRAVEL FUNDS RESULTING FROM GROWTH WORK--DISCOVERY OF MORE C</t>
  </si>
  <si>
    <t>N102C HORNER - 2'&amp;4' LED RETROFIT KIT
N104B1 HARRISON REMOVED CLAUSE 252.245-7003 SINCE THIS REQUIREMENT DID NOT HAVE GFM REQUIREMENTS.
N104B1/GARDNER
ALAN SHEPARD, CARGO LIGHT PANEL ENCLOSURE; P/N:1 X 8146/5091-3D FRP 8
WILLIAM MCLEAN, PROCURE 4 EA. IAMLED67YBU1D, LED FLOODLIGHTS
N104B1/RUHLING,PROCUREMENT OF LED LIGHTS FOR THE USNS ARCTIC.
N104C1 DRALUCK
T-AO CLASS BUY - LED LIGHTING
N104C1 DRALUCK
USNS LEWIS AND CLARK LED LIGHTING</t>
  </si>
  <si>
    <t xml:space="preserve">
 DEOB AND CLOSEOUT N103A
ADD 330 DAY PERIOD OF PERFORMANCE.
ADDING REQUIRED ADDL DAY OF FUNDING
CONTRACT EXTENSION AND ADD FUNDING
THOMPSON N04103A
EXERCISE FAR 52.217-8 OPTION
FY 15 KELLIE CHOUEST CHARTER HIRE
FY18 MSV 1 FIRM PERIOD CHARTER HIRE FOR 140 DAYS
N103A - C. MECONNAHEY - 1 MONTH OF -8 CHARTER HIRE FO MV C-COMMANDO
N103A / MODIFICATION TO ADD FUNDING FOR CHARTER HIRE AND REIMBURSABLES
N103D BLACK DEOB FUNDING
N103D BLACK DEOB MOD
N103D REAUME ADMINISTRATIVE MODIFICATION TO UPDATE MEAL RATES AND OTHER MISCELLANEOUS ITEMS.
N103D REAUME FY19 FUNDING
ADDTIONAL PORT CHARGES
ARMY FY17 4TH QTR OCM TIME CHARTER
IGF::CL::IGF N103B LT KEILYN JACKSON
 103B JAMES 175-DAY DRYTIME; PACIFIC PATHWAYS 17-2
 N103B/ALLEN
 N103B/JAMES DRYTIME; 57-DAY MOTSU TO TUNISIA
 N103B/JAMES NO COST CONTRACT CANCELLATION
N103B CHARTER HIRE, LT KEILYN JACKSON
C-CHAMPION DEMOBILIZATION AND DEMILITARIZATION SUPPORT FOR
CAROLYN CHOUEST FY19 FUNDS
IGF::CT::IGF
FY 18 FUNDING AND POP CHANGE
N103A KEMMERER
N103A MCDERMOTT TERMINATION </t>
  </si>
  <si>
    <t>APACHE; SOR-FY-2018; POP: 01/01 - 02/28 2018; , N102B, POOLE, REBUILD AND REINSTALL CRANE CYLINDER
OT::IGF::OT COMSC N102B LCDR LAROSE; USNS APACHE P/N: 248010; WIRE ROPE ,CRANE
PROCURE (2) WIRE ROPE ASSEMBLIES FOR USE ONBOARD THE USNS COMFORT. NEALSTY N04104B2
USNS PECOS DAVIT PARTS
KRAUZE, N104A1
BELL, RICHARD N401B2 USNS SIOUX (T-ATF 171) - CRANE WINCH ASSEMBLY:LEGER N1043A MODIFIED TO REMOVE FAR CLAUSE 52.245-1
DE-OB FUNDS FOR THE USNS COMFORT U-BOAT CRANES EDICKN104B2
N102B CASTELLAT - DEOBLIGATION AND CLOSEOUT
N102B HORNER - USNS COMFORT - TELESCOPING CRANE PARTS
N102C - MCNAIR - RHIB / DAVIT PARTS FOR THE USS FRANK CABLE
N102C WATERS USNS APACHE WINCH
USNS BIG HORN
N102C-LEWIS
P/N 67261 WINCH MODEL RESCUE BOAT DAVIT HYDRAULIC.  INCLUDES WINCH INSTALLATION KIT P/N 63994. 1EA
P/N 56283 WIRE ROPE ASSEMBLY 1EA
USNS KANAWHA
N102C-LEWIS
CHANGE THE DELIVERY DATE FOR LINE ITEM 7 TO 6-16-17.
USNS KANAWHA
N102C-LEWIS
WINCH PARTS AND ACCESSORIES
USNS TIPPECANOE
N102C-LEWIS
1EA CONTROL BOX ASSEMBLY P/N 75335
N102C</t>
  </si>
  <si>
    <t>N102B DYER - USNS STOCKHAM INVENTORY SUPPORT OPTION 3
N102B HORNER - DEOBLIGATION AND CLOSEOUT
 N102B HORNER - EXTEND POP AND PROVIDE FUNDING
 N102B HORNER - EXTEND SERVICES
 N102B HORNER - SACAGAWEA STOREROOM INVENTORY
N102B HORNER - USNS GUAM ILS SUPPORT</t>
  </si>
  <si>
    <t>AC SW CIRC PUMP PARTS FOR THE USS EMORY S LAND EDICKN104B2
N104/PM6; G. DELMORAL; PROCURING PARTS FOR USNS WILLIAM MCLEAN,
P/N 1829709S375 SEAL, MECHANICAL:N104B1 ALICEA; ROBERT E PEARYINTERNAL PARTS FOR FIRE PUMP.SIMSITE IMPELLER N5456A2040 AND SIMSITE CASING RING N5456B.:N104B1 ALICEA;USNS MCLEAN CNTFGL 500 GPM:N104B1/GARDNER
SIMSITE IMPELLERS FOR SEAWATER PUMPS ON USNS CARL BRASHEAR:N104B1/GARDNER
TO CREDIT CONTRACT AND CHANGE DELIVERY DATE/ADDRESS  DUE TO CONTRACTOR FAILING TO MEET TERMS OF CONTRACT FOR USNS CARL BRASHEAR:USNS ZEUS PUMP MOTOR AND SEPERATOR / N104A2 / PM2 / S. JEWELL
N104/PM6; G. DELMORAL; PROCURING TWO (2) IMPELLERS, P/N 5363A AND TWO (2) CASING RINGS, P/N 5363B FOR USNS CESAR CHAVEZ:N104B1/PARKER
IMPELLER AND CASING RING, FOR USNS CHARLES DREW.
N104B1/GARDNER
#1 LTFW PUMP PARTS
USNS CEASAR CHAVEZ
USNS ALAN SHEPHARD N104B1 CNTFGL PUMP PARTS</t>
  </si>
  <si>
    <t xml:space="preserve">CT WINCH FOR USNS LENTHALL
PREPARED BY:  VERONICA SAVAGE-JOHNSON CODE N104A1
N102B VAN NATTA USNS JOHN LENTHALL SPIDER AIR 9 IN THMB DEOBLIGATION OF FUNDS AND CLOSEOUT.
ROBERTSON N102B - CLOSE OUT
DEOBLIGATE FUNDS FOR THE USNS GRAPPLE EDICK N104B2
IGF::TO::IGF::GARDNER/N104B1
USNS MEDGAR EVERS
FIRM FIXED CONTRACT;CARGO CRANE HOSES FOR APPLETON MARINE CARGO CRANE MODEL #EB270-87-47
N102C HOUSER SPIDER AIR 9 IN THMB USNS JOHN LENTHALL
N102C HOUSER SPIDERLIFT USNS JOHN LENTHALL
N104B1, W. ALAN WILE CHARLES DREW; PROCURE P/N: YMD-8852; MANIFOLD,COOLING CIRCUIT
N104B1/GARDNER
USNS MEDGAR EVERS
APPLETON MARINE CARGO CRANE MODEL# EB270-87-47 PARTS
TWO PARTS FOR THE HYDRAULIC ACCUMULATOR ONBOARD THE USNS GRASP EDICKN104B2
N102A FROST HARRINGTON ELECTRIC HOIST/CRANE - USNS SUPPLY
N102B DYER - CLOSEOUT USNS LARAMIE
N102C JOAS, MATERIAL ORDER, RIGGING MATERIAL, USNS LARAMIE
N102C  HOUSER-WORK PLATFORM
USNS BRUNSWICK
N102C HOUSER SPIDERAIR DEMOUNTABLE USNS PATUXENT
N104B1 HARRISON.  PROVIDE APPLETON MARINE TECHNICIAN TO </t>
  </si>
  <si>
    <t>ADDITIONAL WORK FOR BRASHEAR SOR
JONES
N104B1
ANCHOR WINDLASS&amp;MOORINNG WINCH SOR
IGF::CL::IGF
JONES N104B1
CHANGE IN LOCATION FOR USNS SACAGAWEA FROM KOREA TO JAPAN
N104B1
JONES
IGF::CL::IGF
EVERS CHANGE OF LOCATION AND POP
JONES N104B1
 LEGER N104B1, THE PERIOD OF PERFORMANCE AND LOCATION FOR THE USNS CARL BRASHEAR CHANGED. DUE TO THE CHANGE THE VENDOR IS UNABLE TO PERFORM THE INSPECTION. CONTRACT IS BEING MODIFIED TO DE-OBLIGATE FUNDS FOR THE USNS CARL BRASHEAR.
 N104B1 CONTRACT BEING MODIFIED DUE TO CHANGE OF PERIOD OF PERFORMANCE, ADDITIONAL WORK REQUIRED TO CORRECT DISCREPANCIES NOTED DURING ANNUAL ANCHOR WINDLASS INSPECTION ON THE USNS ROBERT E PEARY.
 N104B1 GREENE.  CHANGE PERIOD OF PERFORMANCE DATES FROM 10/22/16 - 11/04/16 TO 02/06/17 - 02/19/17 FOR THE USNS RICHARD E.BYRD.
 N104B1 GREENE.  CONTRACT BEING MODIFIED AS POP DATES FOR THE USNS WASHINGTON CHAMBERS HAS CHANGED FROM 13 - 26 MARCH 2017 TO 22 MARCH - 04 APRIL 2017.
 N104B1 GREENE.  CONTRACT BEING MODIFIED FOR EMERGENT WORK REQUIRED DUE TO RE</t>
  </si>
  <si>
    <t xml:space="preserve">ADDITIONAL FUNDING FOR THE G4 VDR UPGRADE AND CHANGE IN POP/LOCATION.
 MEDGAR EVERS, ADDITIONAL FUNDS FOR ADDITIONAL VDR UPGRADE WORK.
BURCHETT N104B2
ECDIS CLASS BUY - MOD FOR ADDITIONAL CHARTS
BURCHETT N104B2
ECDIS CLASS BUY EXERCISE OPT YR 1
CLASS BUY FOR THE ECDIS MAPS N104B2BURCHETT
BURCHETT N104B2
USNS SIOUX
N104B2 BURCHETT
USNS SALVOR - TOUCH SCREN DISPLAY
N102 HOUSER- GYROCOMPASS REPAIR- USNS CARSON CITY
N102B VAN NATTA - MARINE GROWTH INHIBITOR SYSTEM MATERIALS FOR USNS SUPPLY
N102B VAN NATTA CATHELCO PARTS FOR USNS SUPPLY ADMINISTRATIVE MODIFICATION
N102B VAN NATTA, USNS SUPPLY, GYRO REPLACEMENT
N102C WALLER ADMIN MOD
 N102C WALLER, USNS MCLEAN SOR
N104B1/GARDNER
USNS AMELIA EARHART, MOR
N104B1/GARDNER
USNS AMELIA EARHART, MOR; MOD 001
N104B1/ROLINCE USNS ALAN SHEPARD
PROCURMENT OF A VOYAGE DATA RECORDER AND MISC. HARDWARE
N104B1/ROLINCE USNS ALAN SHEPARD
N104B1ROLINCE USNS WILLIAM MCLEAN
25.5 LCD DISPLAY MONITOR
ROBERTSON N102B - DEOBLIGATION
THIS MODIFICATION IS ISSUED TO REMOVE USNS WALLY SHIRRA </t>
  </si>
  <si>
    <t>CURTISS-WRIGHT HP TURBINES FOR THE USS MOUNT WHITNEY EDICK1N04B2
STEAM TURBINE PARTS FOR THE USNS COMFORT EDICKN104B2
USS MOUNT WHITNEY MODIFICATION TO CORRECT PART NUMBERS.
DRALUCK N104A1
GENERATOR ROTOR REPAIR AND ALIGNMENT
FOSTER N104A1 
GENERATOR ROTOR REPAIR AND ALIGNMENT
MOD FOR USNS SIOUX TO ADD ADDITIONAL FUNDING. EDICKN104B2
PROPELLER HUBS ONBOARD USNS SIOUX. N104B2 EDICK
MAIN PROPULSION SYSTEM KIT FOR THE USNS BRUNSWICK EDICKN104B2
N102 IWUAMADI STARTER; LEFT HAND (200 PSI); P/N: 40047507
N104B1/RUHLING, GAS TURBINE COMPRESSOR BLADES FOR THE USNS ARCTIC.
N104B1/RUHLING, PORT AND STARBOARD THRUST BEARING PARTS FOR THE USNS ARCTIC.
PROCURE MULTIPLE SSTG TURBINE PARTS FOR THE USS FRANK CABLE EDICKN104B2</t>
  </si>
  <si>
    <t>N102A  ENGINEERING SERVICES FOR TASK ORDER 0031
  N102A  ENGINEERING SERVICES FOR TASK ORDER 32
  N102B - SOMERS  ABS SERVICES FOR THE USNS TRENTON
N102A STALEY - BUSINESS SYSTEMS INFORMATION TECHNOLOGY SUPPORT SERVICES.
N102B CASTELLAT - DEOBLIGATION AND CLOSEOUT</t>
  </si>
  <si>
    <t>BONNEMA, N04104A1
USNS TIPPECANOE (T-AO 199) INFLATABLE TUBE
N104A1 - KELLER
USNS LEROY GRUMMAN
N104A1 - KELLER
USNS LEROY GRUMMAN (TAO-195)
N104A1 - KELLER
USNS LEROY GRUMMAN (TAO-195), RHIB BOAT</t>
  </si>
  <si>
    <t>BATES N104C
USNS CHARLES DREW MHE ADDITIONAL WORK.
BATES N104C
USNS GUADALUPE; 
MHE SRVC
BATES N104C
USNS GUADALUPE; 
MOD 01, ADDITIONAL WORK FOR MHE SRVC AND CHANGE TO POP
BATES N104C
USNS MATTHEW PERRY; 
MHE SRVC
BATES N104C
USNS MATTHEW PERRY; 
MOD 01, ADDITIONAL WORK FOR MHE SRVC
BATES N104C;
USNS CHARLES DREW; 
MHE SRVC
BATES N104C;
USNS MERCY; 
MHE SRVC
IGF:OT:IGF N102C FRAZIER MHE MAINTENANCE AND REPAIRS USNS RICHARD E BYRD
N102 FRAZIER ADDITIONAL WORK ON MHE ON BOARD USNS KAISER HENRY
N102 FRAZIER SAFETY CERTIFICATION AND PM OF MHE ON BOARD USNS KAISER HENRY
USNS RAINIER
N102C-LEWIS
THE PURPOSE OF THIS MODIFICATION IS TO DEOBLIGATE EXCESS FUNDS AND CLOSE OUT THE CONTRACT.
DICKSON N104C
USNS RAPPAHANNOCK;:DICKSON N104C; 
USNS HENRY J KAISER:MATERIAL HANDLING EQUIPMENT REPAIR AND RECERTIFICATION FOR USNS AMELIA EARHART (T-AKE 6). MCLAUGHLIN, N104C.:MATERIAL HANDLING EQUIPMENT SERVICES FOR USNS CARL BRASHEAR (T-AKE 7). MCLAUGHLIN, N104C.:MHE RECERT FOR USNS AMELIA EARHART, MCLAUGHLIN, N104C.:N104C/N44; M</t>
  </si>
  <si>
    <t xml:space="preserve">BATES N104C
USNS CITY OF BISMARCK; 
GEN DYN SRVC
HOUSER N102C - USNS YUMA UHF RADIO REPEATER INSTALLAT
 N102C USNS YUMA-  UHF RADIO REPEATER INSTALLAT
N102A FINDLAY FCT SERVICES
N102A WALLER MEDGAR EVERS PARTS
N102C FRAZIER   SECURITY CAMERA REPAIR USNS TRENTON
 N102C FRAZIER, UHF REPEATER INSTALL, USNS CARSON CITY
N102C FRAZIER COMMUNICATION SUPPORT DURING FCT ON BOARD USNS CARSON CITY
 N102C FRAZIER SECURITY CAMERA REPAIR USNS TRENTON
 N102C HOUSER SVS NO COST MOD USNS CARSON CITY
 N102C HOUSER USNS CARSON CITY ADDITIONAL ABBREVITED MOCK FCT REQUESTED BY NAVSEA.
 N102C HOUSERADMIN MOD CHAINGING POP END DATE USNS CARSON CITY
N102C/TURLINGTON - DEOBLIGATION MODIFICATION FOR CLOSEOUT - VOYAGE DATA RECORDER GROOM:N104C LUCENTA - ROBERT E. PEARY TV-DTS SERVICE:USNS BURLINGTON - COMMUNICATION SERVICES
N104-A2 HALE MODIFICATION TO PROCURE ADDITIONAL SERVICES AND MATERIALS, USNS CITY OF BISMARCK UHF REPEATER
N104-A2 HALE, USNS CITY OF BISMARCK UHF REPEATER INSTALL
N104C ROSSIK - MCLEAN TV/DTS REPAIR
N104C ROSSIK - </t>
  </si>
  <si>
    <t>DEOB AND CLOSEOUT 
N103A
DEOB/ CLOSEOUT
N103A
         N1031A CARROL WALKER
 PPOE N103A ADD FY18 FUNDS OPTION FOUR - SEAL BEACH SERVICE RATE
 PPOE N103A OPTION THREE - SEAL BEACH SERVICE RATE DE-OBLIGATION OF FUNDS ON CLINS 3001, 3002, AND 3005
N103A/ORVIN  NAVIGATIONAL SERVICES TO SHIPPING (TUG SERVICES)- OPTION YEAR 3
N04103A2; WOODLEY; DEOBLIGATION OF FUNDS
 ADDITIONAL HOURS ALT USER EX DD964 PAUL FOSTER.  N04103B1 STEVEN KARL SCHULTZ</t>
  </si>
  <si>
    <t>N102C JOAS, COMPRESSOR AND INSTALLATION KIT FOR USE ONBOARD THE USNS TRENTON
N104-A2 HALE MODIFICATION TO ADD FISCAL YEAR 19 FUNDS TO THE CONTRACT DUE TO THE MATERIAL WILL BE DELIVERED IN FISCAL YEAR 19, USNS HERSHEL WILLIAMS
N104-A2 HALE MODIFICATION TO DE-OBLIGATE FISCAL YEAR 18 FUNDS DUE TO THE MATERIALS ARRIVING IN FISCAL YEAR 19, USNS HERSHEL WILLIAMS
N104-A2 HALE, USNS HERSHEL WILLIAMS SEA WATER MARINE CHILLER
N104A1 JOAS, COOLING WATER UNIT MATERIAL FOR THE USNS JOHN ERICSSON
USNS PATUXENT - SHIPREQN-FY-2019 - RDD 01/21/2019 -COOLING, UNIT
N104A1 K. ROBINSON</t>
  </si>
  <si>
    <t>N102B  MOOMAW  CIVMAR PRERETIREMENT TRAINING MINIMUM GUARANTEE
N102B  MOOMAW  CIVMAR RETIREMENT SESSIONS TO 0004:N102B  MOOMAW  RETIREMENT SESSION FOR CIVMARS ABOARD USNS ROBERT PEARY:N102B  MOOMAW CIVMAR RETIREMENT PLANNING SESSIONS TASK ORDER 0002:N102B/N1  S.MOOMAW  CIVMAR RETIREMENT SESSION - USNS SUPPLY:N102B/N1  S.MOOMAW  DE-OBLIGATION OF FUNDING DUE TO CANCELLATION OF TASK ORDER.:N102B/N16  S.MOOMAW  RETIREMENT SESSION USNS MCLEAN
N102B  MOOMAW  STUDY OF CIVMAR SHIPBOARD MANNING
N102B/N1  S. MOOMAW CIVMAR RETIREMENT SESSION
N102C WILLIS DEOBLIGATION MODIFICATION
POP: 1 OCT 13 - 30 SEP 14, FOR FUNDING SUPPORT FOR THE CLASSIFICA</t>
  </si>
  <si>
    <t>N104B2 BURCHETT
USNS CATAWBA MOD TO PURCHASE ADDITIONAL PARTS
PROPELLER HUB PARTS FOR THE USNS CATAWBA EDICKN104B2</t>
  </si>
  <si>
    <t>CHOCTAW COUNTY-ANORS-MOR-RDD-04/12/2018-P/N ABZC2-22-100 PUMP, GR
N102C FRAZIER  GEAR PUMP USNS MILLINOCKET
N102C FRAZIER GREY WATER PUMP USNS CHOCTAW COUNTY
N104-A2 HALE T-EPF CLASS BUY GENERATOR COOLING PUMP
N104B1/DELMORAL USNS ALAN SHEPHARD
FUEL PUMP L3NG 60/96 ASOUI-G
MOOMAW N102B USNS ARCTIC (T-AOE 7)AIR POWERED FUEL TRANSFER PUMP
N04104B2 FINKE D.; USS MOUNT WHITNEY, HAGGLUNDS DENISON CORP BRAND AXIAL PISTON PUMP, 2 EACH PVP61
N102B CASTELLAT -  GOULDS PUMP REPLACEMENT PARTS
N104B1, G. DELMORAL
FUEL PUMP L3NG 69/90 ASOKII-G:N104B1, G. DELMORAL USNS MCLEAN PROCUREMENT OF 1 FUEL PUMP.
PROCURE (1) STEAM TURBINE WHEEL FOR USE ONBOARD THE USNS COMFORT (T-AH 20). NEALSTY N4104B2 PM4
THE FINAL PAYMENT WAS MADE MORE THAN SIX YEARS AGO, AND AS A RESULT THE CONTRACT ACTION WILL BE AN UNILATERAL MODIFICATION.  
THE PURPOSE OF THIS MODIFICATION IS TO DEOBLIGATE EXCESS FUNDS AND CLOSE OUT THE CONTRACT.
USNS KANAWHA, PUMP, TWIN, FUEL AND LUNE OIL. CONTRACT SPECIALIST: ARNEL NGO</t>
  </si>
  <si>
    <t>N102 MASON BURLINGTON NUC 2 CIVMAR LODGING, MOBILE, AL
N102B MASON ADD TO ADDITIONAL CIVMARS BURLINGTON NUC 2 CIVMAR LODGING, MOBILE, AL
N102B MASON EXERCISE OPTION 1, 2, AND 3. BURLINGTON NUC 2 CIVMAR LODGING, MOBILE, AL
N102B / N124 E. MASON EXERCISE OPTIONS 1 - 3. PUERTO RICO CIVMAR LODGING MOBILE, AL:N102B MASON - ADDED ON MORE ROOM TO BASE AND OPTION PERIODS. PUERTO RICO CIVMAR LODGING NUC 1&amp;2 MOBILE, AL:N102B MASON PUERTO RICO CIVMAR LODGING NUC 2 MOBILE, AL
N102B MASON DEOBLIGATE AND CLOSE OUT.  BURLINGTON NUC 2 CIVMAR LODGING, MOBILE, AL</t>
  </si>
  <si>
    <t>BONNEMA, N04104A1
USNS WALTER S. DIEHL (T-AO 193) SHEAVES
BUONFIGLI, N102C, MOORING CAPSTANS PARTS FOR THE USNS ZEUS
CARSON CITY-CASREP-C3-MOR-Y STRAINER
HINTON/N104A2 USNS CITY OF BISMARCK GREASE INTERCEPTOR
N102 DYER - LENTHALL FILTER ELEMENT
N102B CASTELLAT - DEOBLIGATION AND CLOSEOUT
N102B/FORBES
REMOVAL OF EXCESS FUNDS FOR THE PURPOSE OF CLOSE OUT.
N102C HITSHEW
REMOVAL OF EXCESS FUNDS FOR PURPOSE OF CLOSEOUT
N102C WILLIS GREASE INTERCEPTOR W/ 4IN INLET AND OUTLET USNS YUMA AND USNS SPEARHEAD
N102C/BUONFIGLI, PLC MODULES P/N 1769-HSC 2/4 FOR PROJECT CAESAR
N102A FINDLAY USNS YUMA K16D HIGH SECURITY SHREDDERS
N104A3, A. NGO. USNS ROBERT E. PERRY, MDE OIL FILTERS.
N104B1/GARDNER
CENTRIFUGAL CLUTCH FOR USNS WILLIAM MCLEAN
N104B1/ROLINCE USNS MEDGAR EVERS
PROCUREMENT OF A BASKET, 100 MICRON HEAVY DUTY
N104B1/RUHLING, SHUT OFF GP-B PART FOR THE SSDG SHIPS DIESEL GENERATOR FOR THE USNS ARCTIC.
OIL LUBE SEPARATOR
VERONICA SAVAGE-JOHNSON N104-A1
N102A, TURNER, USNS SUPPLY RHIB BOAT DAVIT PARTS
N102B  FROST  KANA</t>
  </si>
  <si>
    <t>N103A / JAMES:  DRYVOY; AS-09, MOTSU TO PONCE, PR</t>
  </si>
  <si>
    <t>DEOBLIGATION AND CLOSE-OUT CHARTER AND HIRE FUNDED ITEMS
 N102B MASON ADDITIONAL HUSBANDING SUPPORT SERVICES FOR THE USNS PULLER PORT VISIT.  CHARTER AND HIRE FUNDED ITEMS
EGLIN AFB ADMIN MOD
N103A
EGLIN EOD REIMBURSABLES
N103A HAROLD
N103C WOOD  
WD ADJUSTMENT
EGLIN EOD
N103A NORRIS
N102B - FROST - CHARTER&amp;HIRE FUNDED ITEMS  USNS ARCTIC JACKSONVILLE, FL 25-26 OCT 2018:ROBERTSON N102B - DEOBLIGATION:ROBERTSON N102B - HUSBANDING
N102B MASON HUSBANDING SERVICES FOR USNS LEWIS PULLER IN PORT EVERGLADES, FL.
, N102B MASON ADDITIONAL VEHICLES FOR MILDET PERSONNEL, USNS LEWIS PULLER.
N102B ROBERTSON...HUSBANDING...CHARTER AND HIRE FUNDED ITEMS.
N103A ORVIN ADD FUNDS
 N103A ORVIN EOD EGLIN AFB
ROBERTSON N102B - HUSBANDING
    ROBERTSON N102B HUSBANDING ADMIN MOD
  ROBERTSON N102B - ADMIN MOD TO CORRECT CALCULATION ERROR.
  ROBERTSON N102B - DEOB SUBCLIN 0001AA.
  ROBERTSON N102B - HUSBANDING
 - ROBERTSON N102B - HUSBANDING PORT SERVICES
 ROBERTSON N102B  HUSBANDING
 ROBERTSON N102B - HUSBANDING - CLOSEOUT MOD
ROBERT</t>
  </si>
  <si>
    <t xml:space="preserve">
N102B/FORBES
EXERCISING OPTION YEAR ONE (1)
JANITORIAL SERVICES
N102B/FORBES
OPTION YEAR ONE ADMIN CHANGE&amp;ADDITIONAL FLOOR SERVICES IAW SOW
 STALEY N102B EXERCISING OPTION YEAR 2 JANITORIAL SERVICES FOR TRAINING CENTER EAST.
ENGINEERING SERVICES
  N102A  ENGINEERING SERVICES
N102B  MOOMAW  ABS SUPPORT FOR USNS ARCTIC - SURVEYOR TO ADDRESS ANNUAL MACHINERY AND PM ITEMS
N102B  VAN NATTA  USNS PECOS, TROUBLESHOOT #4 SSDG  DE-OBLIGATION OF FUNDS FOR CLOSEOUT
N102B - CASTELLAT: JANITORIAL SERVICES
N102B HORNER - CHARLTON - SHIPYARD MONITORING SUPPORT
 N102B HORNER - USNS GILLILAND SHIPYARD CONTRACT SUPPORT
N102B HORNER - USNS GILLILAND SHIPYARD CONTRACT SUPPORT EXTENSION
N102B HORNER MEDGAR EVERS PROPULSION TROUBLESHOOTING
N102B VAN NATTA LABOR- TASK ORDER 04 MCS SUPPORT DE-OBLIGATION OF FUNDS AND CLOSEOUT
N104C ROSSIK - ADDITIONAL SME SUPPORT
SME SUPPORT N104C ROSSIK
THE FINAL PAYMENT WAS MADE MORE THAN SIX YEARS AGO, AND AS A RESULT THE CONTRACT ACTION WILL BE AN UNILATERAL MODIFICATION.  THE PURPOSE OF THIS </t>
  </si>
  <si>
    <t>6011-4 / 131868-607 6011-4-DTS
 ROBERTSON N102B - DEOB TO CLOSEOUT
N102B CASTELLAT - DEOBLIGATION AND CLOSEOUT
USNS ERICSSON TVDTS PARTS
MARCIN KRAUZE, N104A1
N102B CASTELLAT CMAP SUBSCRIPTION CLASS BUY
N102B CASTELLAT: CMAP SUBSCRIPTION
N102C POE SHIP SERVICES CLASS BUY (29 SHIPS)C-MAP 93/3 PROFESSIONAL + ZONE 0 WORLDWIDE ANNUAL SUBSCRIPTION  WITH QUARTERLY DELIVERY UPDATES ON A DISC (DVD/CD)
N102C WATERS USNS CESAR CHAVEZ VMFT PROCESSOR N29003-6258-W359
N104B1 GREENE.  THE PROCUREMENT OF PARTS FOR THE USNS ALAN SHEPARD
T-AO CLASS BUY 
N102C-LEWIS
MARINE ANTENNA PARTS
THE PURPOSE OF THIS MODIFICATION IS TO DEOBLIGATE EXCESS FUNDS AND CLOSE OUT THE CONTRACT IN ACCORDANCE WITH NMCARS 5204.804-1(A)1.  THE CONTRACT ACTION WILL BE AN UNILATERAL MODIFICATION.
N102C-LEWIS</t>
  </si>
  <si>
    <t>N102B  / N123 E. MASAONUSNS WILLIAM MCLEAN CIVMAR LODGING, CHARLESTON, SC:N102B / N124 E. MASON EXERCISE OPTION 1 USNS WILLIAM MCLEAN CIVMAR LODGING, CHARLESTON, SC</t>
  </si>
  <si>
    <t>N102C - C. MECONNAHEY- SEA VALVES TO SUPPORT THE USNS SACAGAWEA
N104B1 GREENE.  PROCUREMENT OF PART FOR THE USNS WALLY SCHIRRA.
N102C FRAZIER REGULATING VALVE USNS CHOCTAW COUNTY
N104B1 GREENE. THE PROCUREMENT OF BUTTERFLY VALVES FOR THE USNS WALLY SCHIRRA.
N104B1 GREENE. PROCUREMENT OF LADDISH SEA VALVES FOR THE USNS MEDGAR EVERS.</t>
  </si>
  <si>
    <t>LEGER N1043A MODIFIED TO REMOVE FAR CLAUSE 52.254-1:N104-A2 HALE USNS HERSHEL WILLIAMS MARINE CHILLER</t>
  </si>
  <si>
    <t>N102A TURNER LABOR
N102B HORNER - CHANGE LOCATIONS AND DEOBLIGATE FUNDS
 N102B HORNER - LMSR SURGE INVENTORY SUPPORT
N102B HORNER - DEOBLIGATION AND CLOSEOUT
N102B HORNER - RAINIER DEACTIVATION MATERIAL REMOVAL SUPPORT</t>
  </si>
  <si>
    <t>C. WOODLEY N04103A2
IGF::OF::IGF N103B/JAMES ADDITIONAL HOURS; EVERETT EMERGENCY SERVICE TUGS
EVERETT EMERGENCY TUGS DEOB
N103A
LEEDY/ N04103A2 FUNDING FOR OCT 18-DEC 18
EVERETT EMERGENCY SERVICE TUGS
ADDITIONAL HOURS
N103A
IGF::CT;;IGF N04103A2; WOODLEY, DEOBLIGATION OF FY18 FUNDS
N103; C. WOODLEY; FUNDING TASK ORDER:N103; DEOBLIGATION OF FY18 FUNDS; C. WOODLEY
PPOE N103A ADD FY 18 FUNDS FOURTH OPTION PERIOD - SERVICE RATE</t>
  </si>
  <si>
    <t>, CFR 0003 REINSPECT THE COUPLINGS PER ABS.
 CRF 0001-0002 TO REPAIR CUNI MANIFOLDS AND STRAUB COUPLINGS
DE-OBLIGATE THE EXCESS FUNDS FOR USNS SUPPLY EDICKN104B2
N102C - MCNAIR - AIR CONDITION UNITS PARTS FOR THE USNS LEWIS B. PULLER
DICKSON N104C;
USS MOUNT WHITNEY;
INSTRUMENTS&amp;CONTROLS INC SERVICE
N102A M. MIRANDA USNS COMFORT - ELEV. INSP&amp;CERT DEOBLIGATION AND CLOSEOUT MODIFICATION
N102C FRAZIER INTECEPTOR CYLINDER OVERHAUL ADDITIONAL WORK USNS TRENTON
 N102C FRAZIER INTERCEPTOR CYLINDER OVERHAUL USNS TRENTON
N102C WATERS ANNUAL FIRE FIGHTING CERTIFICATION USNS SUPPLY N218396273V047
 N102C WATERS ANNUAL FIRE FIGHTING CERTIFICATION CORRECT STATEMENT OF WORK
N102C WILLIS DEOBLIGATION MODIFICATION AND CONTRACT CLOSEOUT
N104C/PM6; M. BAQUERIZO-POOLE PROCURING SERVICES FOR THE USNS ARTIC- SPIDER CERTIFICATION REPAIR- 05/15/2019--;;P/N:ST-17:N104C/PM6; M. BAQUERIZO-POOLE; ADDITIONAL FUNDING ADDED FOR REPAIRS TO OBTAIN RECERTIFICATION FOR SPIDER BASKETS FOR USNS ARTIC.</t>
  </si>
  <si>
    <t>DELMORAL/N104B1 USNS ROBERT E PEARY
SEATEL DTS
N04104-A2/HINTON USNS CITY OF BISMARCK - UHF RADIOS ACCESSORIES
N102 FRAZIER MOTOROLA HEAD SET USNS MILLINOCKET
N102A FINDLAY BGAN 710 ANTENNA
N102A VAN NATTA - ZEUS HAND-HELD RADIOS. CHANGE FROM SHIPPING TO GOVERNMENT PICK-UP.
N102A VAN NATTA - ZEUS MOTOROLA HAND HELD RADIOS WITH BATTERIES
N102C HOUSER; RELM HAND HELD RADIOS USNS CARSON CITY
N102C JOAS, TV DTS LINEAR KIT FOR THE USNS JOSHUA HUMPHREYS
N104B1/DELMORAL USNS SACAGAWEA
SEATEL TV-DTS TVRO
QUEEN N104-A2, MOTOROLA UHF USNS ZEUS
SAVAGE-JOHNSON, N0104A1
USNS BIG HORN / URGENT MOR /RDD 30-OCT-2018,MOTOROLA XPR 7350E RA</t>
  </si>
  <si>
    <t>N102A TURNER, OWN FORCE MONITORING
N104B1 - C. MECONNAHEY - ALAN SHEPARD; GYRO; PN: BBG-7000E-NGSM1-1 (A
USNS BURLINGTON (EPF 10) MOR-RDD- 8/16/2018; P/N: FS-1100; FLAME; NZR
USNS CITY OF BISMARCK
FLAME SIMULATORS
N102C-LEWIS
USNS CITY OF BISMARCK
N102C-LEWIS
THE PURPOSE OF MODIFICATION IS TO CHANGE EFFECTIVE DATE.
N104B1/ROLINCE USNS ROBERT PEARY
TLI CABINET CONTROL MAIN-TRANSMITTER
USNS PUERTO RICO (EPF 11) ASHORE-FY-2019; RDD: 15 DEC 2018; PARTS
NZR B3
USNS TIPPECANOE, CALIBRATION TEST EQUIPMENT</t>
  </si>
  <si>
    <t>N32253</t>
  </si>
  <si>
    <t>PEARL HARBOR NAVAL SHIPYARD IMF</t>
  </si>
  <si>
    <t>60 FOOT DIVE BOAT REPAIR:60' DIVE BOAT REPAIR:60' DIVE BOAT REPAIR POP EXTENSION:ADMIRALS BARGE:AIR CONDENSING UNIT COMPRESSOR REPAIR:BARGE DISHWASHER REPAIR:BARGE MAINTENANCE SUPPORT:BARGE REPAIR:BARGE SUPPORT SCHEDULED MAINTENANCE:BASE YEAR FFP:CLEAN AND GAS FREE SANITARY TANK #1&amp;2:CLEAN SANITARY TANK:CLEAN USN SUBMARINE SANITARY TANK #1-3:CLEAN USN SUBMARINE SANITARY TANK #2:COMPACFLT RMC 70 ANNUAL MAINTENANCE:COMPACFLT RMC 70 ANNUAL MAINTENANCE RCCS 4G AND 5G:DEPUTY BARGE:FIELD SERVICE:FIELD SERVICE SHIP SERVICE TURBINE GENERATOR:FIELD SERVICE SUPPORT:FLOATING WORKSHOP REPAIR:FY13 COST ADJUSTMENT - USS HALSEY 3C1 SRA:HIGH PRESSURE AIR COMPRESSOR 1 AND 2 INSTALL AND TEST:HPAC 1 AND 2 AERP INSTALL AND TEST:LABOR AND MATERIAL:LABORER PERSONNEL REA AND DE-OBLIGATE EXCESS FUNDS IN PREPARATION OF CONTRACT CLOSE-OUT.:LCM-9001 REPAIR AND OVERHAUL:MATERIAL SSTG 1 AND 2:NAVY SUBMARINE SANITARY TANK CLEANING:NON NUCLEAR NON SUBSAFE LABOR:NON-NUCLEAR NON-SUBSAFE LABOR:OPTION YEAR ONE:REMOVAL OF EXCESS MATERIAL:REMOVE</t>
  </si>
  <si>
    <t>ENGINEERING SERVICES TO SUPPLEMENT  PEARL HARBOR NAVAL SHIPYARD&amp;IMF WORKLOAD.
IGC::CT::IGF ENGINEERING SERVICES TO SUPPLEMENT  PEARL HARBOR NAVAL SHIPYARD&amp;IMF WORKLOAD.
IGF::CT::IGF ENGINEERING SERVICES TO SUPPLEMENT  PEARL HARBOR NAVAL SHIPYARD&amp;IMF WORKLOAD.
IGF::CT::IGF ENGINEERING SERVICES TO SUPPLEMENT PEARL HARBOR NAVAL SHIPYARD&amp;IMF WORKLOAD.
INFORMATION TECHNOLOGY SERVICES FOR PEARL HARBOR NAVAL SHIPYARD AND INTERMEDIATE MAINTENANCE FACILITY.
LAN MIGRATION</t>
  </si>
  <si>
    <t>SUBMARINE MAINTENANCE ENCLOSURE</t>
  </si>
  <si>
    <t>C900F SERVICE FACILITIES PLANNING
HFC-134A AIR CONDITIONING UNITS
LABOR AND MATERIAL
LODGING ROOM
PROVIDE CONTRACTOR TECHNICAL SERVICES
 PROVIDE TECHNICAL SERVICES
PROVIDE CONTRACTOR TECHNICAL SERVICES
PROVIDE CONTRACTOR TECHNICAL SERVICES</t>
  </si>
  <si>
    <t>CONDUCT AND PERFORMANCE TRAINING
DRY DOCK TRAINING
DRY DOCK TRAINING COURSE
FERS PRE-RETIREMENT TRAINING
MID-CAREER PLANNING
FIBER OPTICS INSTALLER COURSE
 INTERNATIONAL SHIPYARD MANAGEMENT COURSE
  INTERNATIONAL SHIPYARD MANAGEMENT COURSE
GMK 2.1 TRAINING
GMK 4.2 TRAINING
INTERNATIONAL SHIPYARD MANAGEMENT COURSE
INTERNATIONAL SHIPYARD MANAGMENT COURSE
SITUATIONAL AWARENESS TRAINING
INTERNATIONAL SHIPYARD MANAGEMENT COURSE</t>
  </si>
  <si>
    <t>SOLID WASTE LANDFILL</t>
  </si>
  <si>
    <t xml:space="preserve">
NON-HAZARDOUS WASTE
TRANSPORTATION OF RUBBER WASTE</t>
  </si>
  <si>
    <t>HLT UPGRADE:SYNCHROSTEER GENERATION 5 UPGRADE
INSTALLATION AND FUNCTION OF HMI IMAGE
SAPPHIRE CARE 360 MC W/LARGE ENVELOPE</t>
  </si>
  <si>
    <t>N32398</t>
  </si>
  <si>
    <t>NAVAL MEDICAL RESEARCH CENTER</t>
  </si>
  <si>
    <t>#  URO442,,  UPRIGHT FREEZER RACK
#MISC-INST-STDP, B08542/ALLEGRA
BARTONELLA  HENSELAE IFA IGG KITS.
BENCHSMART 200UL BST-96-200
MD SPECTRAMAX PARADIGM MULTIMODE MICROPLATE.
PART NO. 1854095 
CFX96 TOUCH DW REAL-
QUANTERIX 102917, SR-X
RADIOMETER AMERICA 393-090, ABL90 FLEX
#17-0618-05, PROTEIN G SEPHAROSE 4FF 200ML
#19570; TAPE PADS (5)
#4440462, 3500 GEN ANALYZER
#902340, QIAXPERT (110V); #9001794, QIACUBE HT/QIAXTRACTOR.
#BIO RAD 1708370, CHEMIDOC TOUCH GEL
#BIO RAD 1708370, CHEMIDOC(TM)
#AI0AA-0, MESO QUICKPLEX SQ 120,
#EPOCH2TC, 200 TO 999 NM WAVELENGTH
#RED-700A, RET-SEARCH II
TEST AND CERTIFICATION OF BIOLOGICAL SAFETY CABINETS/ FUME HOODS.
#EXF32086A, FREEZER UPRIGHT; THERMO FISHER SCIENTIFIC (ASHVILLE)
#JBB3004A, JEWETT 29.2 CF BB REFRG 115V
#G5523A#001 (REFURBISH) AGILENT BRAVO WITHOUT GRIPPER (INCLUDES DELL PC, MONITOR, VWORK SOFTWARE, 96 WELL TIP WASH STATION; #G5498B#041 AGILENT 96ST DISPENSE HEAD.
#S51XA-1; SECTOR PR2 PREVENTIVE MAINT.
 (#CVPMS2, SINGLE CHANNEL AND REPEATER
 (SVC MAINT. CONTRACT</t>
  </si>
  <si>
    <t>FINANCIAL ANALYSIS SUPPORT SERVICES, :FINANCIAL ANALYSIS SUPPORT SERVICES.
PROCURE NON PERONAL SERVICES/ RESEARCH COMPLIANCE OFFICER FOR THE HUMAN RESEARCH PROTECTION PROGRAM OFFICE OF RESEARCH ADMINISTRATION.
PROCURE SERVICES OF RESEARC COMPLIANCE OFFICER.
PROCURE SERVICES OF RESEARCH COMPLIANCE OFFICER.</t>
  </si>
  <si>
    <t>#SAS-ANLTPRO- 1PC, SAS ANALYTICS
#SX20, CISCO CODEC AND CAMERA
50092295    YME000IS00122911
AUTODESK PROUCT DESIGN,
PALO PA-850 SECURITY APPLIANCE.</t>
  </si>
  <si>
    <t>456-111-840; ONEFS CAPACITY LICENSE</t>
  </si>
  <si>
    <t>FINANCIAL ANALYSIS FOR ONE MONTH.
 FINANCIAL ANALYSIS SUPPORT SERVICES.
FINANCIAL ANALYSIS SUPPORT SERVICES,
FINANCIAL ANALYSIS SUPPORT SERVICES.</t>
  </si>
  <si>
    <t>N33191</t>
  </si>
  <si>
    <t>NAVAL FAC ENGINEEERING CMD EUR SWA</t>
  </si>
  <si>
    <t>NAVFAC</t>
  </si>
  <si>
    <t>REPAIR THROUGH REPLACEMENT OF POWER PRODUCTION AND DISTRIBUTION INDUSTRIAL CONTROL SYSTEM: REPAIR POWER PRODUCTION AND DISTRIBUTION INDUSTRIAL DISTRIBUTION SYSTEM: SUSPENSION OF WORK</t>
  </si>
  <si>
    <t>A-E SERVICES FOR NAVFAC EURAFSWA
 EXER OPT YEAR 1 A-E IDIQ SERVICES, NSA SOUDA BAY
 MOD TO AWARD PCAS UNDER ARCHITECT-ENGINEER (A-E) CONTRACT
 NSA III (AV UNIT) AREA SURVEY
OPTION YEAR 3 - A/E SERVICES
COMMUNITY PLANNERS FOR PWD BAHRAIN
  MOD 02, EXERCISE OY2. ENGINEERING TECHNICIANS FOR SHEIK ISA AIR BASE, BAHRAIN
  PROVIDE CONSTRUCTION MANAGEMENT AND GENERAL ENGINEER SUPPORT SERVICES FOR NAVFAC EURAFSWA, PUBLIC WORKS DEPARTMENT BAHRAIN LOCATED AT JEBEL ALI QUAY 9, UAE AND ISA AIR BASE, BAHRAIN.
  TRAVEL FOR 2 IETS TO ATTEND FY18 OVERSEAS DW WORKSHOP IN NAPLES, ITALY. PROVIDE INSTALLATION ENVIRONMENTAL TECHNICIAN SUPPORT SERVICES FOR PWD DJIBOUTI, CAMP LEMONNIER, DJIBOUTI, AFRICA.
PLANNING AND ESTIMATING AND FUNCTIONAL ADMINISTRATION SUPPORT SERVICES FOR PWD DJIBOUTI, NAVFAC EURAFSWA, LOCATED AT CLDJ
PLANNING AND PROGRAM SUPPORT SERVICES FOR PWD DJIBOUTI, LOCATED AT CLDJ
PROVIDE CONSTRUCTION MANAGEMENT AND GENERAL ENGINEER SUPPORT SERVICES FOR NAVFAC EURAFSWA, PUBLIC WORKS DEPARTMENT BAHRAIN LOCATED AT JEBEL</t>
  </si>
  <si>
    <t>Bahrain</t>
  </si>
  <si>
    <t xml:space="preserve">
OPT. YR 1 A/E SVS 12SEP2013-11SEP2014
 ARCHITECH-ENGINEER (A-E) SERVICES
 GIS BUILDINGS/STRUCTURES
A-E BASIN MAINTENANCE SWEEPING, BAHRAIN
 A-E SERVICES FOR STORMWATER AND CONCRETE STUDIES
 X018 CHILL WATER PLANT STUDY
 X020 PLANNING SUPPORT FOR CONSOLIDATED AVUNIT PROJEC
 X021 AE DESIGN FOR LSA WATER AND WASTEWATER SYSTEMS
DESIGN REPAIR OF QUAY WALL, BAHRAIN
EXERCISE OY1 AND CHANGE COR, PROVIDE CONSTRUCTION MANAGEMENT AND GENERAL ENGINEER SUPPORT SERVICES FOR NAVFAC EURAFSWA, PUBLIC WORKS DEPARTMENT BAHRAIN LOCATED AT JEBEL ALI QUAY 9, UAE AND ISA AIR BASE, BAHRAIN.
 MOD 01, EXERCISE OY1 FOR ENGINEERING TECHNICIANS FOR SHEIK ISA AIR BASE, BAHRAIN
 MOD 04, 6 MOS EXTENSION FOR SEAPORT-E MAC TASK ORDER TO PROVIDE PUBLIC WORKS SUPPORT SERVICES IN SUPPORT OF PWD BAHRAIN, LOCATED AT ISA AIR BASE, BAHRAIN
 MOD 11, ADD TRAVEL CLIN.  UNDER THIS TASK ORDER, THE CONTRACTOR WILL INDEPENDENTLY PROVIDE SERVICES AS SET FORTH IN THE REMAINDER OF THIS DOCUMENT IN SUPPORT OF THE OVERALL OPERATIONAL OBJECTIVES OF NAVAL FACILI</t>
  </si>
  <si>
    <t>Djibouti</t>
  </si>
  <si>
    <t>ARCHITECTURE-ENGINEERING (A-E) SERVICES
 A-E SERVICES FOR NAVFAC EURAFSWA
EXERCISE OY2, PROVIDE INSTALLATION ENERGY MANAGER SUPPORT.
 MOD 03, PROVIDE TRAVEL FOR 2 CONTRACTOR PERSONNEL TO ATTEND DW SAMPLING CLASS.  THIS REQUIREMENT WILL PROVIDE INSTALLATION ENVIRONMENTAL SUPPORT SERVICES FOR THE PUBLIC WORKS DEPARTMENT (PWD), NAVFAC EURAFSWA, LOCATED AT CAMP LEMONNIER, DJIBOUTI.
 MOD 03, REVISE SECTIONS C&amp;G; AND EXERCISE OY2; PROVIDE LEAD PERFORMANCE ASSESSMENT REPRESENTATIVE (PAR) SUPPORT SERVICES FOR THE FACILITY SUPPORT CONTRACT MANAGEMENT AND FACILITY SERVICES (FMFS) BRANCH OF THE FACILITIES ENGINEERING AND ACQUISITION DIVISION (FEAD), NAVFAC EURAFSWA, LOCATED AT CAMP LEMONNIER, DJIBOUTI, AFRICA
 MOD 03, TRAVEL&amp;TRAINING FOR INSTALLATION ENERGY MANAGER TO ATTEND SMART GRID WORKSHOP AND FY17 ENERGY CONFERENCE.
 MOD 09 DEOBLIGATE UNUSED FUNDS AND TRAVEL AND TRAINING.  PROVIDE ENGINEERING AND PROGRAM MANAGEMENT SUPPORT FOR CJTF HOA.
 PLANNING AND PROGRAM SUPPORT SERVICES FOR PWD DJIBOUTI, LOCATED AT CLDJ
IGF::</t>
  </si>
  <si>
    <t>ADDITIONAL DISPOSE WOODEN PALLET
  ADDITIONAL WORK
  DELETION OF SERVICES AT TFS, NSA-2
  EXPOSE 11KV HV CABLES
  EXTEND LEASE UNTIL 01 SEP 2016.
  EXTEND POWER GENERATOR UNTIL 01OCT16
  FIRE RANGE MAINTENANCE B-351, USCGFWD
  MOD 1B: DE-SCOPE FOR WORK NOT PERFORMED.
  OBLIGATE PMO COST FUNDS FOR ISA AB
  OPTION YEAR 2 FFP- 12 MONTHS
  PROVIDE SPARE PARTS FOR SAFR B761 PER THE PM
  RECOVERY CHILLER UNIT
  RELOCATE USACE TRAILER, NSA-2
  REPAIR AND REPAINT FIRE HYDRANTS
  REPAIR UG FIREMAIN BREAK
  REPAIR UG POTABLE WATER
  REPLACE 90 TON COMPRESSOR
  REPLACE FILTER MEMBRANES, B-217
  REPLACE PISTON GUIDE ROLLERS
  RO CALIBRATION
  SUPPLY CONDUCTIVITY METER
  TO EJ59 GRAVEL AT PAT V SITE
  VARIOUS SERVICE AT ABLUTION UNIT
  V
ARMORY IDS CONDUIT, UAE
 MWD DAY KENNEL, UAE
BAHRAIN EMERGENCY MEDICAL SERVICES
BOAT MAINTENANCE FACILITY, OPTION YEAR 1 IDIQ - 12 MONTHS
BRIDGE CONTRACT EXTEND FOR SIX MONTHS
EXTEND LEASE OF TRACTOR TRAILERS FOR THREE MONTHS.
  EXTEND LEASE UNTIL 31AUG17.
  PROVIDE THREE TRACTOR TRAILERS</t>
  </si>
  <si>
    <t>N35391</t>
  </si>
  <si>
    <t>FLEET BAND ACTIVITIES</t>
  </si>
  <si>
    <t>MUSICAL INSTRUMENT AND SUPPLIES STORES</t>
  </si>
  <si>
    <t>GSA SCHEDULE ITEM.
MATCHES INTERNAL DOCUMENT #N3539117MD00037.
GSA SCHEDULE ITEM.
MATCHES INTERNAL DOCUMENT #N3539117MD00040.
GSA SCHEDULE ITEM.
MATCHES INTERNAL DOCUMENT #N3539117MD00042.
GSA SCHEDULE ITEM.
MATCHES INTERNAL DOCUMENT #N3539117MD00045
GSA SCHEDULE ITEM.
MATCHES INTERNAL DOCUMENT #N3539117MD00046.
GSA SCHEDULE ITEM.
MATCHES INTERNAL DOCUMENT #N3539117MDFB920/F010.
GSA SCHEDULE ITEMS.
MATCHES INTERNAL DOCUMENT #N3539117MD00041
GSA SCHEDULE ITEMS.
MATCHES INTERNAL DOCUMENT #N3539117MD00044
GSA SCHEDULE ITEMS.
MATCHES INTERNAL DOCUMENT #N3539117MDFB914/F004
GSA SCHEDULE ITEMS.
MATCHES INTERNAL DOCUMENT #N3539117MDFB919/F009
MATCHES INTERNAL DOCUMENT #3539117MDFB918/F008.
MATCHES INTERNAL DOCUMENT #N3539117MDFB916.
MATCHES INTERNAL DOCUMENT N3539117MDFB917/F007
GSA SCHEDULE ITEMS.
MATCHES INTERNAL DOCUMENT #N3539116MDFB920/F010
GSA SCHEDULE ITEMS.
MATCHES INTERNAL DOCUMENT #N3539118MD00030
GSA SCHEDULE ITEMS.
MATCHES INTERNAL DOCUMENT #N3539118MD00031
GSA SCHEDULE ITEMS.
MATCHES INTERNAL DOCUMENT #</t>
  </si>
  <si>
    <t>N3596A</t>
  </si>
  <si>
    <t>CENTER FOR SURFACE COMBAT SYSTEMS</t>
  </si>
  <si>
    <t>2 SMARTBOARDS 60755 INTERACTIVE VIDEO DIPLAY&amp;WALL MOUNTS
8 DELL POWER EDGE T430 SERVERS
24 WORKSTATIONS&amp;24 MONITORS
SMARTBOARD
4 EACH VIZIO SMARTCAST 70" HD LED LCD MONITORS
APC SMART UPS
DELL OPTIPLEX 7050 MINI TOWER&amp;DELL 24" MONITORS
DELL POWEREDGE T430 SERVERS&amp;DELL OPTIPLEX 7050 MINI TOWERS
DVI CABLES, BELKIN CABLES, USB CABLES, GIGAWORKS T20 SERIES 11 2.0, TRIPP LITE CABLES, TOUCH SYSTEMS MONITORS, DELL ULTRA SHARP MONITORS
SEM SHREDDERS, OPTICAL MEDIA DESTROYER
WALL MOUNTS&amp;WALL MOUNT KITS</t>
  </si>
  <si>
    <t>N3654A</t>
  </si>
  <si>
    <t>COMB JT TASK FORCE HORN OF AFRICA</t>
  </si>
  <si>
    <t>INTEGRATED 3 TRANSCIEVER COMM CASE</t>
  </si>
  <si>
    <t>N3761A</t>
  </si>
  <si>
    <t>CENTER FOR SECURITY FORCES</t>
  </si>
  <si>
    <t>MEDICAL TRAINING DEVICES FOR STUDENTS
PRE-FAB BUILDING TO HOLD BOAT PARTS AND CONDUCT MAINTANANCE FUNTIONS
TACTICAL LIFE PRESERVERS FOR STUDENT TRAINING
TRAINING HELMETS FOR STUDENTS
TRAINING PLATES FOR STUDENT BODY ARMOR</t>
  </si>
  <si>
    <t>N39040</t>
  </si>
  <si>
    <t>PORTSMOUTH NAVAL SHIPYARD GF</t>
  </si>
  <si>
    <t xml:space="preserve">
FRT BOAT MAINTENANCE
 FRT BOAT, TRAILER AND MOTOR MAINTENANCE
ABRASIVE BLASTERS
   NON-SUBSAFE OUTSIDE MACHINIST
  NON-NUCLEAR QUALIFIED TOUCH LABOR
 NON-NUCLEAR QUALIFIED TOUCH LABOR
NON-NUCLEAR QUALIFIED TOUCH LABOR
NON-SUBSAFE OUTSIDE MACHINIST
TOUCH LABOR
ACCOMPLISH STORE ROOM ARRANGEMENT
FENDERS; REPLACE
 FENDERS; REPLACE
OVERHAUL OF YFN 1203 BARGE
BARGE MAINTENANCE SERVICES
BOAT MAINTENANCE
FRT BOAT MAINTENANCE
COMPRESSOR MOTOR ASSEMBLY TEST AND REPAIR:RAC REPAIR PARTS
DIVE BOAT ENGINEERING SVS
DIVE BOAT MODIFICATIONS
FENDERS; REPLACE
OVERHAUL OF YFN 1204 BARGE
FIELD SERVICE FOR MSW PUMP- KITTERY
 HANSOME ENERGY MSW SHIPALT
 NON-NUCLEAR QUALIFIED TOUCH LABOR
FRT BOAT MAINTENANCE
MOLDED SHT STBD SIDE LIGHT TILE
NON-NUCLEAR PRODUCTION SUPPORT
NON-NUCLEAR PRODUCTION SUPPORT:NON-NUCLEAR TOUCH LABOR SUPPORT WEIGHT HANDLER:NON_NUCLEAR PRODUCTION SUPPORT:WEIGHT HANDLERS 9/29/18 - 1/6/19
NON-NUCLEAR QUALIFIED TOUCH LABOR
   NON-SUBSAFE OUTSIDE MACHINIST
  NON-NUCLEAR QUALIFIED TOUCH LABOR
  NON-SUBSAFE OUTSIDE</t>
  </si>
  <si>
    <t>EFFICIENCY LODGING ACCOMMODATIONS:EFFICIENCY ROOM LODGING ACCOMMODATIONS:LODGING OPTION YEAR 1- COR CHANGE:LOT #4:PROJECT LODGING
EFFICIENCY ROOM LODGING ACCOMMODATIONS
LODGING OPTION YEAR 1
LONG TERM LODGING RENTAL (EFFICIENCY ROOMS)
LONG TERM LODGING RENTALS (EFFICIENCY ROOMS)
LONG-TERM LODGING RENTAL (EFFICIENCY ROOMS)
LOT #2
LODGING
LODGING ACCOMMODATIONS
LONG TERM ROOM RENTAL
 LONG TERM ROOM RENTAL
LONG-TERM LODGING EFFICIENCY ROOM RENTALS
LOT #9
  LONG-TERM LODGING ACCOMMODATIONS
  LOT #9
LOT #9</t>
  </si>
  <si>
    <t>25 LONG TERM UNITS:LONG-TERM AND SHORT-TERM EMPLOYEE LODGING - SINGLE OCCUPANCY
APARTMENTS AND APART-HOTEL UNITS:LONG-TERM AND SHORT-TERM EMPLOYEE LODGING - SINGLE OCCUPANCY APARTMENTS AND APART-HOTEL UNITS:SHORT-TERM EMPLOYEE LODGING - SINGLE OCCUPANCY - SINGLE OCCUPANCY APARTMENTS AND APART-HOTEL UNITS</t>
  </si>
  <si>
    <t>HEAVY LIFT TRANSPORT SYSTEM</t>
  </si>
  <si>
    <t>CAP
CAP SCREW
CAP SCREWS
CAP, SELF LOCKING
STUD
STUD, CONT.
CAP
CAP SCREW
NUT
NUT, HEX
CAP
CAP, SCREW
CAPSCREW
FASTENERS
HEX HEAD CAP SCREW
STUD
STUD, CONT.
CAP SCREW
CAP, SCREW
CAPSCREW
FASTENERS
NUT
NUT, HEX
SCREW, CAP
CAP SCREW
FASTENERS
NUT
NUT HEX
NUT, HEX
CAP SCREW:CAPSCREW:CAPSCREWS:FASTENERS:STUD
CAP:CAP, CYLHD, HEX SOC:CAPSCREWS:FASTENERS:SCREW, CAP, HEX HD
HEX NUTS
NUT
NUT, HEX
STUD</t>
  </si>
  <si>
    <t xml:space="preserve">
  SCAFFOLDING RENTAL
60 FT MANLIFT RENTAL
 60 FT MANLIFT RENTAL
 TELEHANDLER RENTAL
60 FT MANLIFT RENTAL
DIESEL GENERATOR RENTAL
 DIESEL GENERATOR RENTAL
 DIESEL POWERED COMPRESSOR
 MAST LIGHT TOWER RENTAL
 RENTAL 400 SCFM LPAC
 RENTAL OF BLAST EQUIPMENT
MANLIFT RENTAL
 3-TON DIESEL-POWERED FORKLIFT RENTAL
 80' BOOM LIFT JLG 860SJ
 EXTEND FORKLIFT #2
 FORKLIFT RENTAL
 MANLIFT RENTALS
 OPTION PERIOD 1 RENTAL OF TELEHANDLER
 RENTAL OF 2 FORKLIFTS
 RENTAL OF 3T DIESEL FORKLIFT
 RENTAL OF FORKLIFT #1
 RENTAL OF JLG MANLIFT - JLG 600 AJ
 RENTAL OF JLG MANLIFTS
 RENTAL OF JLG MANLIFTS (TWO 600 AJ MODELS&amp;TWO 600 S MODELS)
 RENTAL OF JLG MANLIFTS (TWO 600 S MODELS, AND TWO 600 AJ MODELS)
 RENTAL OF JLG MANLIFTS(TWO 600 AJ MODELS&amp;TWO 600 S MODELS)
 RENTAL OF TELEHANDLER
(V03) DESICCANT CLIMATE CONTROL UNIT
(V03) DESICCANT DEHUMIDIFICATION UNIT
2 WEEK EXTENSION OF TEMPORARY VENTILATION EQUIPMENT RENTAL
EXTENSION OF TEMPORARY VENTILATION
 DESICCANT DEHUMIDIFICATION UNIT
V36 - CHILLER MODULE
(V03) DESICCANT DEHUMIDI</t>
  </si>
  <si>
    <t xml:space="preserve">
RELOCATE LOCATION
 MHE MAINTENANCE
 UNPLANNED PARTS&amp;REPAIRS OPTION YEAR 2
UNPLANNED PARTS&amp;REPAIRS OPTION YEAR 1
 CRANE REPAIR
PREVENTIVE MAINTENANCE
9,000LB CAPACITY FORKLIFT RENTAL
BETTES SHAFT LATHE EVALUATION:LATHE EVALUATION
CRANKSHAFT&amp;DRIVE ASSEMBLY REPAIR
DIESEL ENGINE REPAIRS AFT CAMSHAFT
DIESEL GENERATOR MAINTENANCE
GENERATOR MAINTENANCE
 FORKLIFT MAINTENANCE
MATERIAL HANDLING EQUIPMENT (MHE) MAINTENANCE
MHE MAINTENANCE
REMEDIAL AND PREVENTATIVE MAINTENANCE
REMEDIAL MAINTENANCE
FIRE EXTINGUISHER INSPECTION, TESTING, AND REPAIR
FIRE EXTINGUISHER INSPECTION, TESTING, REPAIR
FIRE EXTINGUISHER INSPECTION, TESTING, REPAIR
FIRE EXTINGUISHER INSPECTIONS&amp;TESTING
GAYLORD HOOD MAINTENANCE
GENERATOR MAINTENANCE
 MATERIAL HANDLING EQUIPMENT MAINTENANCE
 MHE MAINTENANCE
LATHE EVALUATION
QUARTERLY TOOL/MAINTENANCE REPAIR
MACHINE REPAIR
MAINTENANCE OF SEWING MACHINES
 SEWING MACHINE SERVICE
MATERIAL HANDLING EQUIPMENT (MHE) MAINTENANCE AND REPAIR:MATERIAL HANDLING EQUIPMENT MAINTENANCE:MATERIAL HANDLING EQUIPMENT </t>
  </si>
  <si>
    <t>LODGING 11/01/18 - 7/31/19
LONG-TERM LODGING
LONG-TERM LODGING - FORTY DOUBLE OCCUPANCY HOTEL
ROOMS
LODGING:LONG TERM LODGING - FORTY DOUBLE OCCUPANCY HOTEL ROOMS:LONG TERM ROOM RENTAL
LONG-TERM LODGING - FORTY DOUBLE OCCUPANCY HOTEL
ROOMS
 LONG-TERM LODGING - FORTY DOUBLE OCCUPANCY HOTEL ROOMS</t>
  </si>
  <si>
    <t>LODGING
 LODGING
LODGING ACCOMMODATIONS 1/1/12 TO 6/30/12
LODGING
 LODGING 7/1/16-8/31/16
LODGING: THE PORT INN
LONG TERM ROOM RENTAL</t>
  </si>
  <si>
    <t>LODGING
 STANDARD&amp;EFFICIENCY LODGING
LOT #2 - EFFICIENCY LODGING</t>
  </si>
  <si>
    <t>IRON AND STEEL PIPE AND TUBE MANUFACTURING FROM PURCHASED STEEL</t>
  </si>
  <si>
    <t>1" SCH 80 PIPE
PIPE, 1/2 INCH SCH 80
TUBE, CRES 304
1" SCH 80 PIPE</t>
  </si>
  <si>
    <t>1 1/2" PIPE SEAMLESS
2.50 INCH PIPE
4" PIPE
5" PIPE
PIPE, 2", SCH 80
PIPE, SCH 120
PIPE, SEAMLESS 4 INCH SCH 120
PIPE, SEAMLESS, 3", SCH 40
TUBE, COPPER/NICKEL
1 1/2" PIPE SEAMLESS:2.50 INCH PIPE:4" PIPE:5" PIPE:PIPE, 2", SCH 80:PIPE, SCH 120:PIPE, SEAMLESS 4 INCH SCH 120:PIPE, SEAMLESS, 3", SCH 40:TUBE 1.050" OD:TUBE 1.315 IN OD:TUBE, COPPER/NICKEL
BAR</t>
  </si>
  <si>
    <t>DMD ENCLOSURE</t>
  </si>
  <si>
    <t>1 INCH SCH40 PIPE
1.5 INCH SCH40 PIPE
2 INCH SCH40 PIPE
2" PIPE
2" SEAMLESS PIPE
3 INCH SCH 160 PIPE
5 INCH SML PIPE
6 INCH SCH 160 PIPE
8 INCH SCH 120 PIPE
PIPE
2" SEAMLESS PIPE
3 INCH PIPE
PIPE 2", SCH 40
2" SEAMLESS PIPE:3 INCH PIPE:5 INCH SML PIPE:PIPE 1 INCH:PIPE 2", SCH 40</t>
  </si>
  <si>
    <t>5 AUTODESK REVIT:RED HAT JBOSS ENTERPRISE APPLICATION:TECTIA SSH SERVER SUPPORT
BLUE COAT PROXY
GOVERLAN SUITE SUPPORT:NINTEX FORMS
IPS CONTAINER P020-19
NINTEX MAINTENANCE
QFS NETAPP TB SPT MNT 1YR PER TB</t>
  </si>
  <si>
    <t>MULTI PURPOSE DISPOSAL CONTAINERS
MULTI PURPOSE DISPOSAL CONTAINERS:THERMAL BARRIER DISPOSAL CONTAINERS</t>
  </si>
  <si>
    <t xml:space="preserve">
OPTION YEAR ONE - BARGE MAINTENANCE SERV
OPTION YEAR TWO - BARGE MAINTENANCE SERV</t>
  </si>
  <si>
    <t>ANNUAL MAINTENANCE OF PRAGMA FORTRESS SW
CITRIX NETSCALER:ETWD SWM RENEWAL:MICRO FOCUS REFLECTION SOFTWARE
DELL OPTIPLEX 7060 MICRO FORM FACTOR
SERENA DIMENSIONS RENEWAL SOFTWARE
SERVICENOW IMPLEMENTATION</t>
  </si>
  <si>
    <t>CODE 133/136 ENG RECEIPT INSP SPT PRO
CODE 315, DRMP
 CODE 260 SHAPEC
 THE CONTRACTOR SHALL PROVIDE THE NECESSARY ENGINEERING, TECHNICAL, ADMINISTRATIVE AND MANAGERIAL (SUPPORT) IN ACCORDANCE WITH THIS PERFORMANCE WORK STATEMENT (PWS), IN SUPPORT OF SHIPS AVAILABILITY PLANNING AND ENGINEERING CENTER (SHAPEC) AND THE DEEP SUBMERGENCE SYSTEMS PROGRAM (DSSP) OFFICE, AT PORTSMOUTH NAVAL SHIPYARD.
CODE 205/206 DSSP
THE CONTRACTOR SHALL PROVIDE PROFESSIONAL ENGINEERING AND TECHNICAL SERVICES FOR CODE 205/206, DEEP SUBMERGENCE SYSTEM PROGRAM FROM 01 APRIL 2013 THROUGH 31 MARCH 2014.
THE CONTRACTOR SHALL PROVIDE THE NECESSARY ENGINEERING, TECHNICAL, ADMINISTRATIVE AND MANAGERIAL (SUPPORT) IN ACCORDANCE WITH THIS PERFORMANCE WORK STATEMENT (PWS), IN SUPPORT OF SHIPS AVAILABILITY PLANNING AND ENGINEERING CENTER (SHAPEC) AND THE DEEP SUBMERGENCE SYSTEMS PROGRAM (DSSP) OFFICE, AT PORTSMOUTH NAVAL SHIPYARD.
DESIGN DEVELOPMENT BARGE OVERHAUL YFN 1288:DESIGN DEVELOPMENT BARGE OVERHAULYFN1288
ENGINEERING AND TECHNICAL SERVIC</t>
  </si>
  <si>
    <t>NONFERROUS METAL (EXCEPT ALUMINUM) SMELTING AND REFINING</t>
  </si>
  <si>
    <t>3" PIPE
PIPE</t>
  </si>
  <si>
    <t>MODULAR ENCLOSURE
MODULAR ENCLOSURES</t>
  </si>
  <si>
    <t>20' X 8' CONEX RENTAL
3 TON FORKLIFT RENTAL  NLON:5 AND 3 TON FORKLIFT RENTALS NLON:FORKLIFT RENTAL:LOAD BANK DELIVERY&amp;TESTING:LOAD BANK TESTING TOPSIDE DIESEL
3-TON FORKLIFT
 3-TON FORKLIFT
 LPAC RENTAL
 RENTAL 800 CFM LPAC
 RENTAL OF 400CFM LPAC
3-TON FORKLIFTS
800 CFM LPAC RENTAL
AIR CONDITION UNIT RENTAL
BASE: YEAR 1 - NLON 400 CFM LPAC RENTAL
MOBILE STEAM BOILER RENTAL
BLAST EQUIPMENT RENTAL
DIESEL GENERATOR RENTAL
E01 WIRE CABLE ASSEMBLY RENTAL
ELECTRIC HEATER WITH DUCTING RENTAL:MOBILE STEAM BOILER NLON:TOPSIDE DIESEL GENERATOR RENTAL
EXTENSION OF CLIN 0001
EXTENSION OF E01 AND E04
RENTAL OF DS1
RENTAL OF E01
RENTAL OF TEMPORARY DISCONNECT SWITCH
TEMPORARY ELECTRICAL PACKAGE RENTAL EXTENSION
RENTAL OF 3 TON FORKLIFT
RENTAL OF FREEZER
RENTAL OF ONE (1) 3-TON FORKLIFT
SSN 769 ERATA FORKLIFT RENTAL
V03 DESICCANT DEHUMIDIFICATION UNIT
V07 CHILLER 6"</t>
  </si>
  <si>
    <t xml:space="preserve">
ROCKWELL DRIVE REPAIRS
CONCURRENT USER AGENT SUITE
IT RESEARCH SERVICES
PUPPET ENTERPRISE SOFTWARE
SUPPORT FOR: ARBORTEXT PUBLISHING ENGINE:SYMANTEC ENDPOINT ENCRYPTION:VSTARS PORTSMOUTH
TPE-WIN7-DESKTOP
VIDEO WALL UPGRADE</t>
  </si>
  <si>
    <t>3 INCH PIPE
CO/H2 SCRUBBERS AND BURNERS REPAIR
SUPPLIES AND SERVICES
TWO (2) SOUND ABSORTIVE MUFFLERS</t>
  </si>
  <si>
    <t>ANSYS CFD PREMIUM:CENTRIFY INFRASTRUCTURE- SYSTEM:GEOMAGIC DESIGN X-MAINTENANCE RENEWAL:SOLID EDGE CLASSIC - FLOATING:THYCOTIC SOFTWARE
MATLAB SOFTWARE MAINTENANCE SERVICE:VARONIS SOFTWARE SUPPORT</t>
  </si>
  <si>
    <t>CO2 CYLINDER FILLS
DFW FLUSHES
 DIESEL FRESH WATER SYSTEM FLUSH
 DIESEL FRESHWATER (DFW) FLUSH
DIESEL ENGINE LOWERVERTICAL DRIVE REPAIR
DIESEL ENGINE REPAIR
LABOR
DIESEL FRESHWATER FLUSH (DFW)
EMERGENCY DIESEL GENERATOR REPAIR
REPAIR OF DIESEL ENGINE
SCRANTON DIESEL GENERATOR REPAIR
FAIRBANKS MORSE DIESEL ENGINE PARTS/SERV
MAINTENANCE OF ATLAS COPCO EQUIPMENT
OPTION-QUARTERLY/MAINTENANCE OF  EQUIP
REMEDIAL MAINTENANCE
SCHEDULED HIPAC MAINTENANCE
SCHEDULED MAINTENANCE</t>
  </si>
  <si>
    <t>UNLAMINATED PLASTICS PROFILE SHAPE MANUFACTURING</t>
  </si>
  <si>
    <t>BODY, UPPER SHIELD</t>
  </si>
  <si>
    <t xml:space="preserve">
RADIO MAINTENANCE
RADIO MAINTENANCE
UNPLANNED PARTS AND REPAIR</t>
  </si>
  <si>
    <t>LOT #1
  LOT #3
 LOT #3
LOT #1
 LOT #1
LOT #1</t>
  </si>
  <si>
    <t>WATER SUPPLY AND IRRIGATION SYSTEMS</t>
  </si>
  <si>
    <t>CLOSEOUT PRIMARY DEMINERALIZER UNITS:WATER (EFFLUENT)
DEMINERALIZED WATER (EFFLUENT)
 PURE WATER DELIVERY SERVICES
DEMINERALIZED WATER (EFFLUENT)
PURE WATER (EFFLUENT)
DEMINERALIZED WATER SERVICE</t>
  </si>
  <si>
    <t>EDGE TYPE FILTER
FILTER CARTRIDGE
FILTER ELEMENT
MUFFLER, AIR
PUMP
TEMP BLAST EQUIPMENT POINT LOMA</t>
  </si>
  <si>
    <t>N39430</t>
  </si>
  <si>
    <t>NAVAL FACILITIES ENGINEERING AND</t>
  </si>
  <si>
    <t xml:space="preserve">
NAVFAC EXWC EX53: EXPEDITIONARY ENERGY SUPPORT - DEVELOPMENT OF BULK FUEL DEVICES
  M/V INDEPENDENCE SUPPORT (BASIC)
  M/V INDEPENDENCE SUPPORT (OPT 1)
  MISSION SUPPORT
 BLAST CONSEQUENCES MODELING DEVELOPMENT.
 ENERGY ENGINEERING SUPPORT SERVICES
 M/V INDEPENDENCE MISSION SUPPORT EXTENDING THE PERIOD OF PERFORMANCE
 M/V INDEPENDENCE SUPPORT
 M/V INDEPENDENCE SUPPORT (BASIC)
 M/V INDEPENDENCE SUPPORT (BASIC) ).  THE PURPOSE OF THIS MODIFICATION IS TO CHANGE CONTRACTOR INFORMATION IN ACCORDANCE WITH NOVATION AGREEMENT 6 APRIL 2016
 M/V INDEPENDENCE SUPPORT (BASIC).  THE PURPOSE OF THIS MODIFICATION IS TO CHANGE CONTRACTOR INFORMATION IN ACCORDANCE WITH NOVATION AGREEMENT 6 APRIL 2016
 M/V INDEPENDENCE SUPPORT (BASIC). THE PURPOSE OF THIS MODIFICATION IS TO CHANGE THE CONTRACTOR'S INFORMATION AS A RESULT OF A NOVATION AGREEMENT APPROVED ON 06 APRIL 2016.
IGF::OT::IG
- WATER TANK ARCHITECT-ENGINEERING SERVICES: PRE-BID INSPECTION OF WATER STORAGE TANKS AT NAVAL AIR FIELD EL CENTRO, CALIFORNIA.
A&amp;E WATERFRONT I</t>
  </si>
  <si>
    <t>- EBS-1618 - OPTION YEAR 3
 EBS IT SUPPORT - INCREASE DELIVERABLES
 EBS IT SUPPORT - OPTION YEAR 3
::
APEX DEVELOPMENT PROJECT PHASE 2
::
IT SUPPORT SERVICES - INSIPP
::
MAXIMO QUALITY ASSURANCE SUPPORT
::
NORM MODERNIZED SYSTEM
X002 NITC NITS: NITS 1702 BMS SUPPORT
  EBS IT SUPPORT - OPTION YEAR 3  TRAINING AND TRAVEL
 - EBS IT SUPPORT - OPTION YEAR 3
 EOS IT SUPPORT - OPTION YEAR 2
 EOS IT SUPPORT - OPTION YEAR 2 (CORRECTION TO CONTRACT ACRN)
 EOS IT SUPPORT - OPTION YEAR 3
 IBM ACCELERATED VALUE PROGRAM
::
CHANGE POP FROM 12 MONTHS TO 10 MONTHS ONLY.
::
CORRECT DOCUMENT TYPE AS COST VOUCHER IN WAWF INSTRUCTIONS
EBS IT SUPPORT - OPTION YEAR 4
CORRECT DOCUMENT TYPE AS COST VOUCHER IN WAWF INSTRUCTIONS
  APEX DEVELOPMENT PROJECT PHASE 2
  EBS IT SUPPORT-OPTION YEAR 4
  INVENTORY AND ASSET CONTROL SUPPORT
  N3943017D1929, N3943017F4002, BMS SUPPORT MODIFICATION TO UPDATE DFARS 252.232-7006
  N3943017D1929, TASK ORDER N3943017F4105, NITSS
 APEX DEVELOPMENT PROJECT PHASE 2
 BMS N3943015D1231 TASK ORDER N3943</t>
  </si>
  <si>
    <t xml:space="preserve">
CONTRACT TASK ORDER NO. N39430-16-D-1813-N3943018F4383, EMERGENCY STANDBY GENERATOR SYSTEM NAVAL COMMUNICATION AND TELECOMMUNICATION STATION (NCTS) BASE COMMUNICATION OFFICE BUILDING 18 NAVAL BASE POINT LOMA, CALIFORNIA; ADMINISTRATIVE MODIFICATION IS TO CORRECT THE DOCUMENT TYPE ((F) (1)) REFERENCED UNDER FAR CLAUSE 252.232-7006 WIDE AREA WORKFLOW PAYMENT INSTRUCTIONS (MAY 2013) FROM "NAVY CONSTRUCTION/FACILITIES MANAGEMENT INVOICE" TO "INVOICE 2 IN 1": X017 NEXWC PW6 CRITICAL POWERREPLACE GENSET CONTROLS
- BASE YEAR - MUSE. PROCUREMENT OF ONE 1.1 MW, 4160V GENERATOR
 X013 PW6ASSESSMENT OF THE DET 2 STANDBY GENERATING PLANT AT AAFB GUAM
 X014 PW6CRITICAL POWER ASESSMENT AT BLDGS 23002, 200
 X017 NEXWC PW6 CRITICAL POWERREPLACE GENSET CONTROLS
 X018 PW6 REPLACE UPS SYSTEM AT NCTL SOUDA BAY CRETE,
2500KW EMD GENERATOR BASE YEAR - MUSE
DESIGN, PROCUREMENT, AND INSTALLATION OF A 200 KW (250KVA) STANDBY/EMERGENCY POWER GENERATION, BCO, NCTS, NAVAL BASE POINT LOMA, CALIFORNIA.BASE YEAR - INSTALLATION
DETAILED STR</t>
  </si>
  <si>
    <t xml:space="preserve">- ARCHITECT-ENGINEER BRIDGE INSPECTION SERVICES: ROUTINE TOPSIDE INSPECTIONS FOR FIVE BRIDGES AT NATNAVMEDCEN BETHSEDA MD AND THREE AT USNA/NSA, IAW NATIONAL BRIDGE INSPECTION STANDARDS UNDER 23 CFR 650 SUBPART C.
 X029 NEXWC: CIOFP4 - FFP - BRIDGE INSPECTIONS - USMC
A&amp;E BRIDGE INSPECTION SERVICES
-A&amp;E BRIDGE INSPECTION SERVICES
A&amp;E BRIDGE INSPECTION SERVICES NEW TASK ORDER
A&amp;E BRIDGE INSPECTION SERVICES-TASK ORDER
A/E ENERGY EFFICIENCY PROJECT. FY17-18 ENERGY AUDITS FOR NAVY DISTRICT WASHINGTON AOR.
A/E WATERFRONT INSPECTION REG 2 BALTIMORE MD
ADVANCED OCEAN TECHNOLOGY PROGRAM (AOTP)
ADVANCED OCEAN TECHNOLOGY PROGRAM (AOTP) - MOD 03 TO INCREASE LEVEL OF EFFORT AND EXTEND POP FOR NAVAIDS SUPPORT
 ADVANCED OCEAN TECHNOLOGY PROGRAM (AOTP). ADMINISTRATIVE MODIFICATION TO CORRECT CLIN 0003 WITH CPFF INSTEAD OF INCORRECT COST DESIGNATION AND BREAK-OUT THE COST AND FIXED FEE.
 ADVANCED OCEAN TECHNOLOGY PROGRAM (AOTP)ADD WK MOD
CNIC ISC STAFFING SUPPORT
HLF3 ACOUSTIC PROJECTOR TOW SYSTEM(HAPTS)
 X001 NEXWC: CIOFP - </t>
  </si>
  <si>
    <t>POWER AND COMMUNICATION LINE AND RELATED STRUCTURES CONSTRUCTION</t>
  </si>
  <si>
    <t>A TASK ORDER FOR THE TEARDOWN, TEST&amp;EVALUATION OF TWO 2500 KVA SUBSTATIONS FOR THE MOBILE UTILITIES SUPPORT EQUIPMENT (MUSE) DIVISION OF  NAVAL FACILITIES EXWC.
OPTION ORDERING PERIOD 2
 OPTION ORDERING PERIOD 2 - ANTENNA MAINTENANCE AND REPAIR AT VLF NORTH ARRAY AT NCTAMS LANT DET CUTLER, ME
 THE PURPOSE FOR THIS MODIFICATION IS TO CHANGE THE PAYEE IAW THE NOTICE OF ASSIGNMENT OF CLAIMS SUBMITTED BY SITEMASTER, INC. DATED 5/4/2017.
 X008 FY2017 FSBS CUTLER SOUTH ANTENNA HOIST REFURBIS
OVERHAUL TWO 2500KVA UPC SUBSTATIONS OPTION YEAR 2
X002 CUTLER SOUTH ARRAY GUY WIRE AND HALYARD REPLACE
 X002 FSBS CUTLER NORTH ANTENNA HOIST REFURBISHMENT- CUTLER, MAINE.
 X003 TOWER N10 GUY WIRE REPLACEMENT, CUTLER, MAINE
 X009 FSBS NRTF LUALUALEI TOWER REPAIRS
X002 FSBS CUTLER NORTH ANTENNA HOIST REFURBISHMENT-2: X003:N. TOWER MAINTENANCE: X003:N. TOWER MAINTENANCE REPAIR AND PAINTING AT CUTLER, MAINE
X008 FY2017 FSBS CUTLER SOUTH ANTENNA HOIST REFURBIS
X009 FSBS NRTF LUALUALEI TOWER REPAIRS</t>
  </si>
  <si>
    <t>Cyprus</t>
  </si>
  <si>
    <t>OCEAN ENGINEERING SUPPORT SERVICES. MODIFICATION TO ADD WORK IN SECTION C. INCREMENTALLY FUNDED.
 OCEAN ENGINEERING SUPPORT SERVICES. TASK ORDER FOR INSTALLATION OF SHDAS AT CYPRUS.</t>
  </si>
  <si>
    <t>- ARCHITECT-ENGINEER TASK ORDER FOR BRIDGE INSPECTION SERVICES, IAW NATIONAL BRIDGE INSPECTION STANDARDS. ROUTINE INSPECTIONS FOR HICKHAM AFB, NAVMAG/NAVRTF LUALULEI, AND WAIAWA PUMP STATION, HAWAII
- X001 A-E SERVICES FOR STRUCTURAL INSPECT:WATERFRONT FACILITIES INSPECTION, PEARL HARBOR
A/E ENERGY EFFICIENCY PROJECTS. TASK ORDER FOR DISTRIBUTED UTILITY GENERATION (DUG) STUDY AT MCB HAWAII AND OPTION #2 CHINA LAKE, CA.
CLFA SYSTEM 00 CHS TECH REFRESH
COMMANDER NAVY REGION HAWAII (CNRHI)
COMMANDER NAVY REGION HAWAII (CNRHI):COMMANDER NAVY REGION HAWAII(CNRHI)
NO COST MOD FOR NISMO PEARL HARBOR FLEET MOORING REPAIRS:NAVY REGION HAWAII MOORING REPAIRS
FFP WATERFRONT FACILITIES INSPECTIONS
 X020 NEXWC: CIOFP4 - FFP WATERFRONT FACILITIES INSPE
WATERFRONT FACILITIES INSPECTIONS
X001 A-E SERVICES FOR STRUCTURAL INSPECTIONS
FIRST OPTION PERIOD ESAT
IGF::OT:IGF OPTION YEAR 2 - WAVE ENERGY TEST SITE: TO EXTEND PERIOD OF PERFORMANCE FROM 31 DECEMBER 2017 TO 31 DECEMBER 2018.
OPTION YEAR 2 - WAVE ENERGY TEST SITE - COMPL</t>
  </si>
  <si>
    <t>OIL AND GAS PIPELINE AND RELATED STRUCTURES CONSTRUCTION</t>
  </si>
  <si>
    <t>- BASE YEAR FOR THE POL IDIQ MACC
 - NAS MERIDIAN BASE YEAR FOR THE POL IDIQ MACC
- BASE YEAR FOR THE POL IDIQ MACC
BASE YEAR FOR THE POL IDIQ MACC
 - 2ND OPTION YEAR FOR THE POL IDIQ MACC - FT WORTH TANKS 1156 AND 1159 INSPECTIONS AND REPAIRS
 - CP 4 SITES BASE YEAR FOR THE POL IDIQ MACC
 - GPOL GUAM TANKS U29 AND U35 BASE YEAR FOR THE POL IDIQ MACC
 BLDGS 2787 AND 2788 INSPECT AND REP TANKS TIME EXTENSION
 COATING AND OOS INSPECTIONS
 FUEL TANK PROJECT TANKS 2788 AND 2789
 X015  CATHODIC PROTECTION
BASE YEAR FOR THE POL IDIQ MACC
 B2787&amp;2788 FUEL FARM TANK INSPECTIONS
 HAZMAT MOD
 TIME EXTENSION
 X007 FY18 CRN OOS API TANK INSPECTIONS
 X008 FAL FY18 OOS API INSPECTIONS (2 INT) FAL 4 (16,
 XX18 GPOL CP-3 CATHODIC PROTECTION SURVEYS AND REPAI
 XX21 FY18 PTR OOS API INSPECTION (1 INT)
BASE YEAR FOR THE POL IDIQ MACC - MODIFICATION TO INCORPORATE TRR FOR U35 ONLY.
CLEAN, INSPECT AND REPAIR TANK 975 EXTERNAL INSPECTION TANKS 976, 977, 978, 168&amp;169 NAS NORTH ISLAND, SAN DIEGO, CALIFORNIA AND NAVAL BASE POINT LOMA</t>
  </si>
  <si>
    <t>- OCEAN ENGINEERING SUPPORT SERVICES-HDTC PERIOD OF PERFORMANCE EXTENSION
 OCEAN ENGINEERING SUPPORT SERVICES
 OCEAN ENGINEERING SUPPORT SERVICES-HDTC. MODIFICATION TO SHIFT REMAINING SCOPE OF WORK FROM CAMBODIA BACK TO SOLOMON ISLANDS AT NO ADDITIONAL COST TO THE GOVERNMENT.
 OCEAN ENGINEERING SUPPORT SERVICES. MODIFICATION TO EXTEND PERIOD OF PERFORMANCE IN SECTION F THROUGH 13 JULY 2017.
 OCEAN ENGINEERING SUPPORT SERVICES. MODIFICATION TO FUND COST OVERRUN, NEW ADDITIONAL WORK AND EXTEND PERIOD OF PERFORMANCE IN SECTION F.
 OCEAN ENGINEERING SUPPORT SERVICES. MODIFICATION TO INCLUDE LOA OF ACRN AD FOR PROMPT PAYMENT IN DFAS.
A/E ENERGY EFFICIENCY PROJECTS. FY17 ENERGY AUDITS FOR NORTHWEST AOR.
A/E ENERGY EFFICIENCY PROJECTS. FY17-18 ENERGY AUDITS FOR NORTHWEST AOR.
 WATERFRONT FACILITIES AND INSPECTIONS
ENERGY SAVINGS PERFORMANCE CONTRACT AT NAVAL BASE KITSAP KEYPORT TERMINATION FOR CONVENIENCE OF THE GOVERNMENT
ESPC AT NAVAL BASE KEYPORT/KITSAP FOR ANNUAL PAYMENT YEAR 8
ESPC AT NBK
ESPC AT NUWC KEYPORT A</t>
  </si>
  <si>
    <t>- ENGINEERING AND SUPPORT SERVICES FOR PROGRAMS TO SUPPORT THE DOD LOCK PROGRAMS RESEARCH DEVELOPMENT TEST&amp;EVALUATION BRANCH.
 - SERVICES TO DEVELOP, PUBLISH, AND MAIL ONE ISSUE OF THE DEPARTMENT OF DEFENSE LOCK PROGRAM SECURITY FACTS NEWSLETTER FOR PUBLIC DISTRIBUTION.
BIR PHASE 1 (BASE) - N161-023
 SBIR PHASE 1 (BASE) - N161-023
DEOBLIGATE EXCESS FUNDS
 MARINE CORPS INSTALLATIONS WEST RANGE SUSTAINABILITY AND MANAGEMENT SUPPORT
 MONITORING AND REPORTING FOR LAS PULGAS AND SAN ONOFRE LANDFILLS AT MARINE CORPS BASE (MCB) CAMP PENDLETON, CALIFORNIA
N62583-11-D-0515, TASK ORDER 0006, MODIFICATION 04, VARIOUS INSTALLATION RESTORATION PROJECTS AT MARINE CORPS BASE CAMP PENDLETON, CA - NO-COST TIME EXTENSION
N62583-11-D-0515, TASK ORDER 0006, MODIFICATION 05, VARIOUS INSTALLATION RESTORATION PROJECTS AT MARINE CORPS BASE CAMP PENDLETON, CA
DEOBLIGATION OF EXCESS FUNDS.
FUNDING CHANGE
 CONTRACT N39430-16-D-1802, TASK ORDER 0011, MODIFICATION 01 EV SECURITY TECHNOLOGY SERVICES (ESTS)OPTION TASK 2
 MODIFICATION 06, V</t>
  </si>
  <si>
    <t>BARRIER FABRICATION AND ASSEMBLY NEWPORT NEWS
 N-PSB FENDER UPGRADE NBK-BANGOR WA
PASSIVE WATER BARRIER SUSTAINMENT SUPPORT EUROPE
BARRIER SUSTAINMENT (EUROPE) POP EXTENSION
 BARRIERS CONSTRUCTION SERVICES (BASIC). MODIFICATION TO FUND A REQUEST FOR EQUITABLE ADJUSTMENT (REA) FOR SUPPLEMENTAL WORK OUT OF SCOPE.
BARRIERS CONSTRUCTION SERVICES (BASIC)
BARRIERS CONSTRUCTION SERVICES (BASIC)NEW TASK ORDER
BARRIERS CONSTRUCTION SERVICES (BASIC)POP EXTENSION
 PASSIVE WATER BARRIER SYSTEM SUSTAINMENT (EUROPE)
BARRIERS CONSTRUCTION SERVICES IN-SCOPE MOD
BARRIERS SERVICES PASSIVE WATER BARRIER SUSTAINMENT (WEST COAST AND PACIFIC) AT VARIOUS NAVAL INSTALLATIONS ALONG THE WEST COAST OF THE CONTINENTAL UNITED STATES (CONUS) AND PACIFIC.
PASSIVE WATERFRONT BARRIER SUSTAINMENT (WEST COAST AND PACIFIC)
PASSIVE WATERFRONT BARRIER SYSTEM - WEST COAST AND PACIFIC
PASSIVE WATERFRONT BARRIER SYSTEMS (WEST COAST&amp;PACIFIC)
 PASSIVE WATERFRONT BARRIER SYSTEMS - WEST COAST AND PACIFIC, INCLUDING GUAM.
PASSIVE WATERFRONT BARRIERS WEST</t>
  </si>
  <si>
    <t xml:space="preserve">
ADOBE EXPERIENCE MANAGER SITES 6.2
- ECMS SOFTWARE SOLUTION, LICENSE, AND SLA
 ADOBE ACROBAT PROFESSIONAL
 IBM MAXIMO ANYWHERE ADD ON
 MICROSOFT SYSTEM CENTER DATACENTER EDITION LICENSE&amp;SOFTWARE ASSURANCE
ADOBE EXPERIENCE MANAGER SITES 6.2
BASE YEAR SOFTWARE PURCHASE&amp;SUPPORT
ECMS SOFTWARE&amp;LICENSE
 MICROSOFT SOFTWARE ENTERPRISE LICENSES AGREEMENTS
ELA VMWARE HORIZON 7 ADVANCED
 VMWARE HORIZON 7 ADVANCED: 10 PACK (CCU)
OPTION YEAR 2 LICENSE
SERVICES FOR NMCI ENTERPRISE CAPABLE</t>
  </si>
  <si>
    <t>CIR 525, 526, 527
CLEAN INSPECT REPAIR FORFAC TANKS IN PEARL HARBOR, HAWAII
 CLEAN, INPSECT AND REPAIR TANK AT PERAL HARBOR, HI
 INSPECT, CLEAN AND REPAIR TANKS AT PEARL HARBOR, HI</t>
  </si>
  <si>
    <t>- CUTLER ANTENNA TOWER MAINTENANCE AND REPAIR.
 - PREVENTIVE AND CORRECTIVE MAINTENANCE AND REPAIR TO SUSTAIN THE OPERATIONAL AND STRUCTURAL INTEGRITY OF HOIST AND HOIST ENCLOSURE UNITS AT NCTAMS CUTLER, MAINE.
CONSTRUCTION SERVICES FOR SPECIALIZED ANTENNAS, TOWERS, AND COMMUNICATION FACILITIES WORLD-WIDE. EXTEND DELIVERY DATE TO 10/2/2016. CUTLER VLF ANTENNA.
 EXWC: CODE CI; FY2017 FSBS CUTLER HALYARD AND GUY WIRE REPLACEMENT.
 GEAR-BOX REPAIRS
 REMOBILIZATION COSTS
X001 EXWC:CI:  CUTLER, MAINE ANTENNA TOWER REPAIR AN</t>
  </si>
  <si>
    <t>CIR STORAGE TANK S311
 3RD OPTION YEAR FOR THE POL IDIQ MACC PC02 REMOVE AND DISPOSE EXISTING ELEVATOR CAB INSIDE THE CENTER TOWER IN TANK 14; PC03 INSTALL NEW STEEL DIAGONAL CROSS BRACINGS AT THE VERY TOP SECTION OF TANK 17 CENTER TOWER; PC04 REMOVE TEN COUPONS FROM SHELL TANK 14, PROVIDE TANK SHELL ACCESS SUPPORT TO GOVERNMENT FOR SUBSTRATE TESTING, REPAIR SHELL CUTOUTS, NDE, APPLY COATING, AND PROVIDE DOCUMENTATION.
 X081 CLEAN, INSPECT REPAIR TANKS 522, 523,&amp;524
CIR TANKS S1 - S4, JBPHH
DESCOPE REMAINING WORK
E-85 FUEL TANK:POL SERVICES
GPOL CIR RED HILL TANKS 14, 17 AND 18
  GPOL CIR RED HILL TANKS 4 AND 13
 - OPTION YEAR II
 CLEAN, INSPECT AND REPAIR STORAGE TANK 47 AT PEARL HARBOR-HICKAM HAWAII
REPAIR TANK 5:REPAIR TANK 5 - CORRECTION OF COMPLETION DATE
X019 CIR TWO TANKS AT KANEOHE BAY HAWAII. TANKS 1253 AND 6479</t>
  </si>
  <si>
    <t>- NEAR-SHORE PORT SECURITY BARRIER REFURBISHMENT AT KINGS BAY GA: THIS MODIFICATION ADDS TASKING NEEDED TO COMPLETE THE ORIGINAL TASKING. FABRICATION, BLASTING, COATING, ASSEMBLING OF PONTOONS AS WELL AS REPLACING HARDWARE ARE INCLUDED IN THE SCOPE OF THE MODIFICATION TO THE TASK ORDER.
 BARRIERS REFURBISHMENT SERVICES (BASIC)
- NEARSHORE PASSIVE WATER BARRIER AND NPSB MOORING REFURBISHMENT SERVICES AT NAVAL SUBMARINE BASE KINGS BAY GEORGIA
BARRIERS CONSTRUCTION SERVICES (BASIC). TASK ORDER FOR PASSIVE WATER BARRIER SUSTAINMENT AT NAVAL SUBMARINE BASE KINGS BAY, GA.
PASSIVE WATER BARRIER SUSTAINMENT AT KINGS BAY, GA
PORT SECURITY BARRIER INSTALLATION AND MOORING REPLACEMENT - NSB KINGS BAY, GA</t>
  </si>
  <si>
    <t>2018 SUCCESS ESTIMATOR SOFTWARE ANNUAL MAINTENANCE AND SUPPORT
BASE YEAR
CYPHERPATH SOFTWARE LICENSING
IBM INFOSPHERE INFORMATION SERVER
IGF::  OT::  IGF  MICROSOFT SYSTEM  SERVER DATACENTER
  ADMINISTRATION MODIFICATION MICROSOFT SYSTEM  SERVER DATACENTER
  BIG-IP SERVICE: PREMIUM CAT HW63 12 MONTH RENEWAL
 DATAWATCH MONARCH COMPLETE
 IBM MAXIMO ASSET MANAGEMENT A
 MAINTENANCE AND SUPPORT
 TRM RULESMANGER FOR MAXIMO
TABLEAU PROFESSIONAL V10 AND MAINTENANCE
24X7X4 HR SOFTWARE&amp;HARDWARE REPLACEMENT
ADOBE ACROBAT PROFESSIONAL
IBM INFOSPHERE INFORMATION SERVER AND IBM SPSS MODELER
IBM SOFTWARE SUBSCRIPTION AND RENEWAL
 ADMIN MOD TO ADD CLAUSE
 WINFUSE AND HOSTFUSE MAINTENANCE
 WINFUSE AND HOSTFUSE MAINTENANCE OPTION YR 2
BIG-IP SERVICE: PREMIUM (LEVEL 1-3)
BIG-IP SERVICE:CYBERPATH SOFTWARE MAINTENANCE:IBM INFOSPHERE INFORMATION SERVER:IBM MAXIMO ASSET MANAGEMENT AUTHORIZED: X002  NEXWC-ACQ73 - NITC: REQUEST FOR VMWARE ELA NEW: X005 2019 SUCCESS ESTIMATOR SOFTWARE ANNUAL MAINTENA:MAIINTENANCE AND SUPPORT:MAINTENAN</t>
  </si>
  <si>
    <t>IGF::CL,CT::IGF X023 TIER 4 EMISSION RETROFIT
IGF::CL,CT::IGF X024 EXWC:PW63: N39430-16-D-1813, ARGO SYSTEMS LL
IGF::CL,CT::IGF X025 EXWC/PW: PROCUREMENT OF ONE 900KW POWER PLAN
 X029 EXWC:PW62, DERLEY: NEW TASK ORDER TO DESIGN, PROCURE, AND INSTALL 100 KW EMERGCENCY POWER SYSTEM AT BASE COMMUNICATION OFFICE (BCO) BLDG. 384, NAVAL BASE SAN DIEGO (NBSD).
 X037 EXWC:PW62, DERLEY: NEW TASK ORDER TO PROCURE AND INSTALL EMERGENCY STANDBY GENERATOR SYSTEM NAVAL COMMUNICATION AND TELECOMMUNICATION STATION (NCTS) BASE COMMUNICATION OFFICE BUILDING 2003 NAVAL BASE POINT LOMA, CALIFORNIA.
X030 EXWC:PW62, DERLEY: NEW TASK ORDER TO PROCURE AN
X036 EXWC:PW62, DERLEY: NEW TASK ORDER TO PROCURE AN</t>
  </si>
  <si>
    <t>DE-OBLIGATE FUNDING.
PERFORMANCE PAYMENT YEAR 9.
SETTLEMENT AGREEMENT FOR INCURRED COST AS A RESULT OF FIRE.
FY16 TPHF MARINE HOSE AND HAWSER ENGINEERING SERVICES
 OCEAN ENGINEERING SUPPORT SERVICES. MODIFICATION TO FUND SUBCONTRACTOR COST INCREASE DUE TO CURRENCY FLUCTUATIONS AND EXTEND PERIOD OF PERFORMANCE IN SECTION F.
 OCEAN ENGINEERING SUPPORT SERVICES. TASK ORDER FOR CNRFE CFAS FLEET MOORING REPAIRS AT CFA SASEBO, JAPAN.
OCEAN ENGINEERING SUPPORT SERVICES. TASK ORDER FOR REFURBISHMENT OF THE SINGLE POINT MOORING (SPM) FUELING BUOY  17690 AT DLA TPHF OKINAWA, JAPAN.</t>
  </si>
  <si>
    <t>- NAVAL BASE SAN DIEGO PIER 12 PASSIVE WATER BARRIER REINSTALLATION, SAN DIEGO, CA.
- PORT SECURITY BARRIER AND NEAR-SHORE PORT SECURITY BARRIER SYSTEM DESIGN SUPPORT SERVICES.
CHEATHAM ANNEX DEPOT SUPPORT
PASSIVE WATER BARRIER REFURBISHMENT (NAVAL BASE POINT LOMA)
PASSIVE WATER BARRIERS (PWB) REFURBISHMENT AT NAVAL BASE CORONADO (NBC) CORONADO, CA. THE CONTRACTOR SHALL REFURBISH THE PORT SECURITY BARRIER-T (PSB-T) SYSTEM AND MOORING BUOYS.
 - MODIFICATION TO AN EXISTING TASK ORDER FOR PASSIVE WATERFRONT BARRIERS (PWB) REFURBISHMENT AT NAVAL BASE CORONADO. THE PERIOD OF PERFORMANCE IS EXTENDED WITH THIS MODIFICATION AT NO COST TO THE GOVERNMENT AS THE SCARCITY OF LAYDOWN SPACE AS ARRANGED BY BASE OPERATIONS DELAYED CONTRACTOR PERFORMANCE.
PWB NEW MODULE INSTALLATION</t>
  </si>
  <si>
    <t>CLEAN, INSPECT, REPAIR TANKS 12 AND 13 AT NAVSUBASE NEW LONDON, GROTON, CT
NEW LONDON TASK ORDER
NWL FY18 OOS API TANK INSPECTION CIR TANKS OT-11 AND OT-11A NEW LONDON
POL SERVICES</t>
  </si>
  <si>
    <t>ASSIGNMENT OF CLAIMS.
 ESPC PROJECT MCRD PARRIS ISLAND
 PERFORMANCE PERIOD SERVICES
ENERGY SAVINGS PERFORMANCE CONTRACT ENABLE FOR MARINE CORPS AIR STATION BEAUFORT, SC LIGHTING UPGRADES
ESPC ENABLE LIGHTING PROJECT AT MCAS BEAUFORT, SC
 ESPC ENABLE PROJECT AT MARINE CORPS AIR STATION BEAUFORT, SC FOR LIGHTING IMPROVEMENTS
ESPC FUNDING MODIFICATION TO PAY PPY-9 FOR MCAS BEAUFORT
ESPC PROJECT FOR LIGHTING UPGRADES AT MCAS BEAUFORT, SC ANNUAL PAYMENT
 ESPC SOLAR SUN SHADES PROJECT AT MCAS BEAUFORT, SC
ESPC TASK ORDER AT MARINE CORPS AIR STATION BEAUFORT, SOUTH CAROLINA PERFORMANCE PERIOD PAYMENT FOR YEAR 3
IGF::CL::IGF X018 ARCHITECT-ENGINEER SERVICE CATHODIC PROTECTION
MCAS BEAUFORT ESPC PERFORMANCE PAYMENT.
MCRD PARRIS ISLAND, PERFORMANCE PERIOD ACCEPTANCE:PERFORMANCE PERIOD SERVICES PAYMENT YEAR 1.
PERFORMANCE PAYMENT YEAR 8.
X006 EXWC CI 11 BFT FY17 POL PIPELINES FOLLOW-ON IMP</t>
  </si>
  <si>
    <t xml:space="preserve">
A/E ENERGY EFFICIENCY PROJECTS. FY17-18 ENERGY AUDITS FOR SOUTHWEST AOR.
A/E IDIQ STRUCTURAL ENGINEERING SERVICES
AE POL POINT LOMA PIPELINE INTEGRITY MANAGEMENT PLAN
ASSESSMENT AND IDENTIFICA MINE SUSCEPTIBILITY
AVOIDED COST SAVINGS FOR ESPC PROJECT.
 ASSIGNMENT OF CLAIMS
 ASSIGNMENT OF CLAIMS.
 ESPC AT NAVAL BASE CORONADO. CONSTRUCTION AND PERFORMANCE SERVICES FOR BOILER PLANT IMPROVEMENT AND ENERGY/UTILITY DISTRIBUTION SYSTEM.
 PAYMENT FOR TEMPORARY CHILLER.
CATHODIC PROTECTION WORLDWIDE - OPT YR 3
CHANGE ACTION.
CONSTRUCTION PERIOD SERVICES, AVOID COST SAVINGS GENERATED RESULT OF THE IMPROVEMENT IMPLEMENTED.
CONSTRUCTION PHASE AND DE-OBLIGATE THE FUNDING.
ENERGY SERVICE PERFORMANCE CONTRACT ADMINISTRATIVE.
ESPC MODIFICATION TO CHANGE SCOPE OF WORK AND TO INCORPORATE FUNDING.
ESPC PROJECT ON STILL IN CONSTRUCTION PHASE.
MODIFICATION TO PROVIDE ESPC FUNDING FOR YEAR ONE.
PERFORMANCE PERIOD SERVICES
SCOPE CHANGE MODIFICATION
CONSTRUCTION PHASE AND SCOPE CHANGE.:ESPC MODIFICATION TO INCORPORATE PPY-1 FUNDING</t>
  </si>
  <si>
    <t>FUEL SYSTEM SUPPLY POINT</t>
  </si>
  <si>
    <t>, DESIGN, PROCUREMENT&amp;INSTALLATION OF A 60 KW (75VA) STANDBY/EMERGENCY POWER GENE. SYS.AT BLDG N-26, BCO, NAVAL COMPUTER AND TELECOMMUNICATIONS AREA MASTER STATION, NAVAL STATION NORFOLK, VIRGINIA.BASE YEAR - INSTALLATION
, OEM OVERHAUL OF ONE 5000A LOW VOLTAGE POWER CIRCUIT BREAKER DAM NECK, VA, CRITICAL POWER SYSTEM SERVICES
CRITICAL POWER SYSTEM SERVICES
X034 PW62, DERLEY: NEW TASK ORDER TO PROCURE AND INS</t>
  </si>
  <si>
    <t>A&amp;E WATERFRONT INSPECTION SERVICES
 A&amp;E WATERFRONT INSPECTION SERVICES MOD
 X009 NEXWC: CIOFP4 - FFP - WATERFRONT FACILITIES INS
BASE YEAR SEA STATE PREDICTION SYSTEM
 SEA STATE PREDICTION SYSTEM
NEW TASK ORDER A&amp;E WATERFRONT INSPECTION SERVICES
 TASK ORDER MOD A&amp;E WATERFRONT INSPECTION SERVICES
OPTION I - SEA STATE PREDICTION SYSTEM</t>
  </si>
  <si>
    <t>Micronesia, Federated States Of</t>
  </si>
  <si>
    <t>X020 EXWC CI 11 FY17 GUA POL PIPELINES FOLLOW-ON IMP</t>
  </si>
  <si>
    <t>FULLY FUND MPF SYSTEM MAINTENANCE&amp;REPAIR IN ACCORDANCE WITH DFARS 252.232-7007.
 MPF SYSTEM MAINT&amp;REPAIR
 MPF SYSTEM MAINTENANCE AND TRAVEL (OPTION YEAR 3)
MPF SYSTEM MAINT&amp;REPAIR MODIFICATION TO SUPPORT PERSONNEL TRAVEL
 X015 ANNUAL MAINTENANCE AND TRAVEL (OPTION YEAR 4)TO SUPPORT INLS E
TRAVEL
X015 EXWC EX5ATTENTION: ALLA SYNNES/NICOLE BELL AND</t>
  </si>
  <si>
    <t>BASE YEAR: INSTALLATION, TESTING AND MAINTENANCE
COGNOS ANALYTICS ARCHITECT
ESS SW ENHANCEMENT (OPT YR 2)
ESS SW MAINTENANCE (DEOBLIGATE MINIMUM GUARANTEE)
EV13: FY19 HAZARDOUS WASTE MANAGEMENT SYSTEM (H
 X013 BUSINESS RULES DOCUMENT AND MINOR UPDATES
IGF::OT:IGF OPTION YR 3 ESS SW MAINTENANCE
OPTION YR 1 ESS SW ENHANCEMENT
 OPTION YR 1 ESS SW MAINTENANCE
 SS SW ENHANCEMENT
X012 EXWCEV13/EW:  FY19 EMSWEB MAINTENANCE</t>
  </si>
  <si>
    <t>- CPFF - PASSIVE WATERFRONT BARRIERS SUSTAINMENT NAVAL BASE KITSAP BANGOR WA  MOD 01 CORRECT DCAA AUDITOR DODAAC
 NO COST POP EXTENSION
 X010 NEXWC:  CIOP3 - CPFF - PASSIVE WATER BARRIER SUSTAINMENT
 X010 NEXWC: CIOFP3 - CPFF - PASSIVE WATER BARRIER
SUSTAINMENT: ADMINISTRATIVE MODIFICATION TO CORRECT FUNDING ACRN.
BARRIERS CONSTRUCTION SERVICES (BASIC)-PASSIVE WATER BARRIER SUSTAINMENT (EAST COAST LOCATIONS, CONUS)
X009 NEXWC: CIOFP3 - CPFF - PASSIVE WATER BARRIER SU
 X010 NEXWC: CIOFP3 - CPFF - PASSIVE WATER BARRIER
SUSTAINMENT
 X010 NEXWC: CIOFP3 - CPFF - PASSIVE WATERFRONT BARRI</t>
  </si>
  <si>
    <t>NEW TASK ORDERREPLACING CIRCUIT BREAKER
REQUEST FOR EQUITABLE ADJUSTMENT CRITICAL POWER SYSTEM SERVICES
X021 PW6, DERLEY: NEW TASK ORDERSHORT CIRCUIT COORDI</t>
  </si>
  <si>
    <t>A&amp;E WATERFRONT INSPECTION SERVICES NEW TASK ORDER
ESPC PROJECT TO INSTALL WIND TURBINES AT NAVAL BASE GUANTANAMO BAY, CUBA
GTMO CUBA WIND TURBINE FY17 FUNDING
IGF:OT:IGF WATERFRONT FACILITIES INSP AT MECHANICSBURG PA
INSTALLATION OF WIND TURBINE ECM-GB03 ANNUAL PAYMENT FOR FY 19 IN THE AMOUNT OF $2,545,247.42.
WATERFRONT INSPECTION AND ASSESSMENT - NEWPORT, RI - EXERCISE OPTION ITEM 0002
X013 EXWC CI 11 POL PIPELINE IMP UPDATE AT FLC NORFO
X015 NEXWC: CIOFP4 - FFP - WATERFRONT FACILITIES INS</t>
  </si>
  <si>
    <t>ACOUSTIC METADATA MANAGEMENT, INCREMENTAL FUNDING
ACOUSTIC METADATA MGMT
AMERICAN NATIONAL STANDARD ON TOWED PASSIVE ACOUSTIC MONITORING AND MITIGATION SYSTEMS
ASA STANDARDS ON TOWED PASSIVE ACOUSTIC SYSTEMS
 STANDARDS ON TOWED PASSIVE ACOUSTIC SYSTEMS
BLUE AND FIN WHALE DENSITY ESTIMATION
BLUE AND FIN WHALE DENSITY ESTIMATION IN THE US PACIFIC FLEET, MOD P00003
MODIFICATION P00004, INCREMENTAL FUNDING, BLUE AND FIN WHALE DENSITY ESTIMATION
CATHODIC PROTECTION VAPOR - CORROSION INHIBITOR INSTALLATION FOR TWO TANKS.
CATHODIC PROTECTION VAPOR PHASE INHIBITOR BAA
DOD LOCK PROGRAM SUPPORT: X010 DOD LOCKS, SAFES, VAULTS, SEALS, AND CONTAINERS:NAVFAC DOD LOCK PROGRAM
DOD LOCKS
 X011 NAVFAC EXWC CODE CI8: DOD LOCK PROGRAM N39430-1
 X012 NAVFAC EXWC CODE CI8: DOD LOCK PROGRAM N39430-1
 X013 NAVFAC EXWC CODE CI8: DOD LOCK PROGRAM
DOD LOCKS PROGRAM SUPPORT
ENERGY REDUCTION USING EPOXY COATING FOR SEALING LEAKING COMPRESSED AIR SYSTEMS
  NAVAL BASE VENTURA COUNTY COMPRESSED AIR LINE AND TEST
 EXERCISE OPTION ONE
INNOVAT</t>
  </si>
  <si>
    <t>- PASSIVE WATERFRONT BARRIER INSTALLATION AND MODIFICATION (NORFOLK NAVAL SHIPYARD).
BARRIERS CONSTRUCTION SERVICES (ORDERING PERIOD EXTENSION (OPT 1)) TASK ORDER FOR PORT SECURITY BARRIER REFURBISHMENT AND INSTALLATION AT NORFOLK NAVAL SHIPYARD
 MODIFICATION TO NNSY INVENTORY.
PASSIVE WATER BARRIER SUSTAINMENT EAST COAST CONUS LOCATIONS</t>
  </si>
  <si>
    <t>AGGREGATE CHIP SPREADER</t>
  </si>
  <si>
    <t>REMEDIATION SERVICES</t>
  </si>
  <si>
    <t>ENVIRONMENTAL RESTORATION AT MULTIPLE INSTALLATION RESTORATION AND UNDERGROUND STORAGE TANK SITES AT NAVAL BASE VENTURA COUNTY, PORT HUENEME AND POINT MUGU
 ENVIRONMENTAL RESTORATION AT MULTIPLE INSTALLATION RESTORATION SITES AT NAVAL BASE VENTURA COUNTY, PORT HUENEME AND POINT MUGU
 FIELD, LABORATORY, AND ANALYTICAL SERVICES FOR NAVFAC EXWC
EVALUATION OF THE OZONE INJECTION SYSTEM AT JPHC NEX GAS STATION SITE 101
EVALUATION OF THE OZONE INJECTION SYSTEM AT JPHC NEX GAS STATION SITE 101, MODIFICATION 01, TIME EXTENSION
 FIVE-YEAR REVIEW AND TECHNICAL SUPPORT MARINE CORPS LOGISTICS BASE BARSTOW, CA
INSTALLATION RESTORATION (IR) WORK AT MARINE CORPS LOGISTICS BASE BARSTOW
UNDERGROUND STORAGE TANK REMOVAL AT NAVAL AIR WEAPONS STATION CHINA LAKE, CALIFORNIA</t>
  </si>
  <si>
    <t>A/E WATERFRONT INSPECTION REG 2
ENERGY SAVINGS PERFORMANCE CONTRACT AT NAVAL AIR STATION OCEANA
ENERGY SAVINGS PERFORMANCE CONTRACT FOR COGEN PLANT AT NAVAL AIR STATION NORFOLK, VIRGINIA FOR REPAIR OF THE STEAM DISTRIBUTION SYSTEM:ESPC AT NAS OCEANA:ESPC PERFORMANCE PERIOD, TO FUND NEGOTIATED VALUE OF INTERCONNECTION AGREEMENT IN MODIFICATION P00002.:NABLC - ESPC PPY 10 FUNDING
ESPC AT NAS OCEANA
ESPC AT NAS OCEANA ANNUAL FUNDING FOR SAVINGS PAYMENT YEAR 7
FUNDING MODIFICATION TO INCORPORATE REQUISITE FUNDING FOR PPY 8, JOINT EXPEDITIONARY BASE LITTLE CREEK, FORT STORY
 ASSIGNMENT OF CLAIMS
IGF:OT:IGF ESPC AT NAS OCEANA
FOURTH OPTION PERIOD ESAT
IMPLEMENTAING INDICATORS/TRACERS/SURROGATES AS A SUPPLEMENTAL VAPOR INTRUSION INVESTIGATION APPROACH AT NAVAL STATION NORFOLK
MOD TO PLACE CONTRACTOR IN PERFORMANCE AND TO INCORPORATE FIRST YEAR FUNDING OF $6,575,050.37
NABLC - ESPC
PERFORMANCE PAYMENT YEAR 8.
OCEAN ENGINEERING SUPPORT SERVICES - OCEAN CONSTRUCTION EQUIPMENT INVENTORY MAINTENANCE
OCEAN ENGINEERING SUP</t>
  </si>
  <si>
    <t>- BEAKED AND FIN WHALE BEHAVIOR RESEARCH.
APPLICATION OF AN IN SITU PCB REMOVAL TECHNIQUE FOR CONTAMINATED SEDIMENTS
BEAKED&amp;FIN WHALE BEHAVIOR RESEARCH
 BEAKED AND FIN WHALE BEHAVIOR DURING SONAR OPS, MOD 04
 BEAKED&amp;FIN WHALE BEHAVIOR RESEARCH
BEAKED&amp;FIN WHALE BEHAVIOR RESEARCH
BEAKED&amp;FIN WHALE BEHAVIOR RESEARCH:  BEAKED&amp;FIN WHALE BEHAVIOR RESEARCH
N3943016C1865 UNIVERSITY OF WASHINGTON, THE EFFECTS OF UNDERWATER EXPLOSIONS ON FISH
 THE EFFECTS OF UNDERWATER EXPLOSION ON FISH
NAVY KANEOHE BAY WAVE ENERGY TEST SITE (WETS).  IN SCOPE BI-LATERAL MODIFICATION FOR TEST AND EVALUATION OF AN ADVANCED ELECTRO-MECHANICAL WAVE ENERGY CONVERSION (WEC) POINT ABSORBER POWER TAKEOFF (PTO) CONFIGURATION AT THE NAVY KANEOHE BAY WAVE ENERGY TEST SITE (WETS).
 R&amp;D - PTO AT WETS
 R&amp;D - WETS INTERCONNECTION STUDY
R&amp;D - PTO AT WETS. MODIFICATION TO FUND COST OVERRUN AND EXTEND PERIOD OF PERFORMANCE IN SECTION F.
R&amp;D - WETS INTERCONNECTION STUDY
RESTRUCTURE CONTRACT
SBIR PHASE III BASE PERIOD TO VALIDATE TOWER GUY INSPECTION AND A</t>
  </si>
  <si>
    <t>BASE YEAR FOR THE POL IDIQ MACC
CLEAN, INSPECT AND REPAIR TANKS CRANEY ISLAND, CHAMBERS FIELD VIRGINIA
  CLEAN, INSPECT, REPAIR TANKS CRANEY ISLAND, CHAMBERS FIELD VIRGINIA
POL IDIQ MACC_CLEAN, INSPECT, REPAIR TANK 3863 AND TANK 3864
X005 OCE OOS API CIR OF FIVE TANKS NAS OCEANA
CHANGE PERIOD OF PERFORMANCE FROM 469 DAYS AFTER AWARD TO 484 DAYS AFTER AWARD.
 X005 OCE OOS API CIR OF FIVE TANKS NAS OCEANA/*FY17</t>
  </si>
  <si>
    <t>PASSIVE WATERFRONT BARRIER NORFOLK, VA
X003 NEXWC: CIOFP3 - FFP - CHEATHAM ANNEX DEPOT SUPPORT</t>
  </si>
  <si>
    <t>X006 WHI FY17 OOS API INSPECTIONS. TANKS 2910-1, 2910-2 AND 2910-3</t>
  </si>
  <si>
    <t>PASSIVE WATER BARRIER REPAIRS
 X009 NEXWC: CIOFP3 - CPFF - PASSIVE WATER BARRIER 
SUSTAINMENT
X009 NEXWC: CIOFP3 - CPFF - PASSIVE WATER BARRIER
SUSTAINMENT - EMERGENCY REPAIRS FOR HURRICANE IRMA</t>
  </si>
  <si>
    <t xml:space="preserve">
 BUSINESS MANAGEMENT SYSTEM (BMS)
 NAVAL FACILITES ENGINEERING COMMAND HEADQUARTERS
WEB-BASED TRAINING COURSE INTERMEDIATE SCHEDULING
 X004 NFI FUNDED UPGRADE OF TWMS COURSES TO BE COMPAT
BUSINESS MANAGEMENT SYSTEM (BMS): X005 NAVFAC CI CONSTRUCTION ET QUALITY VERIFICATION
MOD TO ADD ONE NAVFAC SPECIALTY COURSES (CTC COURSE), DESCOPE PMAP OSV SUPPORT, AND FULLY FUND TASK ORDER.
 NAVFAC SPECIALTY COURSES (CTC COURSES)</t>
  </si>
  <si>
    <t>INTERIOR CLEAN INSPECT RPR TANKS 2787 AND 2788</t>
  </si>
  <si>
    <t>BASE YEAR FLEX SERVICE PLAN
IMPLEMENTATION OF MICROGRID TEST BED FACILITY
MICROGRID TEST BED
 MICROGRID TEST BED - MOD 01 NO COST POP EXTENSION
N3943015F1650 MODIFICATION P00003 EXERCISE OPTION YEAR 3
OPTION 1 FLEX SERVICE PLAN</t>
  </si>
  <si>
    <t>- SERVICES FOR LINEAR SEGMENTATION IMPLEMENTATION AND PAVEMENT CONDITIONS SURVEYS OF ROADS, DRIVEWAYS AND PARKING AREAS.</t>
  </si>
  <si>
    <t>TREATMENT POTENTIAL OF PFAS PLUMES</t>
  </si>
  <si>
    <t xml:space="preserve">
1IBM WEBSPHERE MQ PROCESSOR-OPT YR 3
ADD FY17 FUNDING IBM MAXIMO ASSET MANAGEMENT EXPRESS USE
IBM COGNOS BI, TM1 AND MAXIMO ARCHIVING SOFTWARE ANNUAL MAINTENANCE SUBSCRIPTION AND SUPPORT
 IBM MAXIMO ASSET MANAGEMENT EXPRESS USE
IBM WEBSPHERE MQ PROCESSOR-OPT YR 1
IBM WEBSPHERE MQ PROCESSOR-OPT YR 2</t>
  </si>
  <si>
    <t xml:space="preserve">
CONTRACT NO. N39430-16-D-1813-N3943017F4161, PROCURE AND INSTALL 160 KVA UNINTERRIPTIBLE POWER SUPPLY (UPS) BUILIDING 335 NIOC SAN DIEGO; MODIFICATION TO INCORPORATE REVISIONS TO THE ORIGINAL SCOPE OF WORK IN AN EFFORT TO UPDATE THE ORIGINAL DESIGN AND INCREASE THE CAPACITY OF THE SERVER ROOM BUS DISTRIBUTION NETWORK AND FULLY PROVIDE A 2N CONFIGURATION CAPABILITY FOR CRITICAL SYSTEMS
PW6DESIGN BUILD UPS SYSTEM AT NIOC SAN DIEGO
RE-ROUTE CABLES AND CONDUITS FOR TEMPORARY POWER
NCTS CORONADO, CA CRITICAL POWER SYSTEMS SERVICES
 NO COST POP TIME EXTENSION, CRITICAL POWER SYSTEMS SERVICES
X028 NEXWC PW62 CRITICAL POWER COR (TODD DERLEY) REQ</t>
  </si>
  <si>
    <t>-  1ST OPTION YEAR FOR THE POL IDIQ MACC</t>
  </si>
  <si>
    <t>- BASE YEAR FOR THE POL IDIQ MACC
BASE YEAR FOR THE POL IDIQ MACC</t>
  </si>
  <si>
    <t>- BARRIERS CONSTRUCTION SERVICES FOR FABRICATION OF NEW PASSIVE WATER BARRIER EQUIPMENT IN SUPPORT OF BUREAU OF RECLAMATION SALT RIVER PROJECT IN PHOENIX, AZ.</t>
  </si>
  <si>
    <t>INSTRUSION PREVENTION-SMALL ENERGY SYSTE</t>
  </si>
  <si>
    <t>A&amp;E WATERFRONT INSPECTION SERVICES
OCEAN ENGINEERING SUPPORT SERVICES.   SUSTAINMENT OPERATIONS OF THREE FLEET MOORINGS WITHIN ST JOHN RIVER, VICINITY OF BLOUNT ISLAND AT NAVAL STATION MAYPORT.
PIPELINE INTEGRITY MANAGEMENT PLAN
UTILITIES PRIVATIZATION PROGRAM
X004 EXWC CI 11 FY18 REQUIREMENT* IN-SERVICE API INS
 X025 POL PIPELINES INTEGRITY MANAGEMENT PLAN (IMP) M
X017 TITLE FY17 SOUTHEAST EXT API TANK INSPECTIONS/D</t>
  </si>
  <si>
    <t>- BROAD AGENCY ANNOUNCEMENT RESEARCH FOR HEARING AND ESTIMATED NOISE IMPACTS IN THREE SPECIES OF AUK IN SUPPORT OF THE NAVFAC EXWC LIVING MARINE RESOURCES PROGRAM.
- SMALL BUSINESS INNOVATIVE RESEARCH PROGRAM PHASE I OPTION FOR MODULAR SMART MICRO/NANO-GRID POWER MANAGEMENT SYSTEM.
HEARING AND ESTIMATED NOISE IMPACTS IN 3 SPECIES OF AUK
 HEARING AND ESTIMATED NOISE IMPACTS IN THREE SPECIES OF AUK
HEARING AND ESTIMATED NOISE IMPACTS IN THREE SPECIES OF AUK
HEARING AND ESTIMATED NOISE IMPACTS IN THREE SPECIES OF AUK.
::  HEARING AND ESTIMATED NOISE IMPACTS IN THREE SPECIES OF AUK: IMPLICATIONS FOR THE MARBLED MURRELET
LIVING MARINE RESOURCES R&amp;D
LIVING MARINE RESOURCES R&amp;D_ PERIOD OF PERFORMANCE EXTENDED FROM 30 SEPT 17 TO 31 DEC 18
:: LIVING MARINE RESOURCES R&amp;D, INTEGRATED REAL-TIME AUTONOMOUS PASSIVE ACOUSTIC MONITORING SYSTEM (IRAP) FOR US NAVY OPERATIONAL USE
SBIR PHASE II TOPIC N152-098 - EXERCISE OPTION YEAR 1
SBIR PHASE II TOPIC N152-098 - UNDERSEA POWER CONVERTER
SOUND MITIGATION IN BALEEN WHALES
 N394</t>
  </si>
  <si>
    <t>CHARACTERIZATION OF THE NATURE AND EXTENT OF PER- AND POLYFLUOROALKYL SUBSTANCE (PFASS) IN ENVIRONMENTAL MEDIA AT DOD SITES FOR INFORMED DECISION MAKING
CHARACTERIZATION OF THE NATURE OF PFASS IN ENVIRONMENTAL MEDIA
DEVELOPMENT OF QUANTITATIVE FRAMEWORK FOR EVALUATING NATURAL ATTENUATION OF 1,1,1-TCA, 1,1-DCA, 1,1-DCE, AND 1,4-DIOXANE IN GROUNDWATER
 IN SITU TREATMENT DIOXANE
 STABLE-ISOTOPE LABELED TRACERS, AN INNOVATIVE WAY TO VALIDATE NATURAL ATTENUATION OF RDX IN GROUNDWATER
ESTCP DEVELOPMENT OF A QUANTITATIVE FRAMEWORK FOR EVALUATING NATURAL ATTENUATION OF 1,1,1-TCA, 1,1-DCA, 1,1-DCE, AND 1,4-DIOXANE IN GROUNDWATER
IN SITU TREATMENT DIOXANE
PROVIDE INCREMENTAL FUNDING - IN SITU TREATMENT OF 1,4-DIOXANE USING ENHANCED BIODEGRADATION
ESTCP DEVELOPMENT OF A QUANTITATIVE FRAMEWORK FOR EVALUATING NATURAL ATTENUATION OF 1,1,1-TCA, 1,1-DCA, 1,1-DCE, AND 1,4-DIOXANE IN GROUNDWATER:  IN SITU TREATMENT OF 1,4-DIOXANE USING ENHANCED BIODEGRADATION:PERIOD OF PERFORMANCE EXTENSION NESFI 545 IN SITU TREATMENT DIOXANE:</t>
  </si>
  <si>
    <t>A&amp;E SERVICES FOR V-10 TOWER EVALUATION AT WALLOPS ISLAND, VA
ESPC PROJECT AT NAB LITTLE CREEK, VA ANNUAL PAYMENT 13 OF 20
N39430-14-D-1501-0016 MODIFICATION 04 THE PURPOSE OF THIS MODIFICATION IS TO CHANGE THE CONTRACTOR'S INFORMATION AS A RESULT OF A NOVATION AGREEMENT APPROVED ON 06 APRIL 2016
 OCEAN ENGINEERING SUPPORT SERVICES. MODIFICATION TO  PROCURE SPARE MAGNETOMETER SUPPORT TUBES AND REPAIR EXISTING PANEL L AND LA JUNCTION BOXES.
 OCEAN ENGINEERING SUPPORT SERVICES. MODIFICATION TO REPAIR OR REPLACE TWENTY-TWO BROKEN TUBES.
 OCEAN ENGINEERING SUPPORT SERVICES. NO-COST MODIFICATION TO REPLACE THE USE OF THE THIRD PART DIVERS WITH THE USE OF A BATHYMETRIC SURVEY SYSTEM TO VERIFY CABLE TRENCH DEPTH.
PERFORMANCE PAYMENT</t>
  </si>
  <si>
    <t>OPTIMIZATION OF REMEDIES
OPTIMIZATION OF REMEDIES AT NAVY'S LEGACY SITES</t>
  </si>
  <si>
    <t>BASE YEAR FOR THE POL IDIQ MACC TANK 2109
CLEAN, INSPECT REPAIR TANKS MAYPORT, FL
CLEAN, INSPECT, REPAIR TANKS 2074, 2076 AND 43-5
N3943015D16300003 FOR MODIFICATION TO ADDRESS FUEL TANK DEF RQMTS IN RQMTS REPORT BASE YEAR FOR THE POL IDIQ MACC</t>
  </si>
  <si>
    <t>X143 NEXWC ACQ NITC CODE IT09 EBS (NEW): EBS 1906 MA</t>
  </si>
  <si>
    <t>A&amp;E BRIDGE INSPECTION SERVICES
X004 EXWC CI 11 FY18 MER/NEO POL PIPELINES IMP UPDAT</t>
  </si>
  <si>
    <t>POL SERVICES
POL SERVICES, MOD FOR TANK 2041
RECOAT TANK BOTTOM OF TANK 1
X010 NAS WHITING FIELD, FLORIDA. TANKS 2892 AND 2891</t>
  </si>
  <si>
    <t>EXWC CI11 - PREPARE DESIGN TO DOCUMENT RED HILL
OCEAN ENGINEERING SUPPORT SERVICES. MODIFICATION FOR COST OVERRUN AND ADDING TWO ADDITIONAL DAYS AT SEA FOR TRAINING.
 OCEAN ENGINEERING SUPPORT SERVICES. MODIFICATION TO ADD WORK IN SECTION C.
 OCEAN ENGINEERING SUPPORT SERVICES. TASK ORDER FOR GEOTECHNICAL SITE INVESTIGATION AT PMRF BARKING SANDS AT KAUAI, HI.</t>
  </si>
  <si>
    <t>A&amp;E WATERFRONT INSPECTION SERVICES
 A/E ENERGY EFFICIENCY PROJECTS. FY17-18 ENERGY AUDITS FOR MARIANAS, GUAM AOR.
A/E ENERGY EFFICIENCY PROJECTS. FY17 ENERGY AUDITS FOR GUAM AOR.
A/E ENERGY EFFICIENCY PROJECTS: GUAM/MARIANAS
 EXWC PW6 NEW TO FOR WASTEWATER FACILITY OPTIMIZATION STUDY GUAM
ESPC PERFORMANCE SERVICE PAYMENT FOR YEAR 9.
ESPC SERVICES AT NAVAL BASE GUAM
MODIFICATION 03, SUPPORT OF PASSIVE SAMPLING OPTIMIZATION AT APRA HARBOR AND OROTE LANDFILL, GUAM
SUPPORT OF PASSIVE SAMPLING OPTIMIZATION AT APRA HARBOR AND OROTE LANDFILL, GUAM, MODIFICATION 04, ADDITIONAL EFFORT.
OCEAN ENGINEERING SUPPORT SERVICES
OCEAN ENGINEERING SUPPORT SERVICES.  CNMAR NAVBASE GUAM OUTER HARBOR FLEET MOORING REPAIR.
OCEAN ENGINEERING SUPPORT SERVICES. TASK ORDER FOR FY17 MSC HAWSERS AT OUTER APRA HARBOR, GUAM.
SUPPORT OF PASSIVE SAMPLING OPTIMIZATION AT APRA HARBOR AND OROTE LANDFILL, GUAM
X003 NEXWC: CIOFP6 - FFP BV - NAVBASE GUAM OUTER HAR
 X026 NEXWC: CIOFP6 - CPFF - FY18 GUAM MED-MOOR X-CLA</t>
  </si>
  <si>
    <t>- FOUR HOUR TRAINING SESSION FOR FUNDAMENTALS OF COATINGS AT THE DOD TECHNICAL CORROSION CONFERENCE - OPTION YEAR ONE
 X005 CONDUCT FY17 CNIC CATHODIC PROTECTION SURVEYS
ADMINISTRATIVE MODIFICATION - NFI:CLIN 1001; LINE ITEM 0004
 GENERAL OFFERING
 NEI III TRAINING COURSES
 NEI TRAINING COURSES
 X016 NFI: NEI II CHALLENGES
 X017 NFI:NEI II CHALLENGES
ASPIRING LEADER DEVELOPMENT PROGRAM (ALDP) - PORT HUENEME, YEAR 1
BASE YEAR  NFI-101:BASE YEAR NFI 301 TRAINING COURSE:NEI 301
CORRECT PERFORMANCE WORK STATEMENT
X007 CONDUCT FY18 CNIC CATHODIC PROTECTION SURVEYS,
EDUCATIONAL SERVICES
 X018 TASK ORDER FOR LEADERSHIP DEVELOPMENT, COACHING
NEI III TRAINING COURSES
X009 ASSESS REINFORCED CONCRETE FOR RED HILL (X009)</t>
  </si>
  <si>
    <t>- COMMUNICATION TOWER MAINTENANCE AND REPAIR AT ZELATCHED, WA; PT LOMA, CA; AND SAN CLEMENTE ISLAND, CA WITH OPTION FOR BARBERS POINT, HI.
- VERY LOW FREQUENCY TOWER MAINTENANCE AND REPAIR SERVICES AT BARBERS POINT, HI.
 OPTION 1 - BARBERS POINT. THE PURPOSE OF THIS MODIFICATION IS TO CORRECT A DIFFERING SITE CONDITION.
 THE PURPOSE OF THIS MODIFICATION IS TO CORRECT A DIFFERING SITE CONDITION AT POINT LOMA LOCATION.
OPTION 1 - BARBERS POINT  THE PURPOSE OF THIS MOD IS TO CORRECT THE LOA FOR ACRN AD.</t>
  </si>
  <si>
    <t>X022 PW6, DERLEY: NEW TASK ORDER TO PROCURE AND INSTALL UNITERRUPTABLE POWER SUPPLIES AT LUALUALEI, HI</t>
  </si>
  <si>
    <t>A/E WATERFRONT INSPECTION REG 2; NO COST EXTENSION
 - TIME EXTENSION - A/E WATERFRONT INSPECTION REG 2
 A/E WATERFRONT INSPECTION REG 2
ADDITIONAL WORK MOD A/E WATERFRONT INSPECTION REG 2
DE-SCOPE ALL REMAINING WORK
POP EXTENSION FROM 17-FEB-2017 TO 31-MAY-2017  MOD A/E WATERFRONT INSPECTION REG 2
 -A/E WATERFRONT INSPECTION REG 2-NEW TASK ORDER
 A/E WATERFRONT INSPECTION REG 2 NEW TASK ORDER
X018 NEXWC: CIOFP4 - FFP - POST CONSTRUCTION AWARD S</t>
  </si>
  <si>
    <t>SBIR PHASE II
SBIR PHASE II EXERCISE OPTION</t>
  </si>
  <si>
    <t>SBIR PHASE II TOPIC N131-060 - UNDERSEA OPTICAL MESH NETWORK
SBIR PHASE II UNDERSEA OPTICAL MESH NETWORK - EXERCISE OPTION 1 (CLIN 0002)</t>
  </si>
  <si>
    <t>REPLACE FIBERGLASS PIPE AT NAS PATUXENT RIVER, MD
 REPLACE FIBERGLASS PIPE AT PATUXENT RIVER, MD
X022 2018 CATHODIC PROTECTION REPAIRS AT VARIOUS DOD</t>
  </si>
  <si>
    <t>CHANGE THE TYPE OF FRT COURSE FROM 5-DAY TO 3-DAY FOR THE AUTEC DETACHMENT LOCATION.: CONTRACT N39430-17-D-1912 TASK ORDER X010 FY19 NAVY FRT COURSES (3): N39430-17-D-1912 TO N3943019F4010 MODIFICATION 01- FY19 NAVY FRT COURSES (38), 2ND AND 3RD. REMOVAL OF 5-DAY FRT COURSE IN SUBASE NEW LONDON; ADDITION OF 5-DAY FRT COURSE IN NAVSTA MAYPORT; DE-OBLIGATE EXCESS FUNDING IN THE AMOUNT OF $64 FROM CLIN 02 (EST. TRAVEL COSTS).: N39430-17-D-1912 TO X009 FY19 NAVY NEW SKIMMER COURSES (3):N39430-17-D-1912 TO N3943019F4010 (X011) EV12 - FY19 NAVY FRT COURSES (38), 2ND AND 3RD QUARTER:N394301-17-D-1912 TASK ORDER N3943019F4026. FY19 MARINE CORPS OIL SPILL RESPONSE COURSES (6)
DEOBLIGATION OF THE MINIMUM GUARANTEE.
EXTEND PERIOD OF PERFORMANCE TO 21 SEP 2018
FY18 MARINE CORPS OIL SPILL RESPONSE TRAINING CLASSES
FY18 NAVY 4TH QUARTER FRT COURSES (10)
IGF::OF::IGF FY18 SECOND QUARTER NAVY FRT COURSES (15)
 CONTRACT N39430-17-D-1912, TO N3943018F4062 TASK ORDER SUMMARY AND REVISED SCHEDULE
 N39430-17-D-1912 TASK ORDER N39</t>
  </si>
  <si>
    <t xml:space="preserve">
CLIN 0005 - SUSTAINMENT
EXERCISE OPTION FOR CLINS 0005 AND 0006.
OPTION PERIOD 1 - SUSTAINMENT
BASE PERIOD - SUSTAINMENT
TECHNOLOGY REFRESH EFFORT ACROSS THE ACCESS CONTROL POINT AUTOMATED VEHICLE GATE PROJECTS.
CLIN 0005 - SUSTAINMENT
 - NAVAL FACILITIES ENGINEERING COMMAND ANTI-TERRORISM/FORCE PROTECTION ASHORE SYSTEM SUSTAINMENT WORLDWIDE.
 OPTION PERIOD 1 - SUSTAINMENT
OPTION PERIOD 1 - SUSTAINMENT
- CORRECTIVE AND PREVENTIVE MAINTENANCE FOR NAVFAC ANTI-TERRORISM/FORCE PROTECTION ASHORE SYSTEMS WORLDWIDE.
 - CORRECTIVE AND PREVENTIVE MAINTENANCE OF NAVFAC ANTI-TERRORISM/FORCE PROTECTION ASHORE SYSTEMS WORLDWIDE.
 - CORRECTIVE AND PREVENTIVE MAINTENANCE OF NAVFAC ANTI-TERRORISM/FORCE PROTECTION ASHORE SYSTEMS.
AT/FP ASHORE GLOBAL SUSTAINMENT CONTRACT (GSC):GLOBAL SUSTAINMENT CONTRACT - IAVA SUPPORT: - OPTION PERIOD 3 - SUSTAINMENT:OPTION PERIOD 3 - SUSTAINMENT
MODIFICATION P00028 FOR PHYSICAL SECURITY INFORMATION MANAGEMENT (PSIM) SYSTEM TECHNOLOGY REFRESH AND AUTOMATED VEHICLE GATE (AVG) OPERATIONAL</t>
  </si>
  <si>
    <t>SEED TO- AT/FP ENGINEERING SUPPORT</t>
  </si>
  <si>
    <t>- EXPLOSIVE SAFETY SITING FIELD SUPPORT SERVICES.
CYBER SECURITY SUPPORT
EXWC CI7 TASK ORDER 0004 FOR ESS FIELD SUPPORT</t>
  </si>
  <si>
    <t>3S3 BEHAVIORAL RESPONSES OF SPERMS WHALES TO NAVAL SONAR
 MEASURING RANGE TO EFFECT THROUGH SMALL SOURCE CEES, MOD 02
AEP AUDIOMETRY
  STANDARDIZATION OF AEP AUDIOMETRY METHODS FOR INCLUSION IN A NATIONAL MARINE MAMMAL AEP DATABASE, MODIFICATION P00004, INCREMENTAL FUNDING
AEP AUDIOMETRY METHODS TO ENSURE COMPARABLE DATA INCLUSION IN A NATIONAL MARINE MAMMAL AEP DATABASE.
AUTOMATED WHISTLE/CLICK DETECTORS
 DEVELOPMENT OF AUTOMATED WHISTLE AND CLICK DETECTORS AND CLASSIFIERS FOR ODONTOCETE SPECIES IN THE PACIFIC AND ATLANTIC OCEANS, MODIFICATION P00004, INCREMENTAL FUNDING
BEHAVIOR AUDIOMETRY
COMETABOLIC BIOSPARGING TECHNOLOGY
CORRECTION OF PAYMENT OFFICE
ESTCP ER-201733 EVALUATION OF A NOVEL MULTIPLE PRIMARY SUBSTRATE (MPS) COMETABOLIC BIOSPARGING TECHNOLOGY FOR IN SITU BIOREMEDIATION OF 1,4-DIOXANE AND CHLORINATED SOLVENTS IN GROUNDWATER
 COMETABOLIC BIOSPARGING TECHNOLOGY
EVALUATION OF A NOVEL MULTIPLE PRIMARY SUBSTRATE (MPS) COMETABOLIC BIOSPARGING TECHNOLOGY FOR IN SITU BIOREMEDIATION OF 1,4-DIOXANE AND C</t>
  </si>
  <si>
    <t>ACOE PORTLAND DISTRICT STERN MOORING INSTALLATIONS
ACOE PORTLAND DISTRICT STERN MOORING INSTALLATIONS - MOD 02 FOR ADDITIONAL FUNDS FOR STORAGE FEES AND SHIPPING OF GFM
OCEAN ENGINEERING SUPPORT SERVICES - MOD 01 TO INCORPORATE ADDITIONAL SCOPE AND EXTEND POP</t>
  </si>
  <si>
    <t>BAA: ELECTRICAL INSTALLATION SERVICES--NETWORKING MICROGRIDS
ELECTRICAL INSTALLATION SERVICES
PACKAGING AND TRAINING FOR WAFERS</t>
  </si>
  <si>
    <t>BASE YEAR: DOD LOCK PANEL DESIGN PROGRAM: DOD LOCK PROJECT PANEL DESIGN PROGRAM</t>
  </si>
  <si>
    <t>- EMS WEB SERVICES (BASE YEAR)
 EMS WEB SERVICES (BASE YEAR)
EMS WEB SERVICES (BASE YEAR)
FY17 EMSWEB MAINTENANCE, PROGRAMING ADMI
 X007 EXWCEV13/MH: FY17 HAZARDOUS WASTE MANAGEMENT SY
 X010 EXWCEV13/EW: EMSWEB PROGRAMMING TO9 (FY18 EMSWE</t>
  </si>
  <si>
    <t>SUPPORT ACTIVITIES FOR NONMETALLIC MINERALS (EXCEPT FUELS)</t>
  </si>
  <si>
    <t>- PLUGGING AND ABANDONMENT OF SHALLOW-INTERMEDIATE DEPTH GEOTHERMAL TEST HOLES. THE HOLES ARE ON MILITARY LANDS IN NEVADA AND CALIFORNIA, WITH NAVAL AIR STATION FALLON THE PRINCIPAL SITE.
X006 NAVFAC EXWC PW68 GPO: PLUG&amp;ABANDON GEOTHERMAL</t>
  </si>
  <si>
    <t>M/V INDEPENDENCE SUPPORT (BASIC)
  M/V INDEPENDENCE SUPPORT (BASIC).  M/V INDEPENDENCE, FIELD TEST HANDLING EQUIPMENT (FTHE) REPAIR, MAINTENANCE&amp;MODIFICATIONS.
 OCEAN ENGINEERING SUPPORT SERVICES
 OCEAN ENGINEERING SUPPORT SERVICES FOR MOORING INVENTORY</t>
  </si>
  <si>
    <t>BARRIERS CONSTRUCTION SERVICES - PASSIVE WATERFRONT BARRIER RECONFIGURATION (NPTU CHARLESTON)</t>
  </si>
  <si>
    <t>12-MONTH LEASE BASE YEAR
NETAPP 12-MONTH LEASE BASE YEAR
NETAPP STORAGE BRIDGE LEASE EXTENSION
NETAPP EQUIPMENT LEASE AND POST-WARRANTY SERVICES</t>
  </si>
  <si>
    <t>MODIFICATION P00004, EXERCISE OPTION PERIOD THREE LEGISLATIVE AND REGULATORY MONITORING
MODIFICATION P00005, STATE ENVIRONMENTAL LEGISLATIVE AND REGULATORY MONITORING SERVICES, EXERCISE OPTION PERIOD FOUR.
STATE ENVIRONMENTAL LEGISLATIVE AND REGULATORY MONITORING CONTRACT</t>
  </si>
  <si>
    <t>X031 PW62, DERLEY: NEW TASK ORDER TO PROCURE AND INS
 X032 PW62, DERLEY: NEW TASK ORDER TO PROCURE AND INS</t>
  </si>
  <si>
    <t>- WATERFRONT FACILITIES INSPECTIONS
ESPC AT NAS KEY WEST, FY17 FUNDING OF YEAR 8 ANNUAL PAYMENT
MODIFICATION TO INCORPORATE FUNDING FOR PERFORMANCE PERIOD YEAR 9.
PBET TESTING, DATA VALIDATION, AND RBF DETERMINATION FOR CORRY STATION UXO-002, PENSACOLA, FL
X001 NEXWC: CIOFP - CPFF&amp;FFP HYBRID - MINIMUM GUAR
X016 NEXWC: CIOFP4 - FFP - WATERFRONT FACILIITES AND INSPECTIONS</t>
  </si>
  <si>
    <t xml:space="preserve">
COMPUTER-BASED TESTING AND ANALYSIS OF SURVIVAL MOORING SYSTEM'S QUICK-RELEASE AND DESIGN UPDATES FUNDED BY NNPTU.
WATERFRONT FACILITIES INSPECTIONS</t>
  </si>
  <si>
    <t>BASE YEAR
DEOBLIGATE EXCESS FUNDS
DEOBLIGATE REMAINING FUNDS.
MUNITIONS QUALITY ASSURANCE FORMER ADAK NAVAL AIR FACILITY ADAK ISLAND, AK
 MUNITIONS QUALITY ASSURANCE FORMER ADAK NAVAL AIR FACILITY ADAK ISLAND, AK, MODIFICATION 07
 N62583-11-D-0515, TASK ORDER 0047, MODIFICATION 05, MUNITIONS QUALITY ASSURANCE FORMER ADAK NAVAL AIR FACILITY ADAK ISLAND, AK TIME EXTENSION
X001 NEXWC: CIOFP - CPFF&amp;FFP HYBRID - MINIMUM GUAR
X023 ARCHITECT-ENGINEER SERVICES CATHODIC PROTECTION</t>
  </si>
  <si>
    <t>DOD LOCKS
 DOD LOCKS - THE PURPOSE OF THIS MODIFICATION IS TO CHANGE THE DELIVERABLES SCHEDULE FOR REPORTS A0006 AND A0007.
 X003 NAVFAC EXWC CODE CI8: DOD LOCKS, SAFES, VAULTS,
 X006 NAVFAC EXWC CODE CI8: DOD LOCKS, SAFES, VAULTS,</t>
  </si>
  <si>
    <t>- PROGRAM MANAGEMENT SUPPORT SERVICES FOR NAVFAC ANTI-TERRORISM/FORCE PROTECTION ASHORE PROGRAM.
A/E ENERGY EFFICIENCY PROJECTS
 A/E ENERGY EFFICIENCY PROJECTS/SERVICES
 X050 SUBJECT: UTILITY RENOVATION STUDIES AND DESIGNS
A/E ENERGY EFFICIENCY PROJECTS. FY17 ENERGY AUDITS FOR NAVY DISTRICT WASHINGTON (NDW) AOR.
 A/E ENERGY EFFICIENCY PROJECTS. MODIFICATION TO ADD TEN BUILDINGS IN NDW AOR AT FORT WASHINGTON.
 A/E ENERGY EFFICIENCY PROJECTS. TASK ORDER FOR NAVY OVERSEAS DRINKING WATER QUALITY OVERSIGHT COUNCIL SUPPORT.
A/E ENERGY EFFICIENCY PROJECTS. TASK ORDER FOR NRL UTILITY WORK FOR A/E ENERGY SERVICES CONTRACT.
NSCPO DATA MANAGEMENT AND SOFTWARE DEVELOPMENT SUPPORT - MOD 01 TO CORRECT DCAA AUDITOR DODAAC
NSCPO DATA MANAGEMENT AND SOFTWARE DEVELOPMENT SUPPORT
PROGRAM MANAGEMENT AND LOGISTIC SERVICES
X026 NAVFAC-EXWC PW8 CALDWELL: NEW TASK ORDER FOR NAVFAC HQ UTILITIES ENGINEERS TRAINING CURRICULUM
 X031 NEXWC: CIOFP4 - FFP - BRIDGE INSPECTIONS
 X031 NEXWC: CIOFP4 - FFP - BRIDGE INSPECTIONS AT NSA
 X035 NEXW</t>
  </si>
  <si>
    <t>OCEAN ENGINEERING SUPPORT SERVICES. MODIFICATION TO FUND OPTIONAL SUPPLEMENTAL TASKING.
 OCEAN ENGINEERING SUPPORT SERVICES. TASK ORDER TO PROVIDE GEOTECHNICAL SUBSURFACE CHARACTERIZATION DATA FOR THE DESIGN AND CONSTRUCTION OF A CABLE LANDING TO BE CONSTRUCTED USING HORIZONTAL DIRECTIONAL DRILLING (HDD) METHODS AND CABLE LANDING STATION (CLS) AT US AIR FORCE RADAR STATION PUNTA SALINAS, PUERTO RICO.
X022 NEXWC: CIOFP3 - FFP - PURCHASE AND INSTALL CABL</t>
  </si>
  <si>
    <t>NETWORKED MICROGRID FOR SHORE FACILITIES
TIDAL ENERGY DEMONSTRATION</t>
  </si>
  <si>
    <t>A/E WATERFRONT INSPECTION REG 2
POL AE SERVICES</t>
  </si>
  <si>
    <t>ADMINISTRATIVE ASSISTANCE SERVICES</t>
  </si>
  <si>
    <t>Iceland</t>
  </si>
  <si>
    <t>- TOWER MAINTENANCE, INCLUDING REPLACEMENT OF CORRODED COMPONENTS, CLEANING AND PAINTING THE 1000-FOOT TOWER AND TOUCH-UP PAINT ON THE 600-FOOT TOWER AT NAVAL COMPUTER AND TELECOMMUNICATIONS AREA MASTER STATION ATLANTIC DETACHMENT ICELAND.
 ADD SCOPE TO REPLACE MISSING LOWER CORONA RING ON GUY INSULATOR.ICELAND. BASE ORDERING PERIOD</t>
  </si>
  <si>
    <t>X035 PW62, DERLEY: NEW TASK ORDER TO PROCURE AND INSTALL A NEW  HUMAN MACHINE INTERFACE AND PROGRAMMABLE LOGIC CONDTROLLOER AT NCTS GUAM BUILDING 309, FINEGAYAN, GUAM</t>
  </si>
  <si>
    <t>INVESTIGATION OF LATERAL AND VERTICAL EXTENT OF SOLID WASTE AT FORMER NAVAL STATION TREASURE ISLAND, CA
 SERVICES AND CONSTRUCTION: WESTERN REGION EV SERVICES, INVESTIGATION OF LATERAL AND VERTICAL EXTENT OF SOLID WASTE AT FORMER NAVAL STATION TREASURE ISLAND, CA
MODIFICATION 02, INVESTIGATION OF LATERAL AND VERTICAL EXTENT OF SOLID WASTE AT FORMER NAVAL STATION TREASURE ISLAND, CA</t>
  </si>
  <si>
    <t>16 NASWI A3 SITE UST SOURCE REMOVAL WHIDBEY ISLAND, MODIFICATION 02, TIME EXTENSION
 MODIFICATION 03, REALIGNMENT OF SCOPE, 16 WHIDBEY ISLAND A3 TANK SOIL REMOVAL AND GROUNDWATER INVESTIGATION AT OAK HARBOR, WA
16 WHIDBEY ISLAND A3 TANK SOIL REMOVAL AND GROUNDWATER INVESTIGATION AT OAK HARBOR, WA</t>
  </si>
  <si>
    <t>PERFORM PROBABILITY OF DETECTION (POD) FOR LOW FREQUENCY ELECTROMAGNETIC TECHNIQUE (LFET) STUDY
X010 ESTABLISH NON-GOVERNMENT STANDARDS FOR POL FACI</t>
  </si>
  <si>
    <t>- REPAIR OF SPECIALIZED ANTENNAS, TOWERS, AND COMMUNICATION FACILITIES, AWASE, OKINAWA.</t>
  </si>
  <si>
    <t>BASE YEAR - INSTALLATION, IGF::CT::IGF MOD TO ADD FAR CLAUSE 52.211-11 LIQUIDATED DAMAGES.
 BASE YEAR - INSTALLATION
 BASE YEAR - INSTALLATION. DISPOSE CLASS 2 CONTAMINATED SOIL.
 DISPOSE CLASS 2 CONTAMINATED SOIL TO CERTIFIED SOIL FACILITY
REPLACE TWO 1000 KVA TRANSFORMERS WITH 1250 KVA TRANSFORMERS NRTF DIXON, CALIFORNIA, BASE YEAR - INSTALLATION</t>
  </si>
  <si>
    <t>DATAWATCH MONARCH ANNUAL MAINTENANCE
ESAMS SUPPORT
EXERCISE OPTION YEAR 2 (ESAMS SUPPORT)</t>
  </si>
  <si>
    <t>0008 - JPHC SITE 110, BUILDING 91 SOIL REMOVAL AT JACKSON PARK HOUSING COMPLEX, BUILDING 91
N39430-16-D-1818 TO N3943017F4040 (X008) MODIFICATION P00002 JACKSON PARK.</t>
  </si>
  <si>
    <t>MAINTENANCE SUPPORT AND PROCUREMENT FOR JACADA
 SUCCESS ESTIMATOR AND SUPPORT</t>
  </si>
  <si>
    <t>ESPC AT NAVAL STATIONS GREAT LAKES
 FUNDING IMPLEMENTATION PERIOD AND YEAR 1 TO PLACE GREAT LAKES INTO PERFORMANCE.
MOD TO INCORPORATE FUNDS FOR PPY 8 AT ESPC NAVAL STATIONS GREAT LAKES
MODIFICATION TO ATTACH REVISED PAYMENT SCHEDULE
ESPC AT NAVAL STATIONS GREAT LAKES
EXERCISE OPTION YEAR 1
PERFORMANCE PERIOD
PROGRAM MANAGEMENT AND OUTREACH SUPPORT TO THE LIVING MARINE RESOURCES PROGRAM
X033 NEXWC: CIOFP4 - FFP - BRIDGE INSPECTION
 X033 NEXWC: CIOFP4 - FFP - BRIDGE INSPECTION AND ASSESSMENT</t>
  </si>
  <si>
    <t>X002 AEGIS ASHORE CYBERSECURITY SUPPORT SHALL PROVID</t>
  </si>
  <si>
    <t>EXERCISE OPTION YEAR ONE.COUPLED CFD/CSD MODELING OF PROPELLANT COMBUSTION IN RESPONDING STORAGE FACILITIES.
HYBRID THERMAL SOLAR, PV SOLAR, AND GROUND SOURCE HEAT PUMP SYSTEM.
THE EFFECTS OF UNDERWATER EXPLOSION ON FISH
 THE EFFECTS OF UNDERWATER EXPLOSIONS IN FISH
THE EFFECTS OF UNDERWATER EXPLOSION ON FISH
THE EFFECTS OF UNDERWATER EXPLOSIONS ON FISH</t>
  </si>
  <si>
    <t>BASEWIDE RADIOLOGICAL INVESTIGATION INDEPENDENT QUALITY ASSURANCE HUNTERS POINT NAVAL SHIPYARD SAN FRANCISCO, CALIFORNIA
 N62583-11-D-0515 TASK ORDER 0096 MOD 02 BASEWIDE RADIOLOGICAL INVESTIGATION INDEPENDENT QUALITY ASSURANCE HUNTERS POINT NAVAL SHIPYARD SAN FRANCISCO, CALIFORNIA
ESAT TO 0093 MODIFICATION 06 NO COST PERIOD OF PERFORMANCE TIME EXTENSION:N62583-11-D-0515 TASK ORDER 0093, MOD 07 NO-COST TIME EXTENSION:N62583-11-D-0515, TASK ORDER 0093, MODIFICATION 08, GROUNDWATER MONITORING AND SOIL GAS SAMPLING FOR THE UST 957/970 PLUME DEPARTMENT OF DEFENSE HOUSING FACILITY, NOVATO, CA - ADDITIONAL IN-SCOPE EFFORT:N62583-11-D-0515, TO 0093, MODIFICATION 05. NO ADDITIONAL COST PERIOD OF PERFORMANCE TIME EXTENSION.:THIRD OPTION PERIOD ESAT
GROUNDWATER MONITORING AND SOIL GAS SAMPLING FOR THE UST 957/970 PLUME DEPARTMENT OF DEFENSE HOUSING FACILITY, NOVATO, CA
MODIFICATION 06, MUNITIONS RESPONSE PROGRAM (MRP) REMEDIAL INVESTIGATION (RI)/FEASIBILITY STUDY (FS), PRODUCTION MANUFACTURING AREA (PMA), FORMER MARE I</t>
  </si>
  <si>
    <t>ARISTA NETWORKS SWITCH MAINTENANCE
 ARISTA NETWORKS SWITCH MAINTENANCE SUPPORT
CERTIFIED PRE OWNED HP MEMORY
FORESCOUT COUNTERACT IT APPLIANCE AND INSTALLATION
 NETAPP HARDWARE
HEWLETT PACKARD ENTERPRISE HARDWARE
 CSTB NO ADDITIONAL COST HP AND NETAPP OEM PART CHANGES AND ADDED SERVICES
 HEWLETT PACKARD ENTERPRISE HARDWARE
HEWLETT PACKARD ENTERPRISE HARDWARE
MICROSOFT PROJECT PROFESSIONAL
UPGRADE SOLIDWORKS PREMIUM MAINTENANCE
X001 NEXWC-ACQ73 - NITC: REQUEST FOR A NEW ESI BPA</t>
  </si>
  <si>
    <t>N40027</t>
  </si>
  <si>
    <t>SOUTHEAST REGIONAL MAINT CENTER</t>
  </si>
  <si>
    <t xml:space="preserve">
USS ROOSEVELT (DDG 80) DMP SSP TPPC-DDG80-SERM17-CN01
USS ROOSEVELT (DDG 80) DMP SSP: TPPC-DDG80-SERM17-CN01
USS ROOSEVELT (DDG 80) SSP: TPPC-DDG80-SERM17-CN01
USS ROOSEVELT (DDG 80) TPPC-DDG80-SERM17-CN01
USS ROOSEVELT (DDG 80), DMP TPPC-DDG80-SERM17-CN01
USS ROOSEVELT (DDG 80)DMP SSP: TPPC-DDG80-SERM17-CN01
USS ROOSEVELT DMP SSP TPPC-DDG80-SERM17-CN01
USS ROOSEVELT (DDG 80) DMP SSP TPPC-DDG80-SERM17-CN01
USS ROOSEVELT (DDG 80) DMP SSP: TPPC-DDG80-SERM17-CN01
 USS ROOSEVELT (DDG 80)
DMP SSP TPPC-DDG80-SERM17-CN01
 USS ROOSEVELT (DDG 80) 
DMP SSP TPPC-DDG80-SERM17-CN01
ARMSTRONG INSULATION
AVAILS, CM OR EM, MOD&amp;REPAIR - CONUS USS MILWAUKEE SERM-025-18 (CMAV)
BASE YEAR MAINTENANCE
FFP DOS BASE PERIOD, LOT 2
FFP DOS BASE PERIOD, LOT 2 USS NEW YORK (LPD 21) SSP 019-18 CMAV
FFP DOS BASE PERIOD, LOT 2,N4002717F0045 P00003 REA
FFP DOS OPTION PERIOD 1, LOT 1
USS PHILIPPINE SEA 801-18
FFP DOS OPTION PERIOD 1, LOT 1
IGF::CT::IGF PHILIPPINE SEA (CG 58) SERM-DECK-17-0010
IGF::CT::IGF USS FORT MCHENRY (LSD 43) SSP 0</t>
  </si>
  <si>
    <t>USS DETROIT (LCS 7) SERM-088-18 EM
USS DETROIT (LCS 7) SERM-PRES-18-0005
USS DETROIT (LCS 7) SSP 090-18 REVISED (EM)
USS DETROIT (LCS 7) SERM-PRES-18-0005:USS DETROIT (LCS 7) SSP 091-18 EMAV:USS DETROIT (LCS 7) SSP SERM-091-18 (EM):USS DETROIT SSP-SERM-091-18 (EM)
USS PHILIPPINE SEA (CG58) SSP 066-19:USS ZEPHYR (PC 8), DPMA SSP: 504-18
USS TORNADO (PC 14), EDMAV
 USS TORNADO (PC 14), EDMAV SSP 802-18
 USS TORNADO (PC 14), EDMAV, SSP 802-18
USS ZEPHYR (PC 8), DPMA SSP: 504-18</t>
  </si>
  <si>
    <t>ASSESSMENT PROGRAM SUPPORT
 THE CONTRACTOR SHALL PROVIDE ASSESSMENT PROGRAM SUPPORT FOR SOUTHEAST REGIONAL MAINTENANCE CENTER (SERMC) TO SATISFY THE OVERALL MISSION OBJECTIVES OF TOTAL SHIP READINESS ASSESSMENTS (TSRA), MANDATORY TECHNICAL REQUIREMENT (MTR) ASSESSMENTS, AND OTHER TYPE COMMANDER (TYCOM) DIRECTED ASSESSMENTS.
COMBAT SYSTEM TECHNICAL SUPPORT SERVICES FOR SOUTHEAST REGIONAL MAINTENANCE CENTER (SERMC):THIS REQUIREMENT IS FOR COMBAT SYSTEM TECHNICAL SUPPORT SERVICES FOR SOUTHEAST REGIONAL MAINTENANCE CENTER (SERMC) TO SATISFY THE OVERALL NAVAL SEA SYSTEMS COMMAND (NAVSEA) MISSION OBJECTIVES OF FLEET TECHNICAL ASSISTANCE (FTA), TOTAL SHIP READINESS ASSESSMENTS (TSRA), INTEGRATED CLASS MAINTENANCE PLAN (ICMP), MANDATORY TECHNICAL REQUIREMENT (MTR) ASSESSMENTS, AND BOARD OF INSPECTION AND SURVEY (INSURV).
HULL, MECHANICAL AND ELECTRICAL (HM&amp;E) ENGINEERING SUPPORT.
 THE CONTRACTOR SHALL SUPPLY PROFESSIONAL SUPPORT SERVICES FOR HULL, MECHANICAL AND ELECTRICAL (HM&amp;E) ENGINEERING, ANALYTICAL, LOGISTICS AN</t>
  </si>
  <si>
    <t>CRANE MOBILIZATION HURRICANE IRMA
IGF::CL::IGF  CRANE LEASE OPTION YEAR 4
CRANE WITH OPERATOR(S)
DEOBLIGATION OF CLIN 0007 FOR CONTRACT CLOSEOUT.</t>
  </si>
  <si>
    <t>N40080</t>
  </si>
  <si>
    <t>NAV FAC ENGINEERING CMD WASHINGTON</t>
  </si>
  <si>
    <t>COMMERCIAL AND INSTITUTIONAL BUILDING CONSTRUCTION</t>
  </si>
  <si>
    <t>, BLDG 53 LAB TO OFFICE, 8A MACC - OPTION YEAR 1
, LAB RENOVATE BUILDING 70A, ROOM A3046, USU.
, LAB RENOVATION A3039,USU, BASE YEAR
, LAB RENOVATIONS AT USU FUND ACRN AA
, RENOVATE LAB 53-127, USU, BETHESDA, MD
, BLDG 73 D ARCHIVE ROOM, MOD 01, EXTEND CCD 8A MACC - OPTION YEAR 1
, PROPOSED CHANGE 2,3 AND 4 FOR BLDG. 73 D ARCHIVE ROOM, 8A MACC - OPTION YEAR 1.
, BLDG. 1 RADIO HVAC, 8A MACC - OPTION YEAR 1
, BLDG. 73 D, ARCHIVE ROOM, USU, 8A MACC - OPTION YEAR 1
, DALECARLIA CHILLER FREEMONT BUILDING,8A MACC - OPTION YEAR 1
, REHEAT COILS, BLDG. 14, USU, WRNMMC, 8A MACC - OPTION YEAR 1
- ROOF IDIQ - ANNUAL BOND FEE
. B8008 REPAIRS, ALTERATIONS AND ADDITIONS
IGF::CT::IGF VARIOUS BLDGS HVAC REPAIRS
 8A MACC - OPTION YEAR 1 B8092&amp;B8127 RENOVATIONS
 ADD 200A SERVICE TO 400A PANEL
 B-1591 KITCHEN EXPANSION
 B-2185 RENOVATE ROOM 1A30
 B-409 ENVELOP REPAIRS  MOD P00006 WINDOW FRAME OUT
 B-409 ENVELOPE REPAIRS TIME EXT
 B1370 REPLACE CARPET
 B1461 REMOVE CMU WALL
 B1490 FIRE ALARM SYSTEM
 B1591 REPLACE HVAC SYS
 B2191</t>
  </si>
  <si>
    <t xml:space="preserve">- AEP: NSWC BUILDING 1781 AND 1782 REPAIR CEILING, NAVAL SUPPORT ACTIVITY (NSA), NAVAL SUPPORT FACILITY (NSF), INDIAN HEAD, MD
- BUILDING 1304 DATA CENTER RENOVATION: BUILDING 1304 DATA CENTER RENOVATION - EXERCISE OPTION FOR FLOORING AND DESIGN.
- TRAILER MOUNTED BOILER RENTAL BLDG 712 - ADDITIONAL FUNDING DUE TO OMISSION OF $43,068.00 TO MISCALCULATION BY THE GOV'T.
 TRAILER MOUNTED BOILER BLDG 712 CLAIM PAYMENT MODIFICATION 02, NSF INDIAN HEAD
. REPAIR B1001 AND INTERIOR IMPROVEMENTS
 REPAIR BAY 1 DOOR AND REPLACE BAY 2 OVERHEAD STEEL DOOR, B 3185
. REPAIR B1001 AND INTERIOR IMPROVEMENTS
. REPAIR B1001 AND INTERIOR IMPROVEMENTS-SUSPENSION OF WORK DUE TO PROTEST
1450B INSTALL ROOFTOP LIGHTING PROTECTIO: B236 - EXTERIOR REFURBISH: REPLACE CRAC UNITS BLDG. 1118: X002 B1400 ANACHOIC CHAMBER_REPLACE CHILLER: XY57 1520 E WING (BASELINE 10) PROVICE 115VAC 60HZ 1: XZ31  B152 REPLACE ROOF SECTION A: XZ32 B9465 INSTALL PERMANENT LANDING FOR SAFE MAINTE
185T TRAILERS BASE YEAR LEASE
 MOD P00001 FOR POP FOR BASE YEAR </t>
  </si>
  <si>
    <t xml:space="preserve">
8A MACC - OPTION YEAR 1
CHILLER REPLACEMENT
, TO#0019, 8A MACC - OPTION YEAR 1
8A MACC - OPTION YEAR 1
FIRE ALARM REPLACEMENT
 ADMIN MOD CORRECT PSC CODE DELETE DUPLICATE CLAUSES
 PC #8 - RICKOVER TERRACE - ADD SAFETY GUARDRAILS
 PC #9 - ADDITIONAL TERRACE DECK REPAIR
 REPAIR DOOR DAMS
CARD-B12 HYBRID TESTING AREA AND SOLAR REPAIRS
NRL REMOVE AND REPLACE FLOOR TILES
 CARD 60: REPAVE DRIVEWAY FOR LOADING
 CARD: HOT/WET TAP WATER MAIN - INSTALL T
PC#69 WALL DEMOLITION FOR FLOOR SMOKE SEPARATION AT MECHANICAL CHASES
    PC$82, PC#83, PC#84
 FFP  P1507
EROM PC 63  ADDED FLASHING AT BASE OF STAIR 1 METAL PANELS 
CREQ PC 72  LAB ANALYZER ELECTRICAL
EROM PC 73  P2 LIGHT FIXTURES AT EYEBROW CANOPY RFI 0601
EROM PC 74  POWER FOR AHU UV LIGHT FIXTURES RFI 0501
CREQ PC 100 FORMERLY PC 58  NHCA CHANGES APRIL 2016 2W148 AND 2E178
 NO COST TIME EXTENSION FOR WEATHER DELAYS
 PC#52, 65, 78, 86
 PC#69 BOILER EMERGENCY SHUT OFF SWITCHES
 PC#76 MECHANICAL AND CONTROL REVISIONS PER ACCEPTANCE ENGINEER DESIGN RECOMMENDATIONS</t>
  </si>
  <si>
    <t xml:space="preserve">
BLDG 210, REPLACE AHUS, NRL
MODIFICATION DUE TO UNFORESEEN CONDITIONS AND DESIGN DEFICIENCY.
DEDUCT MODIFICATION DUE TO CONTRACT COMPLETION DATE HAVING EXPIRED AND GOVERNMENT NO LONGER NEEDING REQUIREMENT. 
NRL 207 REPLACE FLOOR AND PAINT WALLS:  
DEDUCT MODIFICATION DUE TO CONTRACT COMPLETION DATE HAVING EXPIRED AND GOVERNMENT NO LONGER NEEDING REQUIREMENT.
NRL 72 REPAIR CONCRETE LOADING DOCK&amp;NRL 66 CLEAN AND PAINT EXTERIOR OF BLDG: X306 WNY-109 CARPET REPLACEMENT FRONT OFFICE 3RD FLO: XY66 WNY 105 CONSTRUCTION OF MATERNITY ROOM. NO COST MOD EXTENSION TO 24 JAN 2019.: XY68 MBW 20 BUILDING IMPROVEMENTS, MOS TO CORRECT SOW
DEDUCTION MODIFICATION AS A RESULT OF DECREASING THE SCOPE OF WORK. 
WNY 176 INCREASE SECURITY MEASURE
MODIFICATION 02
WNY 219 RENOVATION AND EXPANSION
MODIFICATION TO EXTEND THE CCD
NRL-66 REPLACE DX AIR HANDLING UNITS
RECONFIGURATION ROOMS 4D104&amp;4D112
WNY-126 REPLACE CARPET&amp;VCT TILE
 NRL 210 HEAT EXCHANGER REPLACEMENT
 NRL-060 REPAIRS TO EXTERIOR (EIFS)
 W-33/W-109 LACTATION ROOM IN 2N</t>
  </si>
  <si>
    <t xml:space="preserve">
BLDG 1019 LANDSCAPE&amp;IRON MIKE STATUE
BLDG 1019 LANDSCAPE&amp;IRON MIKE STATUE
(EMERGENCY) PUMP AND HAUL FOR THE CAMP UPSHUR SEWAGE TREATMENT PLANT B-26180
 FLOOD CLEAN-UP B-2076, 2041, 2034
- FOAM FPS REPAIR OR REPLACEMENT, B.3129, NAVAL SUPPORT ACTIVITY (NSA), NAVAL SUPPORT FACILITY (NSF), INDIAN HEAD, MD: FOAM FPS REPAIR OR REPLACEMENT, B.3129
3 MONTH SEWAGE PUMP AND HAUL AT CAMP UPSHUR, MCB QUANTICO
ABATE MOLD/MILDEW IN BLDG D327 MECH ROOM, NSF INDIAN HEAD, MD
 FOAM FPS REPAIR OR REPLACEMENT, B.3129, NSF INDIAN HEAD, MD
ADD 11 BLDGS HVAC PMS&amp;ICAP, NSF INDIAN HEAD AND STUMP NECK ANNEX, MD
 ADD BOILERS AND WATER TREATMENT BUILDING
 ADD HVAC 7 BUILDINGS TO NSWC/EODT PM INV
 ADD HVAC PMS TO 10 ADDITIONAL BUILDINGS
 DUCT CLEANING BUILDINGS 1601&amp;482, NSF INDIAN HEAD, MD
 HVAC PMS&amp;ICAP FWF BUILDINGS 3, 7,&amp;10
 REPAIR HVAC UNITS IN BLDG 3 AND REPLACE, FORT WASHINGTON, NSF INDIAN HEAD, MD
 TREE REMOVAL FT WASHINGTON FACILITY
ADD FIRE SUPPRESSION CREQ
 ADD GROUNDS, STREET SWEEPING AND SNOW REMOVAL AT B-2044, MCB QUANTIC</t>
  </si>
  <si>
    <t>ADD ADDITIONAL FLOOR CARE AND LACTATION POD CLEANING TO THE CONTRACT, NSA BETHESDA FFP OY2
 ADD FUNDS TO FUND COL3 TO PRESTIGE UPGRADE TO BUILDING 6, DALECARLIA, JANITORIAL CONTRACT N40080-15-D-0305
 EXERCISE NSA BETHESDA FFP OY2
 WAGE ADJUSTMENT OY 2 FUNDING NSA BETHESDA FFP OY2
 X006 WRNMMC 002 - PERFORM CLEANING SERVICES FOR BUIL
ADD BUILDINGS 148, 149, 203, 85T, PROVIDE SERVICE CLASS A TO METU SUITE, AND ADMIN NO COST MOD TO CORRECT ATTACHMENT J-1503010-08 (15) PARKING GARAGE SPECIAL INSTRUCTIONS.
 BUILDING 17 INVENTORY CORRECTION
 DALE INCREASE SERVICE FROM COL3 TO CLASS A
 FUNDING TASK ORDER OY 3 THIS IS A FUNDING TASK ORDER MODIFICATION TO PROVIDE ARMY FUNDS TO OY3.
 FUNDING TASK ORDER OY 3. THIS IS A FUNDING TASK ORDER TO FUND OPTION YEAR 03 FOR THE JANITORIAL SERVICES CONTRACT.
 REA FOR TRU-D USAGE
 WRNNMC-14 2ND FLOOR INCREASE JANITORIAL SERVICES TO CLASS C
 X007 FUNDING TASK ORDER OY 3
 X007 FUNDING TASK ORDER OY 3 ADD BLDG. 57 GARAGE TO THE CONTRACT
 X007 FUNDING TASK ORDER OY 3 MOF. THIS IS DEDUC</t>
  </si>
  <si>
    <t>1 REPLACE 10 BAD CONDENSING TUBES ON CHILLER 1 B2109
  B1405 ADD ULB PROTECTION ON LIGHTS
  B1490 REPAIR PARKING LOT LIGHTS
  B2081, 2082, 209=83, 2084, 2085, 2086 RAISE STEEL HAND RAILS AND VERTICAL SUPPORTS
  B2133 REPLACE COMPRESSOR
  B2646 HVAC REPAIR
  B2816 REPLACE DAMAGED FIRE ALARM PANEL
  B440 INSPECT/EVALUATE AND REPAIR ADA ROUTE AND ENTRANCE TO BUILDING
  B8165  ELECTRICAL REPAIRS REQUIRED BY FIRE MARSHALL
  REPAIR TO ELECTRICAL LIGHT AT TATE AND CEDAR POINT ROADS
 30 DAY TIME EXTENSION
 AIR SHOW SUPPORT BOS CONTRACT
 B 2185 A/C NOT WORKING/REMOVE AND REPLACE VFD
 B-2044 RE MEDIATE MOLD
 B-2109INSTALL OUTLET FOR SECURITY MONITOR
 B-2118 RPL HANDICAP DOOR OPENER
 B-2121 REPLACE TRANSFORMER
 B-2168 REPAIR CIRCUIT ON CHILLER
 B-2272 INSTALL OUTLETS
 B-2360 HEAT TRAC
1ST OPTION IDIQ PWD PAX RIVER
3RD OPTION IDIQ PWD PAX RIVER
 1ST QTR FY18 NAWC BLANKET TASK ORDER RECONCILIATION
 3RD OPTION IDIQ PWD PAX RIVER
 ADD DUMPSTER TO B513
 B419 EMERGENCY TEMPORARY COOLING
 BASE OPERATING SUPPORT SERVICES OPTION</t>
  </si>
  <si>
    <t>HIGHWAY, STREET, AND BRIDGE CONSTRUCTION</t>
  </si>
  <si>
    <t>ASPHALT ROADWAY REPAIRS FOR UEM
B878 REPAIR FIRE HOUSE PARKING
BASE BID
 INSTALL PEDESTRIAN FENCE ALONG  BARNETT AVE
 MILL AND PAVE SECTIONS OF DUNLAP CIRCLE
 REPAIR FAILED SECTIONS OF SIDEWALK
 XZ99 EXTEND FRONT ENTRANCE SIDEWALK, B3259
IGF;;OT;;IGF P588 FULLER ROAD IMPROVEMENTS, MCB
BASE BID 
BASE BID
 ADMIN MOD
 BRAVO ROAD PAVING REPAIR
 DEFINITIZE RETAINING WALL UCA.
 EXTEND DEFINITIZATION SCHEDULE
 INCREASE NTE AND EXTEND DEFINITIZATION FOR RETAINING WALL
 MOD TO CUT TREES FOR SOIL DISPOSAL SITE
 UNFO SEWER LINES, DE-SCOPE UXO AND ADDITIONAL G6 REQUIREMNETS.
BASE BID: MILL AND PAVE SECTIONS OF DUNLAP CIRCLE: P588 FULLER ROAD IMPROVEMENTS, MCB: REPAIR FAILED SECTIONS OF SIDEWALK: T4C-P588 FULLER ROAD IMPROVEMENTS, MCB
CUNNINGHAM ROAD PAVEMENT REPAIR MCAF QUANTICO
 RESURFACE PURVIS ROAD AND PATCH BARNETT AVE
EMERGENCY RUNWAY PAYMENT REPAIRS
EMERGENCY RUNWAY REPAIRS, MCAF
 REPAIR TAXIWAYS ON MCB QUANTICO - DSGN
 REPAIR TAXIWAYS ON MCB QUANTICO - TIME
 REPAIR TAXIWAYS ON MCB QUANTICO - UNFO
 RESTRIPE WHITE S</t>
  </si>
  <si>
    <t>LANDSCAPING SERVICES</t>
  </si>
  <si>
    <t xml:space="preserve">
ADD FUNDS TO PROVIDE COL3/PRESTIGE GROUND SERVICES AT CARDEROCK, MD.
 ADD FUNDING FOR TO FOR OY2 RECURRING
 FUNDING FOR SNOW REMOVAL SERVICES AT POMONKEY IN ACCORDANCE WITH A00008
 FUNDING TASK ORDER OY2 RECURRING REGIONAL 8(A)
 VPR-VARIOUS LANDSCAPE WORK
 XX70 FUNDING TASK ORDER OY2
 XX70 FUNDING TASK ORDER OY2 RECURRING REGIONAL 8(A)
WNY 000 FY17 SNOW REMOVAL SERVICES
 WNY 000 FY17 SNOW REMOVAL SERVICES
ADD CUSTOMERS
 ADD MCSC TO GROUNDS CONTRACT
 ADD RAIDS&amp;RECON GROUNDS WEED CONTROL BLDG 3230
 ADDITIONAL FUNDING FOR USU/AFFRI GROUND MAINTENANCE CONTRACT-OPTION YEAR 1 (OY1) RECURRING WORK
 FUNDING FOR OPTION YEAR 1
 FUNDING FOR OPTION YEAR 1 (OY1) RECURRING WORK DUE TO CRA
 FUNDING FOR OY1
 OPTION YEAR 1 (OY1) RECURRING WORK
 TASK ORDER 0045 MOD 01 ADDING CUSTOMERS
 TASK ORDER 0045 MOD 06 ADDITIONAL FUNDING DUE TO CRA
BASE PERIOD NRW WNY-000 SNOW RMVL 2016
 STREET SWEEP AND VARIOUS LANDSCAPING
BMP GROUNDS INVENTORY
 N40080-15-D-0312 MOD 06 FUNDING FOR P00007
JBAB ELIN RESTRUCTURE
CARD-ELEVATED GROUNDS MAI</t>
  </si>
  <si>
    <t xml:space="preserve">
DEDUCT ICAP FUNDS FROM THE BASE YEAR OF THE CONTRACT FOR WORK NOT PERFORMED.
BASE PERIOD RECURRING WORK
NRL FSS REA- AWARD PROTEST COSTS
  WNY 33 AND 36 REPAIR CHILLERS
 CARD MULTIPLE URGENT REPAIRS ACQR 5416554
 CARD- URGENT- JOINT SCOPE REPAIR CIRCUIT BREAKE
 CNIC BTO FY18 QTR 3. ADDITIONAL FUNDS ADDED.
 CNIC BTO FY18 QTR 4 ACQR 5491958
 INRL 12,93, 271  FIRE PROTECTION REPAIRS
 MBW 000 - ADDITIONAL RBOS MAJOR TICKETS, 8TH&amp;I
 MBW CONSTRUCTION REPAIRS
 NRL A59 FIRE PROTECTION REPAIR
 NRL A59 MULTIPLE FIRE PROTECTION REPAIRS
 NRL-101 AND NRL 66 JOINT BUILDING FIRE PROTECTION REPAIR
 NRL-72 REPAIR COLLAPSED SEWER PIPE
 WNY 108 - REPAIR HUMIDIFIER AND COILS
 WNY 197 CLEAN KITCHEN EXHAUST HOODS AND DUCTS
 WNY 200 ACCH 1 TESTING
 WNY 211 - EMERGENCY REPLACEMENT OF ROOF TOP UNIT
 WNY 220
DEDUCT MODIFICATION
NRL-256 FIRE PROTECTION - REPAIR LEAKING
NRL 000 FY17 SNOW REMOVAL
DEDUCT MODIFICATION
NRL-071 REPAIR CONDENSER UNITS
NRL 256 FIRE PRO REPAIR FACP AND DEVICES
NRL A59 REPAIR AUDIO VISUAL DEVICES FACP
 D</t>
  </si>
  <si>
    <t xml:space="preserve">
REGIONAL 8A GUARDS SERVICES
CRA FUNDING FOR MSC AND SCA WAGE ADJUSMENT FUNDING OP2 FOR MSC, NAVSEA&amp;NAVSEA OTHER
REGIONAL 8A GUARDS SERVICES NDW
OBLIGATE FUNDS FOR OPTION 2 SERVICES
REGIONAL 8A GUARDS SERVICES
OBLIGATE FUNDS FOR OY1 SCA WAGE ADJUSTMENT
CLEARED ESCORT SERVICES
DEDUCT UNUSED AMOUNT ON CONTRACT.
EXERCISE OY1 CLEARED ESCORT SERVICES
IGF::OT:: IGF OPTION 3 RECURRING PWD WASHINGTON ADD ADDITIONAL FUNDING
 0005 TASK ORDER FOR OPTION YEAR 3
OPTION 3 RECURRING PWD WASHINGTON
OPTION YEAR 2 CLEARED ESCORT SERVICES
OY1 CLEARED ESCORT SERVICES
OY2 CLEARED ESCORT SERVICES
REGIONAL GUARD SERVICES RECURRING WORK OY 4</t>
  </si>
  <si>
    <t xml:space="preserve">
MARINE BARRACKS LIGHTING AND HVAC
NRL BUILDING A59, REPAIR ROOF UNIT 3D1
NO COST TIME EXTENSION MODIFICATION
 NRL BUILDING A59, REPAIR ROOF UNIT 3D1
 WNY-0497 HIGH EFFICIENCY WATER UPGRADES
 WNY-RM13-0083 NSA WASH  WATER
NRL-000 BASEWIDE INSTALL ADVANCED NATURAL GAS, STEAM,&amp;WATER METERS
  NRL-A59 DESIGN REPAIR CLEAN ROOM HVAC SYSTEM
 NRL-A59 DESIGN REPAIR CLEAN ROOM HVAC SY
, MBW BUILDING 9, HVAC/DDC/EMS IMPROVEMENT
, MBW BUILDING 9, HVAC/DDC/EMS IMPROVEMENT, TIME EXTENSION
BASE:  REPLACE CHILLER
BASE: REPLACE CHILLER
, MBW 9, 25&amp;26 LIGHTING AND HVAC, PC-01 NO-COST TIME EXTENSION
CARD-125 REPAIR HVAC SEQUENCE OPERATIONS
 NRL-30,32,43,54,A49, A50 AND A69 INSTALL
 NRL-30,32,43,54,A49, A50 AND A69 INSTALL DDC CONTROLS ON STEAM HEAT EXCHANGERS.
 W-36 INSTALL REHEATS TO VAV BOXES IN RO
, W-36 INSTALL REHEATS TO VAV BOXES IN RM, PC-01, NO-COST TIME EXTENSION
FUND ACRN AA
MBW BUILDING 9, HVAC/DDC/EMS IMPROVEMENT
 MBW HVAC/DDC/EMS IMPROVEMENTS
MBW-025 REPLACE WATER HEATER.
 USNO-01 - SCIF ROOM AC MODIFICATIONS
NRL</t>
  </si>
  <si>
    <t xml:space="preserve">
DE-SCOPE 143 MANHOLES
WNY-000 ELECTRICAL DISTRIBUTION SYSTEM
 NRL-970T E-LINE ROOMS MODIFICATIONS TO INSTALL EQUIPMENT FOR RESEARCH FABRICATION CENTER.
N40080-17-D-0308 FESS WHITE COLLAR - ICA
CORRECT POP FOR TO #0003
 0006 PROVIDE SCHEDULER/ESTIMATOR FOR NAVFAC WASH AOR
 ELECTRICAL ENGINEER (PE) SUPPORT AT PWD WASHINGTON, NRL, D.C.
 FACILITIES ENGINEERING&amp;SUPPORT (REGISTERED ARCHITECT)
NOBSY HISTORIC LANDSCAPE SURVEY
NRL A49/97/97A REPLACE FAN COIL UNITS
PCAS FOR NRLA59 REPLACE PAYLOAD CHECKOUT
NRL 71 REPLACE NIKE CHILLER AND AHU'S
NRL A49/97/97A REPLACE FAN COIL UNITS
NO COST TIME EXTENSION MODIFICATION
NRL REPLACE ABOVE GROUND STEAM/CONDENSATE
NRL-000 BASEWIDE TRAFFIC STUDY
 BLDGS 65&amp;75 HAZARDOUS MATERIALS SURVEY
 BLDGS 65&amp;75 HAZARDOUS MATERIALS SURVEY, NRL, D.C.
 COMBINED NRL 71&amp;NRL-271
 NRL 210D REPLACE THREE CHILLERS
 NRL 97 SOUTHSIDE GENERATOR REPLACEMENT
 NRL A49/97/97A REPLACE FAN COIL UNITS
 NRL A49/97/97A REPLACE FAN COIL UNITS AND AIR HANDLING UNIT
 NRL BLDG 74 HAZARDOUS MATERIALS SURVE</t>
  </si>
  <si>
    <t>. REPAIR NMMC LIGHTING PHASE II
ADMIN MOD
 POWER AND THERMAL UPGRADE
B2172 UPGRADE FIRE ALARM
BASE BID MODIFICATION: TIME EXTENSION: TIME EXTENSION REQUIRED DUE TO FUNDS PENDING FOR ISSUANCE OF A MODIFICATION
CHILLER RENTAL BLDG 902
 CHILLER RENTAL BLDG 902 - ADD TRANSFORMER
CHILLER RENTAL BLDG. 902
DE-OBLIGATE FUNDING TO CLOSE OUT CONTRACT.
 DE-SCOPE LIGHTING FIXTURES, ADD SPORTS GALLERY PIPE GRID
EXTEND FIBER OPTIC CABLE
INSTALL CAT 5 CABLING
INSTALL FURNITURE ELECTRICAL&amp;DATA DROP
INSTALL GYM LIGHTING&amp;LOCKER ROOM FANS
INSTALL RADIO BASED FIRE ALARM, NSF INDIAN HEAD.
INSTALL SECURE PDS&amp;CAMERA SYSTEMS
NMMC EXHIBIT DISPLAY LIGHTING INSTALLATION
 TIME EXTENSION
RENT CHILLER BLDG. 901 FY 19
REPAIR GENERATOR TO INCLUDE NEW HIGH VOL
RESTORE EXISTING CABLE TO BLDG 3070
REPLACE AIRFIELD PAPI LIGHTING
REPLACE FIRE ALARM AT BUILDING 1864, NSD INDIAN HEAD, MD
REPLACE PIT SHEDS RANGES 2, 3, AND 4
REPLACE SUBSTATION ELECTRICAL CABLES TBS  
TROUBLESHOOT AND REPAIR SCADA SYSTEM, NSF INDIAN HEAD</t>
  </si>
  <si>
    <t>- DIA POWER HOUSE GENERATOR COOLING SYSTEM, BLDG 6000 JOB ORDER CONTRACT JOC, JBAB
 - REPLACE BOILER, BLDG 414 JOB ORDER CONTRACT JOC, JBAB
 INSTALL FIRE SUPPRESSION, BLDG 350, JOB ORDER CONTRACT JOC, JBAB
 INTENT OF TASK ORDER IS TO ENERGY INSTALL BOILERS AT BLDG. 4456, JOINT BASE ANACOSTIA BOLLING, WASHINGTON DC.
 THE INTENT OF THE TASK ORDER IS FOR REPAIR OF FRESH AIR REUTRNS AT JBAB-1302.
 THE INTENT OF THIS TASK ORDER IS TO REPLACE CONDENSATE LINES IN BUILDING JBAB 1302.
 THIS MODIFICATION IS EXERCISE THE BID OPTION 1 IN ACCORDANCE WITH SOW INCLUDED IN ORIGINAL TASK ORDER AWARD N40080-15-D-1600-0020 (3.3 BID OPTION 1) TO REPLACE HEAT EXCHANGERS.
 X013 JBAB-413 REPAIR LIFT STATION
- MODIFICATION TO CHANGE FROM ELECTRIC TO GAS.
 X003 JBAB 72 INSTALL TWO NEW DOMESTIC HOT WATER HEAT
 X005 1599206 -- JBAB-1307 INSTALL POU BOILER
 X006 WO#1599843 INSTALL ELECTRIC BOILER SYSTEM AT JB
 X008 1614364 -- JBAB-4485 INSTALL POINT OF USE BOILE
 X010 JBAB 4439 INSTALL POINT OF USE (POU) GAS FIRED
 X010 JBAB-000 STORAGE</t>
  </si>
  <si>
    <t>ADD FUNDING FOR BASE YEAR AND OPTION YEAR:
REGIONAL 8A JANITORIAL SERVICES FOR NDW
6-MONTH BRIDGE WITH OPTIONS: REG'L 8A CUSTODIAL BRIDGE/FUNDING MOD.: REG'L 8A CUSTODIAL SERVICES:IGG::OT::IGF
REGIONAL 8A FOR JANITORIAL SERVICES FOR NDW
BRIDGE 3 MOS PLUS OPTIONS
ADD FUNDING TO QUANTICO 8A CUSTODIAL SERVICES
 ADDITIONAL FUNDING FOR CUSTOMERS NMCL, MCSC&amp;MANPOWER
 ADDITIONAL FUNDING TO PAY BASE YEAR OBLIGATIONS
 AMENDMENT A00004 - FUNDING FOR CUSTOMER IED, OCS&amp;MANPOWER
 X001 QUANTICO 8A CUSTODIAL SERVICES
ADD SERVICE; CREQ
 ADD STAIRWELL BLDG 2014
 ADDITIONAL FUNDING MCSC
 CORRECT SF FOR RESTROOMS AT B3086,  OPTION 4 FFP
 FUNDING FOR OPTION 4
 OPTION 4 FFP
 REMOVE BLDG. 3086 MCNOSC
 WAGE INCREASE
AWARD TERM 2 FFP SERV PWD S. POTOMAC
 AWARD TERM 2 FFP SERV PWD S. POTOMAC, INDIAN HEAD, MD
 DELETE BLOSSOM POINT
REGIONAL 8A JANITORIAL SERVICES FOR NDW
ADD FUNDING FOR VARIOUS CLIENTS SERVICES
DEBOLIGATION OF FUNDING FOR CUSTOMER OF MCU:OPTION 4 FFP
DECREASE SQUARE FOOTAGE B-3259
 OPTION 3
 OY3 WAGE INCREASE
EOY TO FO</t>
  </si>
  <si>
    <t>()TO#N4008017F4200
GROUNDS: REMOVE DAMAGED TREE, MAHAN HALL...USNA
 KTR#N4008009D0521, TO#N4008017F4114 PROVIDE GROUNDS MAINTENANCE SERVICES TO REMOVE
 X151 GROUNDS: TREE IN DANGER OF FALLING ON CAMPSITES
, 3RD AWARD OPTION PERIOD - FFP
, 3RD AWARD OPTION PERIOD - FFP, MOD#04, TO#0150
, 3RD AWARD OPTION PERIOD - FFP, TO#0150,  MOD#06
, BB3ZTK GROUNDS IDIQ WORK REQUESTS, FY17
, CONTRACT#N40080-09-D-0521, TO#N4008017F4116, LANDSCAPING REPAIR TO STORMWATER
, P00067, ADD CLINIC, 
3RD AWARD OPTION PERIOD - FFP
, RECONCILE TO#0030, MOD#01, 2ND CONTRACT OPTION PERIOD - IDQ
, RECONCILE TO#0032, MOD#03, 2ND CONTRACT OPTION PERIOD - IDQ
, RECONCILE, TO#0045, MOD#05, 4TH CONTRACT OPTION PERIOD - IDQ
, TASK ORDER, BBCJ7D GROUNDS: EMERGENCY: STORM CLEAN-UP
, TO#0072, RECONCILE MOD, 1ST AWARD OPTION PERIOD - IDQ
, TO#0136, MOD#01 RECONCILE, 1ST A
, CONTRACT#N40080-09-D-0521, TO#N4008019F4060, GROUNDS-PD&amp;E, FFP_TASK ORDER, AWARD OPTION YEAR:, TASK ORDER#N4008019F4060, GROUNDS-PD&amp;E, FFP_TASK ORDER, AWARD OPTION YEAR:, TO#N40</t>
  </si>
  <si>
    <t xml:space="preserve">
A/E SERVICES FOR STORMWATER SAMPLING
BASE YEAR
OPTION PERIOD II
 INTENT OF THIS TASK ORDER (0107)FOR MMRP REPAIR OF ANACOSTICIA ELECTRICAL SYSTEMS
 INTENT OF THIS TASK ORDER IS TO PROVIDE A&amp;E DESIGN FOR HVAC REPAIRS
 PHASE 1 ARCHAELOGY SURVEYS
ADDITIONAL 2016 REGIONAL AIR MEDIA COMPLIANCE SUPPORT
 2016 REGIONAL AIR MEDIA COMPLIANCE
BASE PERIOD
 WASTEWATER TREATMENT PLANT NSAA - TIME EXTENSION
CARDEROCK STORMWATER BMP STUDY
DRINKING WATER SYSTEM SURVEY AT NSF SUITLAND, MD
ENGINEERING SUPPORT FOR NAVFAC WASH AOR
REDUCE TASK ORDER TO HRS USED FOR THE PERIOD
 ENGINEERING SUPPORT FOR NAVFAC WASH AOR
NSF CARDEROCK ENVIRONMENTAL TRAINING
OPTION YEAR 1
RECONCILIATION MOD FOR UNUSED PCAS
 A&amp;E DESIGN - INSPECT, REPAIR, AND PAINT TILGHMAN ISLAND TOWER C229 AT NRL/CBD (MAXIMO #B7KZP4 / NRL: PW 5625)
 MAXIMO #B7KZML - DETERMINE HUMIDITY ISSUES AND IDENTIFY REPAIR REQUIREMENTS IN BLDG. C75 AT CHESAPEAKE BEACH DETACHMENT/NRL
PP, ROD, AND RD FOR 3 UXO SITES
NSA ANNAPOLIS ICRMP UPDATE
 P621 PCAS PARKING GARAGE
RAD</t>
  </si>
  <si>
    <t xml:space="preserve">
61002SW201  INSPECTION AND STORMWATER POLLUTION
  OPTION YEAR 1  FF&amp;E MOD
 DE-OBLIGATE EXCESS FUNDS FOR CLOSEOUT
 NAVFAC REGIONAL STORMWATER BMP
 SITE 61A FEASIBILITY STUDY/PROPOSED PLAN, DAHLGREN, VA
 XA35 DAHLGREN DECISION DOC
CERCLA SUPPORT
TEMTADS QC SUPPORT AT MCBQ, VA
 A&amp;E SERVICES AT B-1999 (PCAS)
 RANGE COMPLEX MANAGEMENT PLAN UPDATE
IDIQ MULTIMEDIA ENVIRONMENTAL COMPLIANCE
 AE CONSTRUCT COMBUSTION LAB BLDG 543M NSF INDIAN HEAD
OPTION YEAR 1 IGF::CT::IGF NRLBPTF FIRE ALARM REPORTING BLDGS 1, 3, 4, 11, 12&amp;13, NSF INDIAN HEAD
XY06 SITE 1, 37,&amp;67 EE/CA, PP, ROD
OPTION PERIOD I
 FY17 MINOR CONSTRUCTION SITE INVESTIGATION STUDY, MOD 1F, BASE YEAR
. A/E DESIGN SERVICES P163 ACF PHASE 3
 PCAS BASE YEAR
. A/E DESIGN SERVICES P163 ACF PHASE 3
. PCAS SERVICES ASSOCIATED WITH MILCON P-2
 BASE YEAR
IGF::OT:;IGF AWARD DESIGN FOR P-162 MILCON
0007 PROVIDE THE FOLLOWING SUPPORT ENGINEERING SERVICES AT PWD-SOUTH POTOMAC INDIAN HEAD OFFICE
 X007 PROVIDE THE FOLLOWING SUPPORT ENGINEERING SERVICES
0024 STUDY OF TH</t>
  </si>
  <si>
    <t xml:space="preserve">
BASE PERIOD
EA FOR RESTORATION AND STABILIZATION
ICRMP UPDATE&amp;DIGITIZATION AT NAS PATUXENT RIVER, MD
 B631&amp;B670 REPLACE LIFT STATIONS (MOD #03 TIME EXTENSION)
 DEVELOP PLOTS ON SITE- PEARY ROAD
 ENVIRONMENTAL ASSESSMENTS (EAS)AT NAS PATUXENT
RIVER, MD
 MULTI-SITE ER SUPPORT PAX RIVER
 THE INTENT OF THIS MODIFICATION IS TO ADD ADDITIONAL GEO-TECHNICAL EVALUATION TO ORIGINAL TASK ORDER 0032.
BASE YEAR
   P265 CULVERT CROSSING PATUXENT RIVER NAVAL AIR STATION
  NC POP EXTENSION
 ADDITIONAL PCAS FOR P155 ATLANTIC TEST RANGE AT PAX
 MODIFICATION TO TO-0032 TO INCLUDE SAES.
 MULTI-SITE ER SUPPORT
 NAS PATUXENT RIVER B2191 JSE ENHANCED COMMISSIONING SERVICES
 NO COST TIME EXTENSION
 P155 ATLANTIC TEST RANGE, PAX NO COST TIME EXTENSION
 PEARY RD AE SITE SERVICES TIME EXTENSION
 PEARY ROAD MOD
 XX21 N4008017F4516 NAS PATUXENT RIVER COMPLEX UDF AND VALVE EXERCISE PLAN
 XX82 PROVIDE PCAS FOR RENOVATION AT 8008
 XY42 REGIONAL SPECIES SURVEYS FY17
""
, AE TO DEVELOP DB-RFP FOR A NEW CANOPY AT USUHS.
 CARD B3 DESIGN 48</t>
  </si>
  <si>
    <t>SOLID WASTE COLLECTION</t>
  </si>
  <si>
    <t xml:space="preserve">
BASE PERIOD RECURRING WORK
ADD FUNDING FOR DODEA
REGIONAL REFUSE COLLECTION, RECYCLING&amp;DISPOSAL
BASE PERIOD RECURRING WORK
ADD FUNDING DUE TO 2017 CRA
   ADD FUNDING FOR QUANTICO RECURRING WORK
 ADD FUNDING BASE PERIOD RECURRING WORK
 ADD FUNDING FOR B-24009 DUMPSTERS, MCB QUANTICO, VA
 ADD TWO DUMPSTER AT NSA BETHESDA, BASE PERIOD RECURRING WORK
 AWARD YR 01 PWD ROICC QUANTANNAPOLIS FFP
 BASE PERIOD RECURRING WORK
 BASE PERIOD RECURRING WORK ADDING SERVICES AT DAHLGREN AND ARLINGTON.
 BASE PERIOD RECURRING WORK FUNDING FOR CLINS 0002-0007 DURING THE CRA
 BASE PERIOD RECURRING WORK FUNDING TASK ORDER FOR 8(A) REGIONAL REFUSE COLLECTION, DISPOSAL AND RECYCLING SERVICES AT NAVAL DISTRICT WASHINGTON
 BASE PERIOD RECURRING WORK FUNDING TO AD SERVICES TO DAHLGREN AND ARLINGTON.
 CORRECT CLIN 0009 BASE PERIOD RECURRING WORK
BASE PERIOD RECURRING WORK CORRECT CLIN STRUCTURE ON THE TO
 BASE PERIOD RECURRING WORK DE-OBLIGATION
DEDUCT FUNDING FOR AFFES AND NAVFAC. 
REGIONAL 8A REFUSE SERVICES
ADD FUNDING AFFRI/USUHS&amp;C</t>
  </si>
  <si>
    <t xml:space="preserve">
 FY16 DIA ICCB VIS VCCC HVAC REPAIR, JOINT BASE ANACOSTIA BOLLING, WASHINGTON DC
 REPLACE CARPET AND PAINT
 THE INTENT OF THIS TASK ORDER IS TO REPLACE AGING AND NON-WORKING UPS BATTERIES.
CARD 160 REPAIR DAMAGED SWITCHGEAR
 CARD-B1 SCIF DOOR REPLACEMENT
CARD 4E REPLACE DOORS
 XY77 CARD 000 - MULTIPLE FIRE PROTECTION REPAIRS
MBW MULTIPLE REPAIR PROJECTS
 MBW MULTIPLE REPAIR PROJECTS
OPTION PERIOD 1 FOR NON-RECURRING WORK
 CONCRETE SLAB FOR FIRE TRAINER FACILITY
 POST 5 SECURITY UPGRADES
 PROVIDE SUPPORT FOR RETRO-COMMISSIONING
 REPAIR LIGHT POLES ON COURTYARD BETWEEN MICHELSON AND CHAUVENET HALL
 REPLACE BARCODES AND PM SUPPORT REVISION
 X013 BB3ZFS: 
REPAIR CHAIN FLIGHTS IN PRIMARY CLARIFIER
 X018 BBBYNG/B9L97R, REPAIR WATER INFILTRATION SYSTEM AT BLDG 2, CBD
OPTION PERIOD 1 FOR NON-RECURRING WORK
REPAIR/REBUILD TRICKLING FILTER ARM
REPLACE # 2 COMPRESSOR AT BLDG 307 CBD
REPLACE 1 HP ABS TYPE SJS-100 AT SEWAGE
B9L9ZS/BBBYTX REPLACE TILGHMAN ISLAND PIER:  CBD
B9R3Y3 - REPLACE THE AIR COMPRESSOR FOR </t>
  </si>
  <si>
    <t>8(A) MINI JOC - MASTER AWARD: 8(A) MINI JOC - MASTER AWARD
8(A) MINI JOC - MASTER AWARD; REPAIR HVAC @ B3149, NSF IH, NSA SOUTH POTOMAC
 8(A) MODIFICATION TO PROVIDE LABOR TO COMPLETELY FILL ALL GEOTHERMAL LOOPS, EXCLUDING A SINGLE LOOP PREVIOUSLY NOTED TO LEAK, WITH WATER AS REQUIRED, HVAC REPAIR AT B-3157, NSF INDIAN HEAD, NSA SOUTH POTOMAC, MD
 B3146 REPAIR HVAC MOD #02 (TIME EXTENSION)
 B3157 REPAIR HVAC - MOD # 03 (ADMIN MOD TO CORRECT CCD)
 REPAIR HVAC AT BLDG 3157 MOD #04 REPAIR TEMPLIFIER
ABANDON 1000 GAL UST AND FILL WITH CONCRETE, RELOCATED AST TO PAD PERMANENTLY B-24142
ASPHALT PATCHING VARIOUS ROADS ON BASE, PURVIS, BARNETT, MCB 3/4
B1192 REPLACE BOILER
 B1450B RECONFIGURE FIRE ALARM PANEL
 B1470 RCX REPAIRS
 B1480 INSTALL PERM. TEMP. HEAT CONNECT
 B1480 RCX REPAIRS
 B1480 REPAIR/REPLACE BOILER #2
 B198 - CLEAN ALL HVAC DUCTS
 B198 REPLACE HVAC SYSTEMS
 B221 REPLACE PNEUMATIC CONTROLS
 HOT GAS BY PASS VALVE REPLACEMENT
 MOD P00001 ADMN, B1480 RCX REPAIRS
 MOD P00001, HOT GAS BY PASS VALVE REPLACEM</t>
  </si>
  <si>
    <t>B 2646 AND 2165 REPAIR PAVEMENT; MODIFICATION TO CORRECT SUBGRADE DEFICIENCIES ENCOUNTERED DURING B2646 PARKING LOT MILLING.  REASON CODE: UNFO.  PURPOSE CODE: CON
 X031 EP 1586812 B 2646 AND 2165 REPAIR PAVEMENT AT NAS PATUXENT RIVER, MD
B1461 SEAL AND RESTRIPE
 X036 B2806, B2807&amp;B2808 RESTRIPE PARKING LOT H84
 X044  B2895 RE-STRIP PARKING LOT
 X046 B2278 RESTRIPE SHAW ROAD
 X048 BLDG 8294 RESTRIPE UAV AVENUE
 X094 B2173 RESTRIPE PARKING LOT
B2865 RE-STRIPE PARKING LOT
B8115/8123/8140 CONCRETE REPAIRS; MOD FOR ADDITIONAL EXCAVATION DUE TO FAILING SUBGRADE CONDITIONS.  REASON CODE: UNFO; PURPOSE CODE: CON.: CONCRETE TESTING PAD AT FUEL LABS; MODIFICATION TO ACCOUNT FOR ADDITIONAL TOWER HEIGHT.  REASON CODE: DSGN.  PURPOSE CODE: CON.: TC7 EMERGENCY ASPHALT REPAIRS: X124 IPL19E B2657 REPAIR ASPHALT PARKING LOT
CONTRACT FOR RUNWAYS REPAIR PHASES 2&amp;3
 RUNWAYS REPAIR PHASES 2
CRACK SEAL TW ECHO EAST
 RW 6-24 CONCRETE REPAIRS
 TIME EXTENSION FOR RUNWAYS REPAIR AND REHABILITATION
 TIME EXTENSION FOR RUNWAYS REPAIR A</t>
  </si>
  <si>
    <t>ROOFING CONTRACTORS</t>
  </si>
  <si>
    <t xml:space="preserve">
NRL 101 REPAIR ROOF
NRL 101 REPLACE ROOF&amp;NRL 43 PERFORM STRUCTURAL REPAIR/PAINT DISH ANTENNA ON ROOF
 NRL 3 - REPLACE ROOF
NRL 3 - REPLACE ROOF:
WNY-176 NAVSEA REPAIR INTERIOR DOWNSPOUTS
WNY-70 ROOF REPAIRS
BUNDLE 4 NRL 3 AND 42 REPLACE ROOF
NRL-066 REPAIR ROOF
NRL-097, NAVAL RESEARCH LABORATORY, WASHINGTON, DC
ROOFING MACC -MINIMUM GUARANTEE
 ROOFING MACC-MINIMUM GUARANTEE
USNO-19 REPLACE ROOF
WNY ROOF REPLACEMENT
X001 ROOFING MACC -MINIMUM GUARANTEE: X001 ROOFING MACC-MINIMUM GUARANTEE
X006 NRL 43 ROOF REPLACEMENT</t>
  </si>
  <si>
    <t xml:space="preserve">
REGIONAL 8A JANITORIAL SERVICES
AWARD TERM 1 FFP SERV  ADD FUNDING DUE TO 2017 CRA
REGIONAL 8A JANITORIAL SERVICES
OBLIGATE FUNDS FOR AWARD TERM 1 SCA WAGE ADJ.
REGIONAL 8A JANITORIAL SERVICES NDW
AWARD TERM 1 FFP SERV 
ADD FUNDING FOR USAF @ NSF DAHLGREN
REGIONAL 8A JANITORIAL SERVICES NDW 
OPTION FOR AWARD TERM 1
CORRECT DODEA LOA
 DELETE SQUARE FOOTAGE NAVFAC INVENTORY, BUILDING 899
REGIONAL 8A JANITORIAL SERVICES
OBLIGATE FUNDING FOR AWARD TERM 1 SERVICES
POP 10-1-2016 TO 09-30-2017
AWARD TERM 2 FFP SERV PWD S. POTOMAC
 ADD BUILDING 503 (FMD) TO INVENTORY
 IH -  IH - ADD SQUARE FOOTAGE FROM NAVFAC INDIAN HEAD'S INVENTORY, BUILDING 3154
 IH - ADD BUILDING 900 TO NDW (CNIC) INVENTORY
 IH - ADD DIA TO INVENTORY BLDG 900
 X036 USNO BLDGS 16 19 71 GUARD POSTS-ADDITIONAL JANI
REGIONAL 8A JANITORIAL SERVICES
AWARD TERM 2 SCA WAGE ADJUSTMENT AWARD OPTION 2
REGIONAL 8A JANITORIAL SERVICES FOR NDW
ADD FUNDING FOR 2018 CRA FOR NDW @ DAHLGREN&amp;INDIAN HEAD
REGIONAL 8A JANITORIAL SERVICES NDW
AWARD TERM 2 FFP SERV S P</t>
  </si>
  <si>
    <t>WATER AND SEWER LINE AND RELATED STRUCTURES CONSTRUCTION</t>
  </si>
  <si>
    <t>8" DUCTILE IRON WATER MAIN @ MCAF B-2134
IGF::TO::IGF REPAIR STORM DRAIN THOMASON PARK,, MCBQ
INSTALL ACTUATORS ON SLUICE GATE, B660E
POTABLE WATER IMPROVEMENTS
PROVIDE UTILITIES NEW COCO FUEL STATION
REPAIR 4 PRIMARY SETTLING TANKS&amp;CAUSTIC STORAGE FACILITY AT MAINSIDE WWTP
REPAIR 4 PRIMARY SETTLING TANKS&amp;INSTALL CAUSTIC STORAGE TANK AT MCB QUANTICO, VA
REPAIR STORM DRAIN THOMASON PARK, MCBQ
REPLACE WATERLINE FROM TBS TO WTBN</t>
  </si>
  <si>
    <t>B2109 REPLACE ROOF - FINAL SECTION
B2121 REPLACE ROOF
B645 AND B644 REPLACE ROOF: X007 REPLACE ROOF BLDG., 2646 AT NAVAL AIR STATION (NAS) PATUXENT RIVER, MD: X007 REPLACE SEAL IN ATRIUM SKYLIGHTS, BLDG., 2187:; B8271 REPAIR ROOF; MOD FOR ADDITIONAL LEAK REPAIRS.  REASON CODE: UNFO; PURPOSE CODE: CON
B8271 REPAIR ROOF
 H109 REPAIR BARREL ROOF
 X002 REPLACE ROOF, BLDG 2030
 X003 REPLACE ROOF, BLDG., 3199, 8164, 8125 AND 2193
 X005 REPLACE ROOF, BLDG., 2272, 588, 421, 253, 2389,
B836 ROOF REPAIR
 BLDG 440 REPLACE ROOF
BLDG 2646 ROOF REPAIRS
BUILDING 09 ROOF REPLACEMENT  REPLACING THE ROOF NEXT TO THE SKYLIGHTS IN BUILDING 09
CONDUCT ROOF SURVEY-BLDG 9  ROOF SURVEY
X002  ROOF AREA #1 - GARDEN ROOF - REMOVE ALL NATURA
 NEX ROOF REPAIRS
X002  ROOF AREA #1 - GARDEN ROOF - REMOVE ALL NATURA
X003 DESIGN FOR A PATIO ON LOWER EASTSIDE ROOF OF BL
X004 WRNMMC 51 REPAIR LOWER ROOF  BUILDING 51 ROOF REPLACEMENT
X006 MMRP-16 DB ROOF REPLACEMENT AT POWER PLANT AND
 BUILDING 16 ROOF AND TEMPORARY STACK REPLACEMENT</t>
  </si>
  <si>
    <t>ELECTRIC POWER DISTRIBUTION</t>
  </si>
  <si>
    <t>BASE ITEM 0001
P714, DESIGN-BID-BUILD REPAIR OCS ELECTRIC SUBSTATION, CONDUIT&amp;CABLES MARINE CORPS BASE, QUANTICO, VA</t>
  </si>
  <si>
    <t>LESSORS OF NONRESIDENTIAL BUILDINGS (EXCEPT MINIWAREHOUSES)</t>
  </si>
  <si>
    <t>LR 149 B3700 LEASE - EXERCISE THIRD OPTION YEAR
 LR 158 B4023 TWO MONTH LEASE
 MOD P00001 ADD SBA NOTIFICATION CLAUSE
 MOD U00003 - TO EXTEND 2MONTH LEASE BY 15 DAYS
 TASK ORDER 0002 OBLIGATE FUNDS FOR LR 143 1ST OPTION
 TASK ORDER 0004 OBLIGATE FUNDS LR 144 OPTION 3
 X001 TASK ORDER TO OBLIGATE FUNDS FOR LR 158 B-4023
 X002 LR 156 B4010 OBLIGATE FUNDS FOR EXERCISE OPT 1
LR157 B4029 NEW LEASE AND PURCHASE OPTION OBLIG
PROVIDE LEASED RELOCATABLE SERVICES BASE YEAR LR156 - RECURRING WORK
X002 OBLIGATE FUNDS FOR OPTION 1
 X003 OBLIGATE FUNDS FOR OPTION PERIOD 2
 X005 TASK ORDER TO OBLIGATE FUNDS FOR LR144 (B4033).
 X006 TO OBLIGATE FUNDS LR-149, EXERCISE OPTION 4
 X099 LR143 B4029 BRIDGE MOD OBLIGATE FUNDS
 X100 NEW TO FOR THE CONTRACT LR 143 B4029 3 MONTH BR
X007 PURCHASE LR 144 BUILDING 4033</t>
  </si>
  <si>
    <t xml:space="preserve">
CARD-000 NORTH PARKING LOT EXTENSION
"JBAB WICK DRIVE EAST&amp;WEST REPAIR MIL&amp;PAVE AND STRIP AS NECESSARY ASPHALT ROAD."
  JBAB ROBBINS ROAD AND DOHERTY ROAD REPAIR MIL&amp;PAVE AND STRIP ASPALT.
  MILL AND OVERLAY REPAIR PARKING LOT AT BUILDING 94 AND 29, JOINT BASE ANACOSTIA-BOLLING.
- REGIONAL ROAD IDIQ CONTRACT, NEW TO REPAIR ROADWAY AT GATE 1
 X080 7/16 - REPAIRS TO BALCH&amp;NULTON ROADS
 X080 7/16 - REPAIRS TO NULTON&amp;BALTON ROADS, USNA 8
1636503 -- JBAB-5795 JBAB-5798 INSTALL TRAFFIC CONTROL BOLLARDS, JBAB
CARD-ROADS PAVEMENT REPAIRS #2
 CARD-ROADS, PAVING OF LANGLEY ROAD / MILLING
IGF::CL::IGF - N4008017D0033, NEW TASK ORDER, X902 - GOLF CART PATH:IGF::CL::IGF X902 MOD - GOLF COUR
JBAB 370 REPAIR MIL&amp;PAVE AND STRIP AT CUDAHEY STREET
 JBAB DOHERTY DRIVE REPAIR
 X088 1614599 -- JBAB -000 REPAIR MIL&amp;PAVE AND STRI
 X089 1614615 -- JBAB -000 REPAIR MIL&amp;PAVE AND STRI
 X090 1614731 -- JBAB -000 REPAIR NAPIER AVE MIL&amp;PA
 X092 1614619 -- JBAB -000 REPAIR MIL&amp;PAVE AND STRIPE CUDAHEY NORTH END, JBAB
 X101 JBAB WICK DRIVE </t>
  </si>
  <si>
    <t>ADDITIONAL ASBESTOS ABATEMENT
 LARSON GYM DEMO  TIME
 STAND ALONE CONTRACT FOR DEMO OF LARSONS GYM AT MCB QUANTICO, VA.  FOR AWARD OF ITEMS 0001 - 0003
ADDITIONAL ASBESTOS ABATEMENT CLIN 0004
IGF::OY:IGF DEMOLITION OF WATER WELL AT BLDG. 2016
ADMIN MODIFICATION TO DE-OBLIGATE REMAINING FUNDS TO CLOSE OUT CONTRACT.: TIME EXTENSION:IGF::OT:IGF EMERGENCY HAZMAT CLEANUP
CLEAN OUT AND ABANDON IN PLACE (2) TWO 20,000 GALLON #6 FUEL OIL UST'S AT B-24162
DEMO 20 LATRINES-ASSIGNMENT OF CLAIMS
 DEMOLISH BUILDINGS 2201, 2205, 3218
DEMO TRAILER 2041
DEMOLISH BUILDING 3218
IMPROVE GEOTTGE DEMO RANGE HOUSE 1 AND 6, MCB QUANTICO, VA</t>
  </si>
  <si>
    <t xml:space="preserve">ANNUAL CHILLER PREVENTTATIVE MAINT SVC
ARD YR-02 PWD SO POTOMAC DAHLGREN FFP
  AWARD YR-02 PWD SO POTOMAC INDIAN HD FFP INVENTORY ADD ONS
 X033 FY 17 GROUNDS MAINTENANCE IDIQ PROJECT TO IMPRO
 X034 FX17 END OF YEAR - GROUNDS MAINTENANCE
AWARD YR-01 PWD S POTOMAC INDIAN HD FFP EOY FY16 GROUNDS
  AWARD YR-01 PWD SO POTOMAC DAHLGREN FFP  EOY FY16 GROUNDS
AWARD YR-03 PWD SO POTOMAC INDIAN HD FFP
 X035 TASK ORDER TO FUND EXECUTION OF AWARD OPTION 3
 X036 DAHLGREN STORM CLEANUP TO- REMOVE TREES, STUMPS
 X037 EOY FY18 FX - TREE TRIM&amp;TREE REMOVAL
 X038 MODIFY STORM DAMAGE CLEANUP TASK ORDER TO ADD A
IFG::OT::IGF BUILDING 962 CLEAN CARPETS&amp;WIPE DOWN FUNITURE
IFG::OT::IGF PROVIDE CO2 SERVICES FOR BLDG 1193
IFG::OT::IGF WATER DAMAGE DRYING
PROVIDE C02 SERVICES BLDG 1193
PROVIDE CO2 SERVICES FOR BUILDING 1193
REPLACING POOLPAK COIL FOR BUILDING 1193
X039 TASK ORDER FOR REMOVAL OF TREES IN DECLINE, STU: X040 NONRECURRING WORK TASK ORDER TO PERFORM GROUNDS: X041 OBLIGATE FUNDS FOR OY AY04 GROUNDS MAINTENANCE:PWD S POTOMAC </t>
  </si>
  <si>
    <t>- REPLACE NORTH&amp;SOUTH GATES
: FUNDING TASK ORDER TO OPTION YEAR 3
: IJBAB-399 UPGRADE HALLWAY LIGHTING
; WHCA BARRIER REPAIR
OPTION YEAR 4 NAVFAC FUNDING
: OPTION YEAR 4 FUNDING TASK ORDER
; ADD NAVFAC SERVICES
; REPLACE IN KIND AHU 9&amp;18 WHCA-399</t>
  </si>
  <si>
    <t>NEW SINGLE-FAMILY HOUSING CONSTRUCTION (EXCEPT FOR-SALE BUILDERS)</t>
  </si>
  <si>
    <t>ADMIN MOD TO CORRECT CCD DATE
 DESIGN BUILD MWR COTTAGES AT NSA ANNAPOLIS MD
MWR COTTAGES
MWR COTTAGES: MWR COTTAGES AT NSA</t>
  </si>
  <si>
    <t xml:space="preserve">
NAVFAC WASHINGTON
NTCRA AT UXO34
 REMEDIAL ACTION CONTRACT (RAC VI) UXO 21 USMCBQ
SITE 99/96 ADDTL WORK
 SITE 99/96 POP EXT
- NO-COST POP EXTENSION FOR UXO 021: NTCRA AT UXO34
ADDITIONAL SAMPLING SITE 4/15
 NSF DAHLGREN SAMPLING / ENVIRONMENTAL SUPPORT
BRANGE 8/8A SUSTAINMENT
CERCLA FIVE-YEAR REVIEW AT NSF INDIAN HEAD, MD
CORRECT SOW TO REFLECT NEGOTIATED CHANGES AT THE TIME OF AWARD
 SITE 43 PRE-DESIGN INVESTIGATION MODIFICATION
 SITE 57 RAO OPTIMIZATION, NSF INDIAN HEAD, MD
DE-OB EXCESS FUNDS
DE-OBLIGATE EXCESS FUNDS FOR CLOSEOUT
DE-OBLIGATE FUNDS BERM MINING OF R2, R12 AND PISTOL/RANGE
 NO COST POP EXTENSION.
 VEGATATION CLEARING
DEFINITIZE UCA - EMERGENCY MERCURY CLEAN-UP
 EMERGENCY MERCURY CLEAN-UP
 INCREASE NTE TO $10,282.10
LONG-TERM MANAGEMENT (LTM)FOR COMPREHENSIVE FIVE YEAR REVIEW AT NSF DAHLGREN, VA
LTM AND LUC INSPECTIONS
MULTI-SITE LTM SUPPORT AT NSFIH, MD
NAVFAC WASHINGTON SITE 48 RUM POINT
 SITE 38 RA MODIFICATION NSF INDIAN HEAD
 SITE 38 RUM POINT LANDFILL AND SITE 57 BUILDING 292 NAVFAC </t>
  </si>
  <si>
    <t xml:space="preserve">
REGIONAL 8A INFECTIOUS WASTE SERVICES
BASE PERIOD RECCURRING SERVICES
REGIONAL 8A INFECTIOUS WASTE SERVICES
OPTION YEAR 1 (OY1) RECURRING WORK
0010 TASK ORDER FOR OPTION YEAR 3
 DEDUCTIVE MODIFICATION
 TASK ORDER FOR OPTION YEAR 3
FUNDING FOR OY2
 MOD 01 ADD FUNDING FOR OPTION YEAR 2
PWD WASHINGTON - RECURRING WORK OY4
X008 NSF ARLINGTON BLDG 12 CLEAN UP</t>
  </si>
  <si>
    <t xml:space="preserve">
BASE PERIOD NON-RECURRING WORK
BBCVTN  NEW TASK ORDER #0013 FOR 4 30CY ROLL OFF
BBCWG9 REFUSE - NEW TASK ORDER #0014 FOR ONE 30
     AWARD YR 01 IDIQ
    AWARD YR 01 IDIQ
   BASE PERIOD NON-RECURRING WORK
  OPTION YR 04 IDIQ
 BASE PERIOD NON-RECURRING WORK
 MAXIMO B9RJJK HOLIDAY REFORM ROLL OFF DUMPSTER AT BANCROFT HALL
 PROVIDE 30CY DUMPSTERS TO SMALL CRAFT WITH THREE ADDITIONAL PULLS
BASE PERIOD NON-RECURRING WORK
 RELOCATE DUMPSTERS TEMPORARLY TO SUPPORT ALUMNI HALL OPERATIONS-10 OCCURENCES
BASE PERIOD NON-RECURRING WORK
ADD FUNDING FOR BUMED 6 MONTHS REGIONAL REFUSE
 ADD FUNDING FOR MCIA - CREQ
 ADD FUNDING FOR THE REFUSE SERVICE AT NAVAL HEALTH CLINIC QUANTICO (BUMED) B-3259
 N4008018F4065 TASK ORDER FUNDING OPTION YEAR 1
 PROVIDE 2ND QTR FUNDING FOR PWD ANNAPOLSI USNA TASK ORDER FUNDING OPTION YEAR 1
 PROVIDE 3RD QTR FUNDING FOR PWD ANNAPOLISUSNA TASK ORDER FUNDING OPTION YEAR 1
 TASK ORDER FUNDING OPTION YEAR 1 FOR DECA AND JSC AT PWD ANNAPOLIS
 THE INTENT OF THIS MODIFICATION IS ADD FUNDING FOR D</t>
  </si>
  <si>
    <t xml:space="preserve">
CONSTRUCTION OF STORMWATER BMPS AT NRC SOLOMON'S, MD
ENVIRONMENTAL MULTIPLE AWARD CONTRACT
 EL SUPPORT
 INSPECTION, CALIBRATION, AND TESTING
 TIME EXT MOD P00001
0015 PERFORM RADON ASSESSMENT FOR PWD PATUXENT RIVER
 PAX - ACTIVITY SPILL CONTINGENCY PLANS
 X012 NAVAL AIR STATION PATUXENT RIVER STRUCTURAL BMP
 X014 CREATE INTEGRATED SOLID WASTE MANAGEMENT PLAN
 XX08 NAS PATUXENT RIVER STRUCTURAL BMP REPAIR&amp;REST
 XX26 NAVAL AIR STATION PATUXENT RIVER QUARTERLY VISU
ADD FUNDING FOR RE-SURVEY WORK
FY19 NASPR STORMWATER SUPPORT: NO TIME EXTENSION NAS PAX COMPLIANCE SUPPORT SERVICES: X002 REGIONAL BENEFICIAL SURVEYS AND HABITAT 
MOD 01 NO COST TIME EXTENSION
FY19 STORMWATER SUPPORT AT NSA BETHESDA
INSPECTIONS, CALIBRATION, AND TESTING
NAS PAX COMPLIANCE SUPPORT SERVICES
X002 REGIONAL BENEFICIAL SURVEYS AND HABITAT IMPROVE
 X003 FY18 SW SUPPORT AT NAS PATUXENT RIVER COMPLEX
 X003 NAS PAX GARDINERS RUN WATERSHED STREAM RESTORAT
 X004 PAX&amp;WEBSTER FIELD - UPDATE SPCC PLANS
 XX09 2018 GOLD TANK TESTING</t>
  </si>
  <si>
    <t>- REPAIR ROOF AT BUILDING 558
BASE BID: BLDG 1470 ROOF SECTIONS A&amp;D
 BLDG 1470 ROOF SECTIONS A&amp;D ADMIN MOD
BLDG 1470 ROOF SECTIONS A&amp;D
 LDG 1470 ROOF SECTIONS A&amp;D
BUILDING 1560 AND 1373 ROOF REPLACEMENT
REPAIR ROOF AND REPLACE WINDOW PANES B-855
REPAIR ROOF AT BUILDING 558, NSF INDIAN HEAD, MD
 X006 REPLACE ROOF BLDG. 2137 STUMP NECK
REPAIR ROOF AT DIAMOND HALL, B.3098
REPLACE ROOF ON BLDG 3078
IGF:;OT::IGF REPLACE EPDM ROOF AT DIAMOND HALL, B3098
X003 B543 REPAIR ROOF AND INTERIOR DAMAGE FROM ROOF LEAKS
X003 BUILDING 717 REPAIR ROOF
X005 BLDG. 455 REPLACE ROOF (DEMOLITION AND REPAIR)</t>
  </si>
  <si>
    <t>THE INTENT OF THIS CONTRACT IS REPAIR ELECTRICAL SYSTEM ANACOSTIA, JBAB.
THE INTENT TO EXTENT THE CONTRACT CCD DUE TO GOVERNMENT DELAYS.: THE INTENT OF THIS MODIFICATION IS FOR UNFORESEEN CONDITIONS RESULTING IN PC001-PC004 AND PC006.: THE INTENT OF THIS MODIFICATION IS TO EXTEND THE CCD TO 14 FEBRUARY AT NO COST TO THE GOVERNMENT.</t>
  </si>
  <si>
    <t>B1510 REPLACE 12 CRAC UNITS
BLDG 1520 CHILLER #1 REPAIR
CAMP BARRETT HEAT PLANT REPAIRS
CAMP BARRETT HEAT PLANT REPLACEMENT
CHILLER RENTAL BUILDING 3133
COOLING TOWER DEMO AND REPLACEMENT
IGF::OT:IGF REPLACE HVAC SYSTEM BLDG. 3312
PURCHASE PACKAGE BOILER
RENOVATE SPACE CEREMONIAL PLATOON, B2043
RENTAL CHILLER BUILDING 902, NSF INDIAN HEAD
REPLACE 170 TON CHILLER 
REPLACE CHILLER AT B-2172SN
REPLACE DETERIORATED NON-POTABLE WATER P
REPLACE EXHISTING VEHICLE EXHAUST SYSTEM
REPLACE HVAC AT BUILDING D339
REPLACE HVAC AT BUILDING D339. NSF INDIAN HEAD, MD</t>
  </si>
  <si>
    <t xml:space="preserve">
NO-COST TIME EXTENSION MODIFICATION
 371 UNDERGROUND SAND FILTER, JBAB
 CARDEROCK - AST REMOVAL, BLDG 60
 SOW CHANGE
 X007 BLUE - 2017 TANK REPAIR AND TESTING (DAHLGREN,
 X008 GOLD - 2017 TANK REPAIR AND TESTING (BETHESDA,
, CONSTRUCTION OF BMPS - WNY AND JBAB, PC-03 NO-COST TIME EXTENSION
X007 REGIONAL SPCC UPDATES  - (WITH ENHANCED COMPLIA
 NDW OEL BASELINE/SUSTAINMENT SVCS&amp;SUPPORT
 PERFORM RADON ASSESSMENT AND RISK MANAGEMENT
 PREPARE 2017 EPCRA 312/313 REPORTS FOR JBAB
 WNY ASBESTOS MONITORING PLAN&amp;DW MONITORING PL
 X022 JBAB VULNERABILITY ASSESSMENT AND EMERGENCY RES
EQUITABLE ADJUSTMENT 371 UNDERGROUND SAND FILTER, JBAB
EXTENSION OF SERVICES.
 NO COST TIME EXTENSION. CONTRACT COMPLETION DATE HAS CHANGED FROM 30 JANUARY 2018 TO 30 AUGUST 2018. WNY ASBESTOS MONITORING PLAN&amp;DW MONITORING PL
 PERFORM RADON ASSESSMENT AND RISK MANAGEMENT
 PREPARE 2018 EPCRA REPORTS FOR JBAB
 X001 MOD 4: 2018 MCB-2 LANDFILL INSPECTION AND SAMPL
 X004 BETHESDA BENEFICIAL SURVEYS AND HABITAT IMPROVE
 X009 NSA WASHINGTON VULNE</t>
  </si>
  <si>
    <t xml:space="preserve">
MODIFICATION DUE TO DESIGN DEFICIENCIES
P007 RELOCATION OF COMMUNICATION HUB: P007 RELOCATION OF COMMUNICATION HUB
INSTALLATION OF CONDUIT PIPE
NEW CONTRACT FOR P007 RELOCATION OF COMMUNICATION HUB</t>
  </si>
  <si>
    <t>2019 LANDFILL MONITORING AND MAINTENANCE: 2019 LANDFILL MONITORING AND MAINTENANCE
BMP CONSTRUCTION AND RESTORATION
DEA SITE CHARACTERIZATION REPORT
 FUEL OIL LEAK MECHANICAL PROJECT
 FUNDING FOR PRE-NEGOTIATED TASK 3 - OPTION 1: MCB-2 LANDFILL (JUNE 2017)
 LUST INVESTIGATION AT DIA
 MCBQ LANDFILL LONG-TERM MONITORING (LTM)
DEA SITE CHARACTERIZATION REPORT, QUANTICO, VA
FUEL OIL LEAK MECHANICAL PROJECT AT MCBQ, VA
ENVIRONMENTAL MULTIPLE AWARD CONTRACT  DELETE BMP
 X005 DAHLGREN - UST SITE REMEDIATION
MCBQ LANDFILL LONG-TERM MONITORING (LTM)
NO-COST TIME ONLY MODIFICATION P00001 FOR DAHLGREN - UST SITE REMEDIATION: X005 WETLAND CREATION AND SHORELINE STABILIZATION DE
REPAIR RANGE DRAINAGE CHANNELS AT MCBQ, VA
STORAGE TANK TESTING
 UST SITES
X005 WETLAND CREATION AND SHORELINE STABILIZATION DE
X006 INDIAN HEAD - FACILITY RESPONSE PLAN (FRP) UPDA
X008 FY17 AST INSPECTIONS MCBQ</t>
  </si>
  <si>
    <t xml:space="preserve">
CARDEROCK-155 REPLACE ROOF&amp;REMOVE AC
BUILDING 60 - ROOF REPLACEMENT AND B17 EXTERIOR WALL PAINTING
CARD-000 FALL PROT-CLIMBING DEVICES
X002 JBAB 121 REPLACE ROOF/ REPLACE EXISTING STANDIN
 X003 JBAB-20 REPAIR ROOF AND DOWNSPOUTS FOR LEAKS
 X004 THE INTENT OF THIS TASK ORDER IS TO REPLACE BUILDING 47A'S ROOF.
 X005 JBAB 421 REPAIR ROOF/ REPAIR ROOF BY COATING WI
 X010 REPAIR VARIOUS ROOF JBAB (STORM DAMAGE)- NO COST TIME EXTENSION SINCE ORIGINAL CONTRACT DURATION WAS INSUFFICIENT.
X004 1613398 -- JBAB 4514 - REPAIR ROOF / RENOVATE O
X010 REPAIR VARIOUS ROOF JBAB (STORM DAMAGE)</t>
  </si>
  <si>
    <t xml:space="preserve">
USNO 1 INSTALL ELECTRICAL POWER
WNY 108/44/57 FIRE ALARM DIAGNOSIS
WNY 108/44/57 FIRE ALARM REPAIRS PHASE 2
WNY-201 OCHR INSTALL PA/SOUND SYSTEM
 NRL EMERGENCY POWER OUTAGE UNDEFINTIZE
WNY-212 3RD. FLOOR FIRE DAMAGE REPAIR
, WNY-104 PROVIDE ADD'L EMERG. POWER PANEL
 NRL BASE WIDE MASS NOTIFICATION SYSTEM
 NRL-A100&amp;072 REPLACE FIRE ALARM SYSTEM
 WNY-104 PROVIDE ADD'L EMERG. POWER PANEL, PC-02 FEEDER INSTALLATION
, WNY-104 PROVIDE ADD'L EMERG. POWER PANEL, NO-COST TIME EXTENSION
, WNY-104 PROVIDE ADD'L EMERG. POWER PANEL, PC-01 TIME EXTENSION
, WNY-104 PROVIDE ADD'L EMERG. POWER PANEL, PC-03 TIME EXTENSION
ELECTRICIAL IDIQ FY 15/16
IGF::OT:IGF:NRL BASE WIDE MASS NOTIFICATION SYSTEM
MOD NEGOTIATED TIMELY BUT NEEDS TO BE EXECUTED
NRL 101 REPLACE FIRE ALARM SYSTEMS
NRL 54 PROVIDE BACK UP SYSTEMS
NRL-000 EMERGENCY HIGH VOLTAGE REPAIR
NRL-A100&amp;072REPLACE FIRE ALARM SYSTEM
 X001 NRL 97 REPLACE TRANSFORMER AND SWITCH GEAR
X003 WNY 386 ALTERNATIVE FUEL VEHICLE (AFV) CHARGING</t>
  </si>
  <si>
    <t>243 TRAILER PACKAGE - BASE YEAR CONSTRUCTION
 X001 1490T TRAILER FABRICATION
243 TRAILER PACKAGE - BASE YEAR CONSTRUCTION: X001 1490T TRAILER FABRICATION MODIFICATION: X001 1490T TRAILER FABRICATION TIME EXTENSION
243 TRAILER PACKAGE - BASE YEAR LEASE
B1700 NSMWDC TRAILER PACKAGE BASE YEAR LEASE
 BASE YEAR CONSTRUCTION
B1700 NSMWDC TRAILER PACKAGE BASE YEAR LEASE
DEDUCT MOD FOR DELETION OF STC 50 RATING, BASE YEAR CONSTRUCTION
 MOD P00001 TIME EXTENSION, BASE YEAR CONSTRUCTION
IGF:OT::IGF MOD 01, B1700 NSMWDC TRAILER PACKAGE BASE YEAR LEASE
MOD P00001, 243 TRAILER PACKAGE - BASE YEAR LEASE: X003 AWARD OPTION YEAR ONE</t>
  </si>
  <si>
    <t>OTHER HEAVY AND CIVIL ENGINEERING CONSTRUCTION</t>
  </si>
  <si>
    <t xml:space="preserve">ARMORY DESIGN CHANGES
 COMPENSABLE TIME AND DE-SCOPE VARIOUS LIFT STATIONS
 UNFO MOD - INSTALL CO DETECTORS AND REPROGRAM FACP
CONSTRUCTION AWARD FOR P372: MODIFICATION
DSGN: HEAT TRACE WIRING
MODIFICATION TO CORRECT FUNDING
 REPAIR RIVER WATER PUMP HOUSE AT BUILDING 739, NSF INDIAN HEAD, MD - UNFORESEEN UXO IMPACTS (MOD 17)
 REPAIR RIVER WATER PUMP HOUSE BLDG. 739, NSF INDIAN HEAD, MD (MODIFICATION 19)
 REPAIR RIVER WATER PUMP HOUSE BLDG. 739: NSF INDIAN HEAD, MD (MODIFICATION 18)
 REPAIR RIVER WATER PUMP HOUSE BUILDING 739 - EXPEDITE CONSTRUCTION TO MEET MDE REQUIREMENTS
REPAIR EROSION TO THE P. RIVER AT MCAF
RESTORE INTERIOR AND BUILDING SYSTEMS
RESTORE INTERIOR AND BUILDING SYSTEMS AT B1600 (MOD #09)
 RESTORE INTERIOR AND BUILDING SYSTEMS AT BUILDING 1600, NSF INDIAN HEAD, MD
RESTORE INTERIOR AND BUILDING SYSTEMS (MOD #08 -PCO 21R5A RFP FOR REDESIGN AND PCO 23R2A TRAILER RENTAL FOR REDESIGN)
RESTORE INTERIOR AND BUILDING SYSTEMS AT B1600 (MOD#10):RESTORE INTERIOR AND BUILDING SYSTEMS
SETTLEMENT AGREEMENT </t>
  </si>
  <si>
    <t>ADD ELEVATORS TO MCU AND MCAF ABOARD
 REMOVE BARRIER AND CORRECT ELINS FOR BETHESDA
 TO FULLY FUND WRNMMC'S PORTION OF 2ND AWARD TERM FFP AT PWD BETHESDA
B109 REPAIR ROADWAY SIDE HOIST
 B1405 REPLACE 3 TON MONORAIL HOIST
BLDG 2187, ELEVATOR #2 REPLACE SOFT STARTER
 BLDG 2272 REPLACE ECCENTRIC BOLT GUIDES WITH SPRING ROLLER ON ELEVATORS
BLDGS. 2133, 2168, 2109 AND 1703, PROVIDE ADA COMPLIANT PHONES
BUILDING 85T BASE YEAR CREDIT
CHEMICAL BUILDING/MCMILLIAN RESERVOIR REPAIR ELEVATOR THIS IS TASK ORDER AWARD TO PERFORM REPAIRS ON THE ELEVATOR HOUSED AT THE MCMILLAIN RESERVOIR.
 PERFORM REPAIR OF ESCALATOR MOTOR IN BLDG 9 THIS IS TASK ORDER MODIFICATION TO ADD ADDITIONAL  ESCALATOR REPAIR SERVICES.
 PERFORM REPAIR OF ESCALATOR MOTOR IN BLDG 9. THIS IS A NO COST TIME EXTENSION TO ACCOUNT FOR THE
 REPLACE ESCALATOR HANDRAIL IN BUILDING 82.  THIS IS A TASK ORDER AWARD TO REPLACE AN ESCALATOR HANDRAIL IN BUILDING 82, WALTER REED NATIONAL MILITARY MEDICAL CENTER.
 XY96 PERFORM REPAIR OF ESCALATOR MOTOR IN BLDG 9
CHILLE</t>
  </si>
  <si>
    <t xml:space="preserve">
NRL 72A RENOVATIONS
REGIONAL VTE/VAB SERVICES NDW
OBLIGATE FUNDS FOR AWARD TERM 2
 1ST AWARD TERM FFP PWD BETHESDA DE-OBLIGATION
 2ND AWARD TERM FFP PWD BETHESDA
 FUNDING USU/AFFRI FOR 2ND AWARD TERM FFP PWD BETHESDA
 TASK ORDER MOD 01 ADD FUNDING/DEDUCT FUNDING
 WNY-196 REPAIR ELEVATORS 1 AND 3
ADD B-3315 ELEVATOR, MCB QUANTICO, VA
 MOD 04 ADD FUNDING FOR ACRN KM
; BLDG 2 AND 94 MATERIAL LIFT AND DOCK LEVELER
NRL 043 AND 271 REPAIR ELEVATOR
NRL-000 CORRECTION OF DEFICIENCIES FOR VTE
NRL-32 EMERGENCY ELEVATOR REPAIR
NSF ARLINGTON BLDG 12 REPAIR FREIGHT ELE
WNY 200 - REPAIR ELEVATOR #1
X001 PWD WASHINGTON
 X001 PWD WASHINGTON. 
PWD WASHINGTON VTE-ADD FUNDING FOR BUMED, USNO, NSWC CARDEROCK
X001 PWD WASHINGTON
X003 VTE MAINTENANCE - 2 MONTH BRIDGE RECURRING WORK
VTE MAINTENANCE - 2 MONTH BRIDGE RECURRING WORK
X016 NRL 222 REPLACE SUBMERSIBLE PUMP
 X019 ARLSER 12 - INSTALL NEW LIGHTING IN PASSENGER E
X033 FOR PETER KHO - TASK ORDER FOR PWD WASHINGTON O:TASK ORDER FOR PWD WASHINGTON
X036 CARD-B60 URGENT ELEVATO</t>
  </si>
  <si>
    <t>MOD TO CORRECT PERIOD OF PERFORMANCE FOR INDIAN HEAD SKILLED LABOR SERVICES
 SKILLED LABOR SERVICES AT INDIAN HEAD, MARYLAND
SKILLED  TRADE LABOR DAHLGREN,VA
 SKILLED  TRADE LABOR DAHLGREN,VA
SKILLED  TRADE LABOR FOR INDIAN HEAD
X003 NEW TASK ORDER FOR DAHLGREN BLUE COLLAR REQUIRE</t>
  </si>
  <si>
    <t xml:space="preserve">
BASE YEAR CARDEROCK - RELOCATABLES
BASE YEAR CARDEROCK - RELOCATABLES
CODE 80 RELOCATABLES ADDITIONAL WORK FOR RELOCATION OF LR135A DUE TO UTILITY LINES.</t>
  </si>
  <si>
    <t>EXTERMINATING AND PEST CONTROL SERVICES</t>
  </si>
  <si>
    <t>BASE PERIOD FUNDING TASK ORDER FOR REGIONAL PEST CONTROL SERVICES AT NAVAL DISTRICT WASHINGTON
FUNDING FOR P00002
IH - ADD/DELETE PEST SERVICES @ 902 GALLEY
 X006 FOR DION LLOYD 17-D-0307 TASK ORDER FOR FUNDS -
 X006 TASK ORDER FOR OY1
NRL-000 PEST CONTROL SERVICE TICKETS
NRL-000 REMOVE FERAL CATS
NRL-49 TREAT FOR BIRD MITES
REGIONAL PEST CONTROL SERVICES</t>
  </si>
  <si>
    <t xml:space="preserve">
OPTION YEAR 1 NTE $800,000
RADON ASSESSMENT AT NSAB, MD
UST TANK TESTING AT JBAB, WASHINGTON, D.C.
ADDITIONAL RADON TESTING
NSA BETHESDA VA AND ERP DEVELOPMENT
OEL BASELINE/SUSTAINMENT SVCS&amp;SUPPORT
PREPARE 2019 EPCRA 312 AND 313 REPORTS, NSA ANNAPOLIS, MD
THE INTENT OF THIS CONTACT  JBAB 20/JBAB 1305 MOLD REMEDIATION OF TWO ROOMS DUE TO FLOODING.
WETLAND TREE REMOVAL&amp;TRIMMING SERVICES
X002 PREPARE EPCRA 312 AND 313 REPORTS FOR NSA ANNAP
 X005 ANNAPOLIS - SCP
 X008 NSA ANNAPOLIS DRINKING WATER MONITORING PLANS
X004 JBAB DRINKING WATER COMPLIANCE MONITORING PLANS
X007 PAX RIVER - FRP UPDATE
XX06 BETHESDA BMP CONSTRUCTION OF UNDERGROUND SAND F</t>
  </si>
  <si>
    <t>CORRECT CLINS
 CORRECT DODAAC
 THE PURPOSE OF THIS MODIFICATION IS TO EXERCISE OPTION YEAR 3
L'ENFANT SHUTTLE SERVICES
THE PURPOSE OF THIS MODIFICATION IS TO EXERCISE
OPTION 2.</t>
  </si>
  <si>
    <t xml:space="preserve">
 X005 FOR PETER KHO TASK ORDER FOR FEAD QUANTICO
ADD FUNDING FOR ADDITIONAL INVENTORY: X030 FOR PETER KHO - REGIONAL VTE OPT 1, TASK ORDER:VTE OPT 1; MARINE CORPS BASE QUANTICO
IGF:OT:IGFREPLACE DEFECTIVE ELEVATOR CONTROL VALVE, UNIT
REBUILD #1 AIR COMPRESSOR MOTOR AT BUILDING 111, NSF INDIAN HEAD, MD
 REBUILD #1 AIR COMPRESSOR MOTOR AT BUILDING 111, NSF INDIAN HEAD, MD - MODIFICATION P00001
REPAIR ELEVATOR #14, B. 27130; ; PWB # 2019020; MAXIMO # 201
REPAIR ELEVATOR #2, BUILDING 855
 REPAIRS TO VTE IN BUILDING 727
 REPAIRS TO VTE, BUILDING 1024
REPAIR ELEVATOR #4, B-3280
REPAIR OIL LEAK IN ELEVATOR, BUILDING 3157
 REPAIRS TO VTE, BUILDING 1024
REPAIR OIL LEAK IN ELEVATOR, BUILDING 3157: X031 FOR PETER KHO - REGIONAL VTE OPT 1, TASK ORDER:REGIONAL VTE OPT1 SO POTOMAC INDIAN HEAD
RPR FAILED MAIN LOBBY #2 ELEV B-2200
X002 PWD SOUTH POTOMAC  - DAHLGREN
X003 NEW TO FOR PWD SOUTH POTOMAC -  INDIAN HEAD
X032 FOR PETER KHO - REGIONAL VTE OPT 1,  TASK ORDER
XY97 VTE REPLACE VALVE B-1480</t>
  </si>
  <si>
    <t>B1403 REPLACE CHILLER FFP
 B2133 REPAIR HVAC
 B2805 INSTALL RADIANT HEAT RM 151 E2 FFP
 B2805: REPLACE A VAV IN RM 107 E2 - NAVAL AIR STATION (NAS), PATUXENT RIVER, MARYLAND.
 B419 REPLACE HVAC UNITS
 PROVIDE RESTROOM IN B201A
B1403 REPLACE CHILLER FFP:; B2133 REPAIR HVAC.  MODIFICATION TO REPLACE OIL BOILER WITH GAS BOILER.  REASON CODE: DSGN.  PURPOSE CODE: CON.:PROVIDE RESTROOM IN B201A
B2376 ATTIC VENTS
 B8142 REPLACE HVAC SPLIT SYSTEM
B442 REPLACE HVAC UNITS FFP
B6C05 REPLACE 3 TON HVAC UNIT
CALIBRATE&amp;TUNE BOILERS/STACK DAMPERS AT BUILDING 16- BOILER PLANT, NSA- BETHESDA
 CALIBRATE&amp;TUNE BOILERS/STACK DAMPERS. THE REASON OF THIS MODIFICATION IS TO REPLACE CONTROL PANEL THAT FOUND DAMAGE DURING CONSTRUCTION.
IGF::OT::OGF CALIBRATE&amp;TUNE BOILERS/STACK DAMPERS. THE REASON FOR THIS MODIFICATION IS TO EXTEND THE CONTRACT COMPLETION DATE DUE TO ONGOING UNFORESEEN CONDITION.
TO TEST AND BALANCE PRESURIZED ROOM</t>
  </si>
  <si>
    <t>BASE PERIOD - PAVING
MINIMUM GUARANTEE REGIONAL IDQ PAVING BASE YEAR
NRL-000 BASE WIDE STRIPE ROADWAYS
REGIONAL IDQ PAVING BASE YEAR
WNY-116, 6 INCH WATER LINE REPAIR/REPLACE
X087 Q1 FY19 PWD WASHINGTON REPAIR MANHOLES:REGIONAL IDQ PAVING BASE YEAR
X214 1608576 -- CARD- BUILDING 18 PARKING LOT REPAIR
X901 WNY-2 VFQ UNDERGROUND HOT WATERLINE REPLACEMENT</t>
  </si>
  <si>
    <t>DEDUCTIVE MODIFICATION
FUNDING OY 01 OF THE SHUTTLE SERVICE CONTRACT MOD P00002
OPTION YEAR 02 - FFP WAGE ADJUSTMENT
X003 TO FUND OPTION YEAR 2
X004 FUNDING TASK ORDER FOR OY3</t>
  </si>
  <si>
    <t>MOD TO EXTEND TASK ORDER TO 18 DEC 18. NRL HIGH VOLTAGE ELECTRICIANS- ELIN A024
 X0001 NEW TASK ORDER FOR INDIAN HEAD BLUE COLLAR REQ
NEW TASK ORDER FOR PWD WASHINGTON BLUE COLLAR REQUIREMENT
NRL HIGH VOLTAGE ELECTRICIANS- ELIN A024
SKILLED TRADE LABOR SUPPORT AT NSA WASHINGTON</t>
  </si>
  <si>
    <t xml:space="preserve">
CARD UPGRADE JANITORIAL SERVICES AT VARIOUS FACILITIES
BIO-HAZARD CLEAN-UP AT BLANCHARD BARRACK
CORRECT ACRN AP FUNDING DOCUMENTATION #.: FUNDING TASK ORDER FOR 6 MONTH BRIDGE: X004 FUNDING TASK ORDER FOR 6 MONTH BRIDGE
X005 FUNDING TASK ORDER FOR OPTION PERIOD 1</t>
  </si>
  <si>
    <t>AERATE&amp;FERTILIZE THE SR AND JR PT FIELD OCS
 REMOVE VINES&amp;SAPLING AROUND FENCEB3230
BASE PERIOD RECURRING WORK -SNOW REMOVAL REA NSF INDIAN HEAD AND STUMP NECK ANNEX
IH UTILITY ROW CLEARING
 XX59 TO FOR IH UTILITY ROW CLEARING</t>
  </si>
  <si>
    <t>FINISH CARPENTRY CONTRACTORS</t>
  </si>
  <si>
    <t xml:space="preserve">
WNY 36 RENOVATE RESTROOMS AND COMMON SPA
NMIC RENOVATION 2B134/1C111/3D118
 NMIC-1 MOLD REMEDIATION IN 8 HUDDLE ROOMS
NMIC RENOVATION 2B134/1C111/3D118
NRL-002 RENOVATE RESTROOMS
NRL-207 RENOVATE LABS 184B AND C PW 5447</t>
  </si>
  <si>
    <t>SEWAGE TREATMENT FACILITIES</t>
  </si>
  <si>
    <t>BASE PERIOD IH CHEMICALS CONTRACT
DEDUCTIVE MOD FOR CLOSEOUT
FUNDING TASK ORDER FOR OPTION YEAR 1 FOR IH CHE
 REPLACE DEALKALIZER RESIN AT SNP 1&amp;SN
X003 FUNDING TASK ORDER FOR OPTION YEAR 2 FOR IH CHE</t>
  </si>
  <si>
    <t>TASK ORDER FOR JBAB BLUE COLLAR REQUIREMENTS: THE INTENT OF THE MODIFICATION TO EXTEND THE CCD OF CURRENT TASK ORDER UNTIL THE NEW SERVICE CONTRACT IS AWARDED.: X005 TASK ORDER FOR JBAB BLUE COLLAR REQUIREMENTS TO CORRECT SHIFT HOURS FOR UEM BOILER PLANT OPERATOR
THE INTENT OF THIS AWARD IS TO PROVIDE BOILER OPERATORS TO OPERATORS TO OPERATE BOILERS DURING MISSION CRITICAL REQUIREMENT.
 THE INTENT OF THIS MODIFICATION IS TO EXTEND THE STAFF CONTRACT UNTIL 31 DECEMBER 2018 BECAUSE OF PERSONNEL SHORTAGE AND USE REMAINING FUNDS TO MEET JBAB PERSONNEL REQUIREMENTS.
THE INTENT OF THIS TASK ORDER IS TO PROVIDE 5 MOTOR VEHICLE OPERATOR AND 3 PLUMBER TO CONTINUE OPERATIONS AT JBAB.
 X005 THE INTENT OF THIS MODIFICATION IS TO CORRECT THE ORDER CALL DATE AND CHANGE THE CCD TO 1 YEAR FROM ORDER CALL DATE.</t>
  </si>
  <si>
    <t>INDUSTRIAL BUILDING CONSTRUCTION</t>
  </si>
  <si>
    <t>HANGAR 111 DOOR REPLACEMENT, PAX
 HANGER 111 DOOR REPLACEMENT, PAX
 HANGER 111 DOOR REPLACEMENTS, NAS PAX RIVER
HANGER 111 DOOR REPLACEMENT, PAX
IGF::CL,CT::IGF X006 CONSTRUCT NOC COMMUNICATIONS CLOSET
 X001 REPLACE EXISTING TILE WITH TERRAZZO TILE IN MAL
 X002 NSAB 016 -REPLACE 6" WATER MAIN VALVES
 X003 WRNMMC-009 MER 0220 REPLACE MEDICAL AIR COMPRES
 X007 NSAB-60, 61 REPAIR STAIRWELLS AT LOBBY AREASDES
IGF::CL,CT::IGF X010 RENOVATE AUDIOLOGY DEPT. FOR METU SUITE EXEC
WRNMMC-009 INSTALL DENTAL AIR SERVICE IN SPD - NO COST TIME EXTENSION: X001 WRNMMC-009 INSTALL SOUND PROOFING PATHOLOGY FOR: X001 WRNMMC-009 INSTALL SOUND PROOFING PATHOLOGY-NO COST TIME EXTENSION MOD 2: X003 WRNMMC-009 INSTALL DENTAL AIR SERVICE IN SPD RM: X003 WRNMMC-009 INSTALL DENTAL AIR SERVICE-NO COST TIME EXTENSION: X004 WRNMMC-019 INSTALL AUTO DOOR OPENERS/INSTALL AU: X004 WRNMMC-019 INSTALL AUTO DOOR OPENERS/INSTALL NO COST TIME EXTENSION: X004 WRNMMC-019 INSTALL AUTO OPERATORS - NO COST TIME EXTENSION
X001 WRNMMC-009 INSTALL SOUND PR</t>
  </si>
  <si>
    <t>BETHESDA - BRIDGE - RECURRING BASE: ADMIN MOD TO ADD OPTION CLINS: OPTION 1: TO PROVIDE FUNDS FOR USU</t>
  </si>
  <si>
    <t>WAREHOUSE LABOR PHASE II
WAREHOUSE LABOR ROUND III
WAREHOUSE LABOR.  SUPPORT WAS NEEDED TO MOVE THE CONTENTS OF WAREHOUSE INTO THE SHOP STORE AND ENTER THE INFO INTO MAXIMO</t>
  </si>
  <si>
    <t>ARCHITECTURAL SERVICES</t>
  </si>
  <si>
    <t xml:space="preserve">
CHAPEL ROOF REPAIR: SURVEY AND REPORT ON CONDITIONS OF EXISTING INTERNAL DRAIN PIPING.
- PCAS/BID SUPPORT,REPAIRS TO CHAPEL EXTERIOR (A&amp;E)
REPAIRS TO CHAPEL EXTERIOR
60 DAY TIME EXTENSION
ADDITIONAL PCAS P1507 ADDITIONAL CIVIL ENGINEERING
ADMIN MOD FOR P1507 ADDITIONAL CIVIL ENGINEERING
ADMIN MOD TO REPLACE FUNDS
NO COST TIME EXT FOR P1507 ADDITIONAL CIVIL ENGINEERING
NO COST TIME EXT P1507 ADDITIONAL CIVIL ENGINEERING
NO COST TIME EXT, P-1507, HEALTH CLINIC REPLACEMENT, ANNAPOLIS, MD
NO COST TIME EXTENSION MODIFICATION P1507 ADDITIONAL CIVIL ENGINEERING
A/E - REPLACE AND RENOVATE ELEVATORS, CONTROL SYSTEMS AND RELATED EQUIPMENT AT THE CHAPEL, BANCROFT 3RD WING, SAMPSON AND ALUMNI HALLS
BASE YEAR
BASE YEAR  GO28 MOD 1
BASE YEAR ROOM G028 RENOVATE ATL CONFERENCE ROOM
DEDUCTIVE MOD FOR CONTRACT CLOSE-OUT
 THE REASON FOR THIS CHANGE IS TO DEDUCT THE UNUSED SERVICE (CONSTRUCTION PRE-SOLICITATION ASSISTANCE) FOR CONTRACT CLOSE-OUT. CONSTRUCTION OF THIS PROJECT HAS BEEN COMPLETED AND THE SERVICE IS NO LONGER REQUI</t>
  </si>
  <si>
    <t>NRL-071 REPLACE AHUS-BAY 1400</t>
  </si>
  <si>
    <t>LESSORS OF OTHER REAL ESTATE PROPERTY</t>
  </si>
  <si>
    <t>ASSIGNMENT OF CLAIMS MOD
 B3262 FOURTH OPTION YEAR - LR148
 LR146/LR147 - THIRD OPTION YEAR LEASE
 X003 TASK ORDER TO OBLIGATE FUNDS FOR OPT 2 LR 153/B
BASE DELIVERY AND SET UP
LR-153  EXERCISE OPTION 0NE
X004  TO FOR LR153 TO OBLIGATE FUNDS FOR OPT 3 LR 15
 X008 B3262 BRIDGE LEASE TO FOR OBLIGATION OF FUNDS
 X009 REMOVAL OF LR-146&amp;LR-147.
 X009 TASK ORDER TO OBLIGATE FUNDS FOR BRIDGE OPTION
X010 BRIDGE EXTENSION 6 MONTHS FROM 24 NOV 18 - 23 MAY 19: X011 LR 148/BLDG 3262 BRIDGE OPTION 1</t>
  </si>
  <si>
    <t>PREFABRICATED WOOD BUILDING MANUFACTURING</t>
  </si>
  <si>
    <t>TEMPORARY (SWING) SPACE ADMINISTRATIVE FACILITIES</t>
  </si>
  <si>
    <t>ADDITIONAL PCAS FUNDS
 PCAS - NEX EXPANSION/RENOVATION
ADDITIONAL PCAS, P125, TEMPORARY MEDICAL FACILITY, BETHESDA, MD
 PCAS FOR FACADE AND FENESTRATION PROJECT.
 PCAS FOR P125, TEMPORARY MEDICAL FACILITIES, NSA BETHESDA
B10 LOBBY DESIGN MOD#01 MDE PERMIT: P125 NO COST TIME EXTENSION, NSA BETHESDA, MD: X013 WRNMMC-010 MAIN ENTRANCE AND LOBBY RENOVATION  UTILITY LINE INVESTIGATION
B2188 FUME HOOD PCAS
BILATERAL MOD FOR REA 2 SUBMITTED BY AE FOR P114 HOSPITAL MASTER PLAN, NSA BETHESDA: DESIGN CHANGES AND NEGOTIATION SUPPORT FOR P114, SET 2, MCAA, NSA BETHESDA, MD: EXERCISE OPTION FOR P130, INCLUDED AS PART OF THE TASK ORDER FOR P114, NSA BETHESDA, MD: MODIFICATION FOR P114 SET 1 ADDITIONAL PCAS, NSA BETHESDA, MD: P114 HOSPITAL MASTER PLAN, REA 1 MOD, NSA BETHESDA
BLDG. 2272 WATER INTRUSION REPAIRS
DEDUCT MODIFICATION TO CLOSE CONTRACT.
 PCAS (POST CONSTRUCTION AWARD SUPPORT) FOR FACADE AND FENESTRATION PROJECT FOR THE NEXT PHASE OF FACADE AND FENESTRATION PRE-CAST REPAIRS AT WRNMMC.
 X013 WRNMMC-010 MAIN ENTRAN</t>
  </si>
  <si>
    <t xml:space="preserve">
2014 LTM FOR SITE 4, SWMU 26 AND MCB 2
ENVIRONMENTAL RESTORATION SERVICES
SITE 2 (VOC) DRUM REMOVAL
; DEOB MODIFICATION
DE-OB EXCESS FUNDS FOR CLOSEOUT PURPOSES.
ENVIRONMENTAL MULTIPLE AWARD CONTRACT - FORREST MITIGATION NSA ANNAOLIS
FOREST MITIGATION
RANGE CLEARANCE AT NGJ POD SHOP
RANGE CLEARANCE AT NGJ POD SHOP
SITE 001- LANDFILL CAP
SITE 001- LANDFILL CAP: SITE 01 STORAGE YARD NO. 2 LANDFILL
SITE 1, STORAGE YARD #2 PCAS
SITE 2 (VOC) DRUM REMOVAL AT NSA ANNAPOLIS, MD
THE INTENT OF THIS CONTRACT IS TO REMEDIATE MOLD AND WATER INTRUSION IN JBAB 1306.
THE INTENT OF THIS MODIFICATION IS TO RECAPTURE FUNDS THAT WERE ALLOCATED TO THE PROJECT THAT WERE NOT SPENT AFTER COMPLETION OF THE PROJECT.
UXO-003 E&amp;SC/UFP-SAP/VERIFICATION SAMPLING REPORT FOR NRL/CBD
XX38 FACILITYWIDE REMEDIATIONS WITH INITIAL EFFORTS</t>
  </si>
  <si>
    <t>OT::IGF::OT REPLACE BASEMENT MOVABLE WALL
REPLACE/REPLACE ELEVATOR B-2004
PROVIDE ADA PLAYGROUND EQUIPMENT</t>
  </si>
  <si>
    <t>SCHOOL AND EMPLOYEE BUS TRANSPORTATION</t>
  </si>
  <si>
    <t>THE INTENT OF THIS MODIFICATION IS TO FUND THE OPTION YEAR FOR THE SCHOOL BUS CONTRACT.</t>
  </si>
  <si>
    <t>REGIONAL SKILLED  TRADE LABOR SERVICES
TASK ORDER FOR BETHESDA BLUE COLLAR REQUIREMENT
TEMPORARY SKILLED LABOR AT NSA BETHESDA</t>
  </si>
  <si>
    <t xml:space="preserve">
RANGE 7&amp;GP-44 SUSTAINMENT AT QUANTICO
5-YEAR REVIEW [CCD: 3 YRS FROM AWD DATE]
LTO AT NSF DAHLGREN, VA&amp;CAP IMPLEMENTATION AT WNY/USNO, WASHINGTON D.C.
 NC MODIFICATION TO REVISE THE SCOPE OF WORK TO REFLECT OFFSETTING CHANGES IN TASKS FOR ITEM 0001 - WNY/USNO CAP IMPLEMENTATION
XX33 SITE 12, SITE 20 LTO, SITE 2, SITE 9, SITE 10,: XX34 BAINBRIDGE FIVE YEAR REVIEW (CCD- 8/30/21)</t>
  </si>
  <si>
    <t>ADDITIONAL CARPET IN BLDG. 2077
 BLDG 2040 REPLACE CARPET IN R-205&amp;207
 REPLACE CARPET AND CEILING TILES B2079
 REPLACE CARPET IN BLDG 3070T TRAILER
IGF::CL::IGF REPLACE CONDUCTIVE FLOORING 731&amp;870
INSTALL CONDUCTIVE FLOORING
INSTALL NEW CARPET BLDG 3280
REPLACE CARPETING AT BLDGS. 2076&amp;2077</t>
  </si>
  <si>
    <t>BETHESDA ENERGY EFFICIENCY ENHANCEMENTS. THE PURPOSE OF THIS MODIFICATION IS TO INCLUDE CHANGES DUE TO UNFORESEEN CONDITIONS. THERE WAS AN UNKNOWN UTILITIES LINES AND ASBESTOS FOUND IN BUILDING 11.
 BETHESDA ENERGY EFFICIENCY ENHANCEMENTS. THE REASON FOR THIS CHANGE IS TO MOVE THE FURNITURE  AND ABATE MOLD. DURING CONSTRUCTION, MOLD WAS DISCOVERED IN SEVERAL OFFICES AND MECHANICAL ROOM. THE CONTRACTOR IS REQUIRED TO REMOVE ALL FURNITURE IN THESE ROOMS AND ABATE MOLD. THE CHANGE IS REQUIRED FOR HEALTH AND SAFE WORKING CONDITION OF THE TENANTS.
 BETHESDA ENERGY EFFICIENCY ENHANCEMENTS. THE REASON FOR THIS MODIFICATION IS TO EXTENT THE CONTRACT COMPLETION DATE DUE TO DELAYS OF TENANTS MOVING BACK INTO BUILDING 11.
 BETHESDA ENERGY EFFICIENCY ENHANCEMENTS. THE REASON FOR THIS MODIFICATION IS TO PROVIDE TEMPORARY HEATING TO TENANTS IN BUILDING 11 DURING THE WINTER MONTHS.
- BETHESDA ENERGY EFFICIENCY ENHANCEMENTS- THE PURPOSE OF THIS MODIFICATION IS TO D
BETHESDA ENERGY EFFICIENCY ENHANCEMENTS. THE REASON FOR THIS</t>
  </si>
  <si>
    <t>NRL 97 RENOVATION (SOUTHSIDE) - MOD 01
VFQ BLDG 2, WNY
WNY-000 PIERS 3&amp;4 DEMOLITION</t>
  </si>
  <si>
    <t>B1591 RENOVATE BATHROOMS FOR ADA - B1591 UNFO CHANGES FOR PCOS 02, 03, 04, 06, 07, AND 09 AT NAS PATUXENT RIVER, MD
B1591 RENOVATE BATHROOMS FOR ADA : ADMIN CORRECT CCD
B449 REPAIR WATER INTRUSION AT NAVAL AIR STATION PATUXENT RIVER, MD
 B2805 B1591 RENOVATE BATHROOMS FOR ADA MODIFICATION FOR CUSTOMER REQUESTED CHANGES TO INTERIOR.  REASON CODE: CREQ.  PURPOSE CODE: CON.
 B515 RENOVATE RM'S 7, 105, 106,&amp;109
 B8270 REPAIR EXTERIOR
IGT::OT::IGT B8270 REPAIR EXTERIOR NO-COST TIME EXTENSION
B1591 RENOVATE BATHROOMS FOR ADA AND B2805 INSTALL ADDITIONAL WATER CLOSETS, NAS PATUXENT RIVER, MARYLAND
B502 ASBESTOS, LEAD, CLEAN AND PAINT:; B449 REPAIR WATER INTRUSION MODIFICATION TO REPLACE ROTTEN WOOD.  REASON CODE: UNFO; PURPOSE CODE: CON
B589 ABATE ASBESTOS PIPE INSULATION
NRC SOLOMONS ADMIRAL'S HOUSE; SOLOMONS, MD</t>
  </si>
  <si>
    <t>B415 ASBESTOS ABATEMENT OF PIPE INSULATION IN THE CRAWL SPACE.
DEMOLITION OF 12 BUILDINGS</t>
  </si>
  <si>
    <t xml:space="preserve">
BASE BID
PC 000003: ADDITIVE AND DEDUCTIVE MOD - ADD PERRY CENTER ROAD REPAIR AND DELETE FULLAM COURT
 PC #1 ADDITIONAL REPAIRS AT PERRY CENTER. RESURFACE BASKETBALL COURT. ADD DOWELS TO CONCRETE. DELETE BOWYER RD DRAINAGE AND DELETE A PORTION OF FULLAM CT.
ROADS AND PAVEMENT MAINTENANCE</t>
  </si>
  <si>
    <t>IGF:OT::IGF  THE INTENT OF THE AWARD IT TO COMPLETE REPAIRS OF  HAZMAT RESPONSE VEHICLE
REPAIR BUCKET TRUCK
THE INTENT OF THIS CONTRACT IS FOR THE LEASING OF 4 FUEL TRUCKS TO ACCOMPLISH HMX-1 MISSION.
 THE INTENT OF THIS MODIFICATION IS TO REMOVE A SPARE TRUCK FROM THE HMX-1 LEASE OF FUEL TRUCKS CONTRACT AND TO UPDATE CLAUSE FOR GFE/GFP.
THE INTENT OF THIS CONTRACT IS TO REPAIR TOWER 21 RESTORING VEHICLE TO FULLY OPERATIONAL STATUS TO COMPLETED CRITICAL SAFETY MISSION.
THE INTENT OF THIS MODIFICATION IS TO FUND APPROVED REA TO KLS AND CLOSE OUT THIS CONTRACT.</t>
  </si>
  <si>
    <t>NMIC VARIOUS ROOM RENOVATIONS
 NMIC VARIOUS ROOM RENOVATIONS
NMIC VARIOUS ROOM RENOVATIONS</t>
  </si>
  <si>
    <t>B1662 DIA - COST ESTIMATOR
RESTORE INTERIOR BUILDING 1600
 RESTORE INTERIOR BUILDING 1600. MODIFICATION 01
X009 AE DESIGN - REPAIR&amp;RENOVATE DIAMOND HALL, B30</t>
  </si>
  <si>
    <t xml:space="preserve">
BOILER ECONOMIZER CONTROLS REPAIR
, N40080-18-C-0505, CBD: REPLACE MAIN ELECTRIAL DISTRIBUTION
CARD-B16 UPGRADE FIRE ALARM SYSTEM
GENERATOR CARD
N40080-18-C-0505, CBD: REPLACE MAIN ELECTRIAL DISTRIBUTION,</t>
  </si>
  <si>
    <t>B438 REPLACE VCT:  SUSPENSION OF WORK FOR PROJECT REPLACE CARPET BUILDING 2272, NAS PATUXENT RIVER, MD: LIFT SUSPENSION OF WORK REPLACE CARPET BUILDING 2272
REPLACE CARPET BUILDING 449, 1490, 516 AND 2272
REPLACE CARPET IN B8185, B2109&amp;B460
 REPLACE CARPET IN BUILDINGS 8185, 2109&amp;460</t>
  </si>
  <si>
    <t xml:space="preserve">
CARD 70 RELOCATABLES</t>
  </si>
  <si>
    <t>B144, INSTALL PERMANENT FALL PROTECTION
IGT::OT::IGT B144, INSTALL PERMANENT FALL PROTECTION
B144, INSTALL PERMANENT FALL PROTECTION; MODIFICATION TO CORRECT DESIGN DEFICIENCY. REASON CODE: UNFO; PURPOSE CODE: CON.</t>
  </si>
  <si>
    <t>-JBAB-94 POST OFFFICE REPAIR HYDRAULIC LIFT
2ND AWARD TERM IDIQ
MOD 09 DEDUCT FUNDS ON ACRN F4 OY3 .
THE INTENT OF THIS MODIFICATION IS TO INCREASE FUNDING ON ACRN AB.
 X007 FOR  TASK ORDER FOR PWD JBAB
X028 FOR PETER KHO, REGIONAL VTE OPT 1, TASK ORDER F:VTE OPT 1, JOINT BASE ANACOSTIA BOLLING</t>
  </si>
  <si>
    <t>INSTALL NEW RADIO'S W/UPDATED FREQUENCIES</t>
  </si>
  <si>
    <t>HAZARDOUS WASTE TREATMENT AND DISPOSAL</t>
  </si>
  <si>
    <t xml:space="preserve">
BASE PERIOD RECURRING SERVICES
 X001 REGIONAL INFECTIONS WASTE SERVICES FOR NDW
BASE PERIOD RECURRING SERVICES FOR INFECTIOUS WASTE SERVICES
ADD FUNDING FOR BASE PERIOD DUE TO 2017 CRA
 REGIONAL INFECTIOUS WASTE SERVICES OBLIGATE FUND FOR BUILDING 1370 NAVAL HEALTH CLINIC AT PATUXENT RIVER.
 X003 REGIONAL INFECTIOUS WASTE SERVICESOBLIGATE FUND
REGIONAL INFECTIOUS WASTE SERVICES FOR NDW
OPTION 1 RECURRING SERVICES
X003 REGIONAL INFECTIOUS WASTE SERVICESOBLIGATE FUND</t>
  </si>
  <si>
    <t>BASE PERIOD NON-RECURRING WORK
 X048 REMOVAL OF DOWN TREES FROM WINDSTORM. THIS IS A TASK ORDER TO REMOVE 6 TREES FROM NSAB.
 XX74 NSAB-000 TIME EXTENSION
 XX74 NSAB-000 TREE REMOVAL PLAN
 XX78 EMERGENCY FENCELINE REPAIR BETWEEN GATE 4 AND 5
 XX80 NSAB-000 GROUNDS MAINTENANCE (PRIORITY 2)
 XX82 CNIC-000 BASE-WIDE CLEANUP, FSC GROUNDS T.O.DES
 XX83 WRNMMC -10 REMOVAL OF LARGE TREE AND STUMP REMO
BASE WIDE GROUNDS MAINTENANCE AND LANDSCAPING. THIS IS A TASK ORDER AWARD TO LANDSCAPE AROUND MULTIPLE BUILDINGS THROUGHOUT THE NAVAL SUPPORT ACTIVITY, BETHESDA, MARYLAND.
 CLEAN AND SCOPE STROM SEWER.  THIS TASK ORDER AWARD IS TO CLEAN AND SCOPE A STORM SEWER DRAIN ON NAVAL SUPPORT ACTIVITY BETHESDA.
 LANDSCAPE BUILDING 51.  THIS TASK ORDER AWARD IS TO PROPERLY LANDSCAPE THE AREA AROUND BUILDING 51, WALTER REED NATIONAL MILITARY MEDICAL CENTER.
 REMOVE DEAD TREES BUILDING 55.  THIS IS A TASK ORDER AWARD TO REMOVE DEAD TREES AROUND BUILDING 55 AT WALTER REED NATIONAL MILITARY MEDICAL CENTER.
 REPLACE USU BUSHES AND WAT</t>
  </si>
  <si>
    <t xml:space="preserve">
RESTORATIONS ON SITE 21,31 AND 55
 LONG TERM MONITORING AND INSPECTIONS
B158 ABATEMENT
B301 101R ASBESTOS ABATE
B301 101R ASBESTOS ABATE: B301 HIGH BAY ASBESTOS ABATEMENT
BLDG 312 BOAT MAINTENANCE FACILITY - ABATE ASBESTOS AT NAS PATUXENT RIVER MD
FACILITY-WIDE REMEDIATIONS 28,34,39
 LONG TERM MONITORING AND INSPECTIONS
SCRAP YARD GROUNDWATER INVESTIGATION</t>
  </si>
  <si>
    <t xml:space="preserve">
REGIONAL PPE SERVICES
OBLIGATE OY 4 SERVICES
 N4008017F43D6 REIMBURSEMENT FOR MISSING AND REPLACED PPE GARMENTS
 PROVIDE FUNDING FOR OY4 - NAVFAC PWD QUANTICO
 X006 REIMBURSEMENT FOR MISSING AND REPLACED PPE</t>
  </si>
  <si>
    <t>OTHER FOUNDATION, STRUCTURE, AND BUILDING EXTERIOR CONTRACTORS</t>
  </si>
  <si>
    <t>BASE B 304  ADA RAMP&amp;WALK
IGT::OT::IGT BLDG. 2785 INSTALL "FARM" SECURITY FENCE</t>
  </si>
  <si>
    <t>BASE BID
 NMIC FUEL TANK REPLACEMENT
BASE BID
NRL REPLACE FUEL OIL TANK</t>
  </si>
  <si>
    <t>; CRANE INSPECTION
THE INTENT OF THIS MODIFICATION IS TO FULLY FUND THE REGIONAL CRANE CONTRACT.
 X003 PWD BETHESDA BASE YEAR TASK ORDER
 X004 PWD QUANTICO BASE YEAR TASK ORDER
 X004 PWD QUANTICO BASE YEAR TASK ORDER FOR MCAF
 X005 PWD JBAB BASE YEAR TASK ORDER
 X006 PWD WASHINGTON BASE YEAR TASK ORDER</t>
  </si>
  <si>
    <t>X007 RANGE SUSTAINMENT FOR WTBM RANGES 1, 2, 3, 4, A</t>
  </si>
  <si>
    <t>CBD - ROAD REPAIR AND CURB CONSTRUCTION: CBD: ROAD REPAIR AND CURB CONSTRUCTION:, N40080-17-C-0503, OPTION 2 - REPAIR RETAINING WALL
CBD: ROAD REPAIR AND CURB CONSTRUCTION
 DESIGN/BID BUILD: BASE BID - CBD: ROAD REPAIR AND CURB CONSTRUCTION
 DESIGN/BID-BUILD: BASE BID - CBD: ROAD REPAIR AND CURB CONSTRUCTION
DESIGN/BID-BUILD: BASE BID - CBD: ROAD REPAIR AND CURB CONSTRUCTION</t>
  </si>
  <si>
    <t>1117 REMOVE LIGHTS FROM 7 POLES
B162 TEMPORARY POWER TO EXISTING PUMP RM
B2185 PROVIDE 400HZ POWER TO RMS 2A25&amp;2A50: BLDG. 2816 REDUNDANT POWER FILTERS MOD FOR NEW KEYED SWITCH AND LUGS; REASON CODE: EROM; PURPOSE CODE: CON.
B2194 AND B2805 INSTALL POWER/GRADE SITE
B6377 REPLACE SERVICE CONNECTIONS
IGF:: OT:: IGF BLDG. 2816  REDUNDANT POWER FILTERS
 B201 REPAIR HIGH BAY LIGHTS ON WATERSIDE
IGT::OT::IGT BLDG. 2816  REDUNDANT POWER FILTERS</t>
  </si>
  <si>
    <t>,GROUND PROTECTION FROM LIGHTING
CARD-B2/B3: STORM SEWER REPAIRS/PARKING</t>
  </si>
  <si>
    <t>. P222::  DECENTRALIZED STEAM SYSTEM UPGRA - PC 79 COAL YARD&amp;COAL YARD LAGOONS CHARACTERIZATION
  P-222 MILCON FFP - MOD FOR PCO #810125 GODDARD FOUNDATIONS DEMO, NSF INDIAN HEAD
  P222 DECENTRALIZED STEAM SYSTEM UPGRADE
 P-222 MILCON FFP ASH IN GODDARD SILO PLUS MULTIPLE PCOS
 P-222 MOD FOR PCO #810083 GODDARD TEMP BACKUP GEN RENTAL EXTENSION
 P222 DECENTRALIZED STEAM SYSTEM UPGRA
 P222 DECENTRALIZED STEAM SYSTEM UPGRADE (MODIFICATION A00027)
 P222 P-222 MILCON CONSTRUCT DECENTRALIZED STEAM SYSTEM AT NSF INDIAN HEAD/MOD A00030: DELAY IMPACTS REA
IGF:;OT::IGF P222::  DECENTRALIZED STEAM SYSTEM UPGRA
P-190, ADVANCED ENERGETICS RESEARCH LAB COMPLEX MOD #A00001 ADMIN MOD TO CORRECT CCD
 P190 ADVANCED ENERGETICS RESEARCH LAB COMPLEX, NAVAL SUPPORT FACILITY, INDIAN HEAD, MD
P190 ADVANCED ENERGETICS RESEARCH LAB COMPLEX PHASE II, NSF INDIAN HEAD, MD - MOD #A00002 DESIGN/CRITERIA CHANGES FROM THE 2017060 P-190 CONFORMED RFP.
REPAIR HANGAR DOORS AT MCAF</t>
  </si>
  <si>
    <t>EXPERT CLAIM(S)&amp;REAS ANALYSIS AND WITNESS CONSULTING SERVICES</t>
  </si>
  <si>
    <t xml:space="preserve">
REGIONAL CRANE MAINTENANCE SERVICES
EXERCISE OY4
 P-307
 PWD WASHINGTON FFP OY4
PWD WASHINGTON FFP OY4
 ADD FUNDING
ADD BUILDING 27002 MCB-QUANTICO
ADMIN MOD: CORRECT LOA
 CARD-CRANE SERVICE AUDIT SUPPORT
CARD 000 - CRANE REPAIRS
NRL - 000 CRANE AUDIT SUPPORT
NRL CRANE AUDIT SUPPORT
NRL-071 REPAIR CRANE 384 REPAIR</t>
  </si>
  <si>
    <t>DE-OB FOR CLOSEOUT
FY17 STORMWATER SAMPLING FOR NSF CARDEROCK
NO COST TIME EXTENSION. CONTRACT COMPLETION DATE HAS CHANGED FROM 31 DECEMBER 2018 TO 30 SEPTEMBER 2019. JBAB NPDES SAMPLING
 X019 FISCAL YEAR 2019 DRINKING WATER SAMPLING AT WRN
NSA WASHINGTON DRINKING WATER/WASTEWATER SAMPLING
X012 JBAB NPDES SAMPLING
 X015 REGIONAL LEAD IN PRIORITY AREA SAMPLING
 X016 WRNMMC DRINKING WATER SAMPLING (OCTOBER 2017-SE
X014 NOBSY MERCURY SAMPLING - BUILDINGS 6&amp;7
X015 P00001 TIME EXTENSION MOD FOR REGIONAL LEAD IN PRIORITY AREA SAMPLING: X020 LEAD IN PRIORITY AREA SAMPLING - NSA SOUTH POTO: X021 FY19 STORMWATER SAMPLING FOR NSF CARDEROCK: DRY</t>
  </si>
  <si>
    <t>X002 FY18 SW SUPPORT AT NSA ANNAPOLIS</t>
  </si>
  <si>
    <t>NRL-043 BASEMENT LOBBY RENOVATIONS
NRL-271 INSTALL CONCRETE DRIVEWAY AND WIDEN
 NRL-271 INSTALL CONCRETE DRIVEWAY AND WI</t>
  </si>
  <si>
    <t>N40084</t>
  </si>
  <si>
    <t>NAVAL FAC ENGINEERING CMD FAR EAST</t>
  </si>
  <si>
    <t>Singapore</t>
  </si>
  <si>
    <t>- CONTRACT NUMBER N40084-12-D-00006 TASK ORDER NUMBER 0017 - CONVERT PART OF BLDG 10-4 INTO CLIMATE CONTROLLED SPACE.
- DB IDIQ MAC CONTRACT NUMBER N4008412D0006, TASK ORDER NUMBER 0018 - RENOVATE BLDG 17-2
- FOURTH OPTION PERIOD FOR THE DB IDIQ MACC CONTRACT N4008412D0006; REPAIR ROOF AND AIR-CONDITIONING SYSTEM AT FLEET GYM, SEMBAWANG.
; THIRD OPTION PERIOD FOR THE DB IDIQ MACC FY16, CONTRACT N4008412D0006, ADD UTILITIES CONNECTION FOR THE NEW DENTAL CONSOLE EQUIPMENT AND TO REINSTATE DOOR BETWEEN THE LOBBY AND TREATMENT SPACE/ADMIN OFFICE.</t>
  </si>
  <si>
    <t>0023 MOD. NO COST TIME ONLY FOR SEISMIC RETROFIT AND UPDATE REPAIR ADMIN.
 A/E ENERGY EFFICIENCY PROJECTS CONTRACT N62583-11-D-0533, TASK ORDER FE05, NAF ATSUGI SMART GRID PLANNING CHARRETTE, JAPAN
 A/E ENERGY EFFICIENCY PROJECTS CONTRACT N62583-11-D-0533, TASK ORDER FE06, CFA OKINAWA SMART GRID PLANNING CHARRETTE, JAPAN
 MODIFICATION TO INCORPORATE CUSTOMER REQUESTED CHANGES. IQ A-E:  OPTION 3
 N62470-15-D-4002 TASK ORDER 8L01; PREPARATION OF AN ELECTRICAL UTILITIES STUDY FOR CAMP HANSEN OKINAWA, JAPAN.
 OPTION 1 A&amp;E WATERFRONT INSPECT SERVICES. ENGINEERING ASSESSMENT AND STUDY OF DRY DOCK 2 CAISSON FOR CFAS, SASEBO, JAPAN.
 PCAS; RESTORE ATSUGI CLINIC, BLDG. 984
 THE TASK ORDER IS REQUIRED TO AWARD ARCHITECT-ENGINEERING SERVICES FOR RESTORE KINSER DENTAL CLINIC BLDG. 1463 FOR THE U.S. NAVAL HOSPITAL OKINAWA, JAPAN.
 X023 TIME EXT FOR SEISMIC RETROFIT AND UPDATE REPAIR ADMIN. BUILDING B-39B CFAY.
CONSTRUCTION MANAGEMENT AND SURVEILLLANCE SERVICES
FOR NAVFAC FAR EAST
 PROVIDE FUNDING FOR TRAVEL PERFORMED IN C</t>
  </si>
  <si>
    <t>N62742-16-D-0200 TASK ORDER 8L01; PREPARATION OF AREA DEVELOPMENT PLANS FOR THE WATERFRONT AND INDUSTRIAL DISTRICTS AND THE UPDATE OF BASIC FACILITY REQUIREMENTS FOR COMMAND FLEET ACTIVITY YOKOSUKA (CFAY), JAPAN.</t>
  </si>
  <si>
    <t>N40085</t>
  </si>
  <si>
    <t>NAVAL FAC ENGINEERING CMD MID LANT</t>
  </si>
  <si>
    <t xml:space="preserve">
  8(A) IDIQ CONTRACT; REPLACE AHU&amp;CONDENSING UNIT AT BUILDING N26 SUITE 2100 NAVSTA NORFOLK, NORFOLK, VA
  8(A) IDIQ CONTRACT; W143 REMOVE AND DISPOSE OF ABANDONED REFRIGERATION EQUIPMENT - NVN-17001, NAVAL STATION, NORFOLK, VIRGINIA
 5TH FLOOR RENOVATION, BLDG X-132, NAVAL STATION, NORFOLK, VA
 8(A) IDIQ CONTRACT FOR CDSI; LP205A REPLACE BOILER / HIGH PRESSURE WASHER, NAVAL STATION NORFOLK, NORFOLK, VA
 8(A) IDIQ CONTRACT;SDA-313A EXTERIOR WINDOW REPAIRS, NSA, NORFOLK, VIRGINIA. CREDIT FOR WORK NOT PERFORMED
 8(A) MACC NSN/NSA
 ADDITIONAL MOLD REMEDIATION, NAVAL STATION, NORFOLK, VIRGINIA
 ATFP OFF-INSTALLATION PHYSICAL SECURITY IMPROVEMENTS, HAMPTON ROADS, VA
 CEP-58 MAIN ENTRANCE MODIFICATIONS, NAVAL STATION, NORFOLK, VIRGINA
 CORRECT DESIGN DEFICIENCIES
 CREDIT DELETE TO DELETE REINFORCING STEEL, NAVAL STATION, NORFOLK, VA
 CREDIT FOR EXISTING CONDUIT
 SAWCUT ADDITIONAL CONCRETE NOT SHOWN ON DRAWINGS FOR PIER 10, NAVAL STATION NORFOLK, VA
$70,781.00 DATA CABLES FOR FF&amp;E FURNITURE
  PC'S 64, 80&amp;82
 DELAY</t>
  </si>
  <si>
    <t xml:space="preserve">
  - REPAIR POOL DECK PAINT B3957
 NWSC - INSTALL 10 HIGH SECURITY LOCKS AT B4280
 REPAIR MULTIPLE DOORS B3898
 X014 NAVAIR - REPLACE COOLING TOWER B4305
 X015 NAVAIR - REPLACE PACKAGED A/C FOR SIMULATOR COC
 X017 NAVAIR - FIBER OPTIC CABLE CONDUIT, BUILDING 43
 X206 MOLD ABATEMENT MULTIPLE FACILITIES
 X206 MOLD ABATEMENT MULTIPLE FACILITIES- ADD MOD TO CORRECT FAR CLAUSE 52.211-10
 X210 NSWC - RENOVATIONS TO BUILDING 286
  PROVIDE DEDICATED LACTATION ROOM IN THE RANGE CONTROL BUILDING TO COMPLY WITH THE FAIR LABOR STANDARDS ACT.  THIS IS FOR P1346 SIMULATOR INTEGRATION CENTER/RANGE CONTROL COMPLEX AT MCB CAMP LEJEUNE.
 ACO TRANSFER
 INCORPORATE AUDITED RATES
 P00005 - PCO 7, 56, 58&amp;59
 REVISE SECURITY REQUIREMENTS, ADD DO-C2 RATING, EXTEND CONTRACT COMPLETION DATE BY 55 CALENDAR DAYS DUE TO SECURITY DELAYS
,  BASE AWARD, P 1280 ITEM 0001 - BASE PRICE
 B-133 RPL CRASH DOORS
 CHPT- WR 6492825 REPLACE FLOOR COVERING RESTROOMS M/F B-133
 FRCE - WR 6506106 XF69627 INSTALL SECURI
 MINI MACC - OPTION YEAR ONE
 RE</t>
  </si>
  <si>
    <t>8(A) MACC NEWPORT/NEW LONDON
8(A) MACC NEWPORT/NEW LONDON B1310 HAZARDOUS STORAGE UPGRADES
8(A) MACC NEWPORT/NEW LONDON DE-OBLIGATE MINIMUM GUARANTEE
8(A) MACC NEWPORT/NEW LONDON DE-OBLIGATE MINIMUM GUARANTEE.
8(A) MACC NEWPORT/NEW LONDON, DE-OBLIGATE MINIMUM GUARANTEE.
 CHANGES TO MULTIPLE BUILDINGS.8(A) MACC NEWPORT/NEW LONDON
 MULTIPLE BUILDING CHANGE 8(A) MACC NEWPORT/NEW LONDON
8(A)MACC NEWPORT/NEW LONDON MINIMUM GUARANTEE
ABANDONED TANKS REMOVAL
ADMIN UPDATE.
 ADMIN MODIFICATION TO CONSTRUCTION CONTRACT
 COMMUNICATION SYSTEM AND CARPET CHANGES BASE ITEM
 CONSTRUCTION CHANGE ORDERS
 CONSTRUCTION CHANGE ORDERS.
 DESIGN RELOCATION OF VERIZON LINES; LAUNDRY EQUIPMENT
 REVISE BATHROOM FIXTURES
ASBESTOS ABATEMENT AT NLON BASE BID
  LOA CORRECTION MODIFICATION.  BASE BID
  MODIFICATION FOR FIRE SUPPRESSION AT NEX NLON.  BASE BID
  REPLACEMENT OF FIRE PANEL AT NEX NEW LONDON.  BASE BID
  SHIFT AISLES AND FLOOR OUTLETS TO MEET UPDATED MERCHANDISING PLAN.  BASE BID
 ACCELERATION OF WORK SCHEDULE FOR NEX RENOVATIO</t>
  </si>
  <si>
    <t xml:space="preserve">
 B-3449 REPLACE MOTOR
 B-3449 REPLACE MOTOR, MOD 01 - TIME
 IMPROVEMENTS TO WATER DISTRIBUTION SYSTEM NUGENT COVE
 X008 MCAS - REPAIR VARIOUS WATER LEAKS
CONSTRUCT C-130 AND MV-22 AIR FRAM PLF TRAINING PIT (170027)
- REPAIRS TO BULKHEAD LANDING RAMP BT-11
1. PER THE RESPONSE TO REQUEST FOR INFORMATION (RFI) NO. 003, ALL WORK ASSOCIATED WITH THE 78
176-DEGREE RATED FIRE SPRINKLER HEADS SURROUNDING THE UNIT HEATERS IS HEREBY DELETED.
2. PER THE RESPONSE TO RFI NO. 005, THE CONTRACTOR SHALL PROVIDE ALL MATERIALS, LABOR, EQUIPMENT,
AND INCIDENTAL RELATED WORK TO INSTALL A DEDICATED CIRCUIT (120V CONDUIT AND ASSOCIATED WIRING)
FROM THE NEAREST 208/120V PANEL AND PROVIDE A BREAKER IN THE PANEL AS NECESSARY TO POWER THE
GAS SOLENOID VALVE INDICATED ON DRAWING M103.
 ASSESS LIQUIDATED DAMAGES FOR 10 CALENDAR DAYS OF DELAY BEYOND THE CONTRACT COMPLETION DATE
 CHANGE LIGHT POLE CONFIGURATION
 CHANGE VALVE COVER DESIGN TO ALLOW SPACE FOR OS&amp;Y VALVES
 CORRECT CONTRACT COMPLETION DATE ON AWARD TO MATCH PROJECT REQUES</t>
  </si>
  <si>
    <t>- TO FUND P00019
 ADD FUNDS FOR DOD SCHOOL
 ADD FUNDS FROM P00017
 ADD FUNDS FROM P00018
 ADD FUNDS P00022
 ADD TWO WHEELCHAIR LIFTS
 FUNDS FOR P00015&amp;P00016
 TO FUND P00020 TO ADD 6 ELEVATORS
 WC 510 TROUBLESHOOT
 X115 RPL SOFT STARTER AT RR141
 X116 REPLACE THE PC BOARD AT NH100
 X117 ELEVATOR MAINTENANCE AND REPAIRS AT VARIOUS BUI
 X118 ELEVATOR REPAIR NH100 ELEVATOR 17
 X119 ELEVATOR REPAIRS AT M79
 X120 WC135 ELEVATOR 1
 X121 ELEVATOR MAINTENANCE&amp;REPAIR BB274 BB275 RR122
 X122 ELEVATOR MAINTENANCE AS4111 ELEVATOR 2
 X123 WC145 ELEVATORS
 X124 ELEVATOR REPAIRS AT BUILDINGS WC125 AND WC510
 X126 ELEVATOR REPAIRS AS4206&amp;WC135
ADD FUNDS FOR P00013
 AS890
 AWARD OPTION YEAR 1 IQ WORK; MOD 01
 AWARD OPTION YEAR 1 IQ WORK; MOD 01 CLOSEOUT
 AWARD OPTION YEAR 2 FFP WORK; FUNDING FOR P00059
 AWARD OPTION YEAR 2 IQ  WORK
 AWARD OPTION YEAR 2 IQ WORK; ABATE ASBESTOS AT NAVAL HOSPITAL
 AWARD OPTION YEAR 2 IQ WORK; BTO AOY2 4TH QTR
 AWARD OPTION YEAR 2 IQ WORK; DATA CENTER POWER MODS FC540
 AWARD OPTION YEAR 2 IQ WORK</t>
  </si>
  <si>
    <t xml:space="preserve">
B154 WASH RACK&amp;AIR SYSTEM
PUBLIC WORKS DEPARTMENT MAINE MACC II
  RELEASE OF SUSPENSION OF WORK
PUBLIC WORKS DEPARTMENT MAINE MACC II
 SUSPENSION OF WORK MOD
PUBLIC WORKS DEPARTMENT MAINE MACC II
PUBLIC WORKS DEPARTMENT MAINE MACC II
 ADD SITE PAVING AND LIGHTING
 ADDITIONAL STORAGE RACKS B177
 DELETE LANDSCAPING, ADD TRANSFORMER, MOLD REMEDIATION AND WINDOW HEADERS
- B13 ADDITIONAL LEAD PAINT REMEDIATION
ADD ASBESTOS ABATEMENT DELETE UTILITY TIE IN
 ADD DATA&amp;POWER CABLE - DELETE SOIL DISPOSAL PUBLIC WORKS DEPARTMENT MAINE MACC II
 ADDED PAVING&amp;CHANGED WATER LINE CAP LOCATION
 MOD DUE TO GOVT DELAYS AND DUCT WORK VENTILATION CHANGES FOR NEW 300TON PRESS
 NET NO COST MOD TO ADD SECURITY MEASURES AND DELETE UNUSED HAZ SOIL DISPOSAL.
 REA #01 AND REA #4; ASBESTOS CONTAINMENT AND SUMP PUMP INSTALL
 SECURITY&amp;ACCESS CONTROLS AND UPDATED CUSTOMER REQUIREMENTS
ADDITIONAL RESTROOM TRAILER TO SUPPORT BUILDING OCCUPANTS DURING REPAIRS TO BUILDING 100 NCTAMS CUTLER ME
REPAIRS TO BUILDING 100 NCTAMS CUTLER ME
B154 WASH</t>
  </si>
  <si>
    <t xml:space="preserve">
2ND OPTION YEAR FOR THE DB IDIQ MACC
 RAISE THE GUARDRAIL SYSTEMS
BUILDING 410 ADDITIONAL ASBESTOS NTE 550 TONS
OPTION YEAR ONE FOR THE DBB IDIQ MACC
BUILDING 424 AND 423 ADDITIONAL ASBESTOS NTE MODIFICATION
OPTION YEAR ONE FOR THE DBB IDIQ MACC
OPTION YEAR ONE FOR THE DBB IDIQ MACC
ADDITIONAL FIXED COST ASBESTOS ABATEMENT FOR BUILDING 424.
OPTION YEAR ONE FOR THE DBB IDIQ MACC
ADDITIONAL ASBESTOS ABATEMENT FROM BUILDINGS 421 AND 422.
   OPTION YEAR ONE FOR THE DBB IDIQ MACC
  OPTION YEAR ONE FOR THE DBB IDIQ MACC
CLIN 0001
 TRANSFER PROJECT N40085-16-C-5505 TO ACO
PRIMARY FACILITIES - DESIGN MODIFICATION
   PRIMARY FACILITIES
 TASK ORDER AWARD 17F5628 FOR PI1796M REPAIRS TO B154 BARROW HALL @ MCRD PARRIS ISLAND
 TO 17F5625 REPAIR B6011 RECRUIT TRAINING FACILITY AWARD
REPAIR AND RENOVATE B-699
REPAIR AND RENOVATE B-699 PC000002
SETTLEMENT OF STOP WORK #2 (5 APRIL 2015 TO 30 OCTOBER 2015)
  TIME ONLY MODIFICATION TO SETTLE STOP WORK #2
OPTION YEAR ONE FOR THE DBB IDIQ MACC
FOR ADDITIONAL ASBESTOS ABATE</t>
  </si>
  <si>
    <t xml:space="preserve">
B178 SEWS/DLA AREA FENCING
BLDG 300 VERTICAL TURNING FOUNDATION
DRY DOCK#1 SITE IMPROVEMENTS
IDIQ- BUILDING 24 HEATING REPAIR
REPLACE LOAD CENTER 7
  REPAIR ELECTRICAL SYSTEMS DD1
WATERFRONT / UTILITY UPGRADES IDIQ
  UNFO MOD FOR B7 RENOVATIONS
IDIQ MAINTENANCE JOB ORDER CONTRACT
 ADD EXTERIOR DOOR REPLACEMENT&amp;OTHER ITEMS
 DELETE COIL RECONFIGURATION AND ADD TWO FANS - NET NO COST MOD.
 INSTALL SHORE POWER CIRCUITS DD#3
 MOD
ALTER/REPAIR SHIP REPAIR FACILITIES IDIQ
 MOD FOR UNFO ISSUES AFTER ACM REMOVAL
IDIQ MAINTENANCE JOB ORDER CONTRACT
 MODIFICATION FOR SCOPE CHANGE
 MODIFICATION TO ADD WORK DUE TO DESIGN DEFICIENCY.
ALTER/REPAIR SHIP REPAIR FACILITIES IDIQ
 PERIMETER FENCE AND LIGHTING
ALTER/REPAIR SHIP REPAIR FACILITIES IDIQ
 TEMPORARY TRAILERS FOR CIA
ALTER/REPAIR SHIP REPAIR FACILITIES IDIQ
 WATER
BLDG 357 WASTE REPAIR-BASE
 X015 TASK ORDER TO INSTALL AIR RELIEF VALVES ON FP P
MODIFICATION TO REPLACE DETERIORATED GUARD SHELTER
BLDG 357 WASTE REPAIR-BASE AND OPTION 1
PROVIDE FALL PROTECTION, BLDG 291</t>
  </si>
  <si>
    <t>; FY18 MAINTENANCE DREDGING CAX ANNEX
BALANCE OF FY 17 MAINTENANCE DREDGING, NAVAL STATION, NORFOLK, VIRGINIA
BASE BID FY15 MAINTENANCE DREDGING, NNSY
 FY15 MAINTENANCE DREDGING, NNSY
CLAIM SETTLEMENT - CONTRACT COMPLETION
CLEAN DEBRIS ON PIER 1, NAVAL STATION, NORFOLK, VIRGINIA
 PCO 0006, BUOY REPAIRS, NAVAL STATION, NORFOLK, VIRGINIA
IGF:;OT::IGF UNFORESEEN ELECTRICAL CONFLICTS, NAVAL STATION, NORFOLK
CREDIT TO THE GOVERNMENT FOR VARIATIONS IN QUANTITIES PER DREDGING SURVEY FOR FY17 DREDGING
DRY DOCK 8 TEMPORARY SALT WATER SYSTEM, NNSY
 DRY DOCK 8 TEMPORARY SALT WATER SYSTEM TO SUPPORT USS BUSH (CVN-77) DPIA, NNSY
FY 17 FY 18 MAINTENANCE DREDGING, NAVAL STATION, NORFOLK, VIRGINIA
FY 17&amp;FY 18 MAINTENANCE DREDGING 100 DAY TIME EXTENSION, NAVAL STATION, NORFOLK, VIRGINIA
 FY 18 MAINTENCE DREDGING, NAVAL STATION,NORFOLK, VA
 FY15/FY16 MAINTENANCE DREDGING, NAVAL STATION, NORFOLLK, VIRGINIA
 TIME EXTENSION OF 200 HUNDRED CALENDAR DAYS, NAVAL STATION, NORFOLK, VIRGINIA
FY17 DREDGING MAINTENANCE
FY18 MAINTENANCE D</t>
  </si>
  <si>
    <t>STRUCTURAL STEEL AND PRECAST CONCRETE CONTRACTORS</t>
  </si>
  <si>
    <t xml:space="preserve">
BASE YEAR 8(A) SMALL BUSINESS MACC
 BUILDING 505, REPLACE ROOF&amp;PROVIDE EXTERIOR INSULATED METAL WALL PANELS, VARIOUS MODIFICATIONS
 INSTALL METAL SOFFIT, TRIM AND ACCESS PANELS IN LIEU OF PAINTING WOOD SIDING
BASE YEAR 8(A) SMALL BUSINESS MACC
 D/B FOR BLDG. 505 REPLACE ROOF, NSA, MECHANICSBURG
BUILDING 303 SPRINKLER REPLACEMENT
INTERIOR PAINTING NOSC ERIE FACILITY
MAIN GATE VISITOR PARKING LOT
REPLACE EXISTING LIGHTING AND INSTALL T5H0 LIGHT FIXTURES WITH MOTION SENSORS IN BUILDINGS 3, 4&amp;5. AND LED FIXTURES WITH MOTION SENSORS IN BUILDINGS 10, 110, 111, 212&amp;213
 PWD PA 8A MACC DBB CONVERT 5 FACILITIES TO NATURAL GAS AS NSA MECH PA
BASE YEAR 8(A) SMALL BUSINESS MACC
 DELETE WORK IN PHASE 15, SECTION B; IN ITS PLACE, COMPLETE ALL WORK ASSOCIATED WITH PHASE 15, SECTION C.
 NO COST TIME EXTENSION MODIFICATION; BASE YEAR 8(A) SMALL BUSINESS MACC
BASE YEAR 8(A) SMALL BUSINESS MACC - DB REPAIR ROOF BLDG. 110 @ NSA MECH PA.
 PWDPA 8A MACC DBB REPLACE HEATING SYSTEMS BLDGS. 101 - 105 @ NSA MECH PA
BASE YEAR 8(A</t>
  </si>
  <si>
    <t xml:space="preserve">
 BLDG 163 REPLACE FIRE ALARM SYSTEM, NNSY
 BLDG 1641 CDC WATER DAMGE REPAIRS
 BLDG 171 SUBSTATION Q REPAIR
 BUILDING 1618 REPAIR BLAST DOORS, NNSY
 BUILDING 260 ROOF REPAIR, NNSY
 BUILDING 288 BATHROOM RENOVATIONS, NNSY
 DISTRIBUTION C AND RDF REPAIR
- INDEFINITE QUANTITY - REPLACE ROOFTOP AC UNIT, BLDG. 1560 SCOTT CENTER ANNEX OF NORFOLK NAVAL SHIPYARD, PORTSMOUTH, VA
 BLDG 163 REPLACE FIRE ALARM SYSTEM, NNSY
 BLDG 1641 CDC WATER DAMGE REPAIRS, NEW GOSPORT, NNSY
 BUILDING 174 HVAC NORFOLK NAVAL SHIPYARD PORTSMOUTH VA
 CONTRACTOR WILL PERFORM A HYDROSTATIC TEST AT BLDG. 174, NNSY PORTSMOUTH, VA
 MODIFICATION FOR CREDIT DUE TO THE GOVERNMENT AND NO COST TIME EXTENSION
 NO COST TIME EXTENSION
 X002 BLDG 67:  INSTALL LIGHTING TO ILLUMINATE CROSSWALKS, NNSY
 X018 FIRE PUMP ROOM DOOR LOCKS, BASE-WIDE, NNSY
- IQ CONSTRUCTION - BLDG 276 INSTALL EMERGENCY GENERATOR TO PROVIDE BACK UP POWER FOR DLA SERVER ROOM
 = OTHER FUNCTIONS IQ CONTRACT FOR DB/DBB CONSTRUCTION
TASK ORDER TO RESTORE ELEC POWER IN BLDG. 704 - NNSY </t>
  </si>
  <si>
    <t xml:space="preserve">
200 TON CRANE STRUCTURE BLDGS. 411  412
 FUNDS THAT WERE INADVERTENTLY OMITTED FOR 200 TON CRANE STRUCTURE BLDGS. 411 AND 412
BASE YEAR
ADDITIONAL WORK FOR COOLING TOWER INSTALLATION BLDG 20, PNBC.
ASBESTOS ABATEMENT OF TRANSITE PANELS
 DBB 200T CRANE SUPPORT STRUCTURE BLDGS 411&amp;412 PC3 REMOVE RRTRACK, PC4 INT RENOVATIONS&amp;OH DOOR
 MOD FOR OPTION 1 CANOPY UNDER 200 TON CRANE STRUCTURE BLDGS 411  412
BASE BID - DB BLDG. 312
 BASE YEAR NEIPT SMALL BUSINESS MACC - REPL BLDG. 8 SPRINKLER SYSTEM - MOD TO ABATE LEAD PAINTED SPRINKLER PIPING.
-BASE BID - DB BLDG. 312- MOD 02 FOR DESIGN/BUILD RENOVATION BLDG. 312, PHILADELPHIA, PA.
BASE BID - DB BLDG. 312
BASE YEAR NORTH IPT HUBZONE MACC BUILDING 312 AND 410 SEWER AND WATER LINE UPGRADES, NSA MECHANICSBURG, PA.
BLDG 311 LANDSCAPING, NSA MECHANICSBURG, PA
BLDG. 309 CANOPIES, NSA, MECHANICSBURG, PA
DB - PAVE THE 400 BLOCK OF H TRACK, NSA MECHANICSBURG, PA
DB NEW COOLING TOWER INSTALLATION BLDG20
DB RENOVATE BLDG. 312 AT NSA-MECH, PA
DB REPAIR CONCRETE LOADING DOCKS BL</t>
  </si>
  <si>
    <t xml:space="preserve">
BASE PRICE
 BRONZE TINTED GLASS
 CURTAIN WALL CHANGES
 FURNITURE, FIXTURES AND EQUIPMENT PLANNED MOD 1
 MOD FOR PC02 BASE PRICE
 PC 07 PGW INSTALLATION OF GAS SERVICE AND PC 12 AGGREGATE PIER DESIGN CHANGE
 PC 08 EMBED PLATES PC 10 STEEL REVISION DRAFTING EFFORT PC 11 CIVIL DESIGN SITE REVISIONS PADEP PERMITTING PC 13 STRUCTURAL FOUNDATION
BASE YEAR
 ADD REMOVABLE BOLLARD AT FRONT ENTRANCE OF B4
 CRANE FALL PROTECTION AT PNY PA
 LADDER ABATEMENT IN VARIOUS BUILDINGS
 NSWC PHYSICAL SECURITY (BOLLARDS&amp;PLANTERS) PNBC
 PROVIDE FORK LIFT SLOTS IN CONCRETE BARRIERS
BASE YEAR
 VARIOUS HVAC
ITEM 0003:  OPTION 2
 DB/DBB IDIQ FOR CONSTRUCTION PROJECTS, NAVY YARD, PHILADELPHIA, PA
 DUCT BANK SECURITY
 ELECTRICAL, MECHANICAL, STRUCTURAL REWORK
 FIRE ALARM WIRING CHANGES
 INCREMENTAL FUNDING; ITEM 0003:  OPTION 2
 MOD FOR PCO-24 GTG EXCITER-POWER SWITCHING EQUIPMENT INS
 MOD FOR PMM; ITEM 0003:  OPTION 2
 NO COST TIME EXTENSION MOD; BASE  BID- POWER SWITCHING EQUIPMENT INS
 PC11 AND PC29 MOD BASE  BID- POWER SWITCHING</t>
  </si>
  <si>
    <t xml:space="preserve">
 TIME EXTENSION
 V AREA SANITARY SEWER CIP LINERS CREDIT
- OPTION YEAR 1, UEM REPAIR FRESH WATER BREAK, NNSY BERTH 12/DRY DOCK 1
 2 DAY RESPONSE - WATER BREAK BERTH 9, NNSY
 4 HOUR RESPONSE TO INSTALL OPEN CHANNEL FLOW METERS TO MEASURE FLOW TO HRSD.
 BERTH 1 FRESH WATER REPAIRS, AND REPLACE 4 AND 8 AIR LINE IN TUNNEL AT BERTH 42 RISER 1, NORFOLK NAVAL SHIPYARD PORTSMOUTH, VA
 BLDG 369 REPAIR STEAM LEAK DOOR 17, NNSY
 BLDG 829 REMOVE DIESEL PUMP PIPING, NNSY
 BLDG. 1579 REPLACE FRONT ENTRANCE SLIDING GLASS DOOR, NNSY PORTSMOUTH
 BLDG. 261 DRY DOCK 4 SOUTHSIDE REPLACE STEAMLINE, NNSY PORTSMOUTH, VA
 BUILDING 31 REPAIR HOT CHILL WATER LEAK NORFOLK NAVAL SHIPYARD PORTSMOUTH, VA
 EMERGENCY REPAIR TO SALTWATER LINE DD4
 MODIFICATION ISSUED TO DEFINITIZE THE UCA TASK ORDER
 MODIFICATION TO DEFINITIZE THE UCA TASK ORDER FOR BLDG. 508 SEWER METER
 NMCP BLDG. 288 PRV REPLACEMENT UEM; AND BLDG. 174 HEAT EXCHANGE REMOVAL,
1600 CY OF CONTAMINATED SOIL REMOVAL, NAVAL STATION, NORFOLK, VIRGINIA: REMOVE UNFORESEEN OSBSTRUC</t>
  </si>
  <si>
    <t>8(A) MACC NEWPORT/NEW LONDON
    BASE YEAR
   BASE YEAR
  BASE YEAR
 TIME EXTENSION FOR HANDRAIL REPAIR AT B488 AND THE CHAPEL, NLON.  BASE YEAR
 X039 BUMED MULTIPLE PROJECTS BLDGS. 449 AND 575
:: DEDUCT FUNDS TO RECOUP FUNDS TO CLOSE OUT TASK ORDER.
:: RETRO-COMMISSIONING DESIGN/BUILD NEW LON
8(A) MACC NEWPORT/NEW LONDON
:: PAVING REPAIR - VARIOUS LOCATIONS SUBASE
:: TO RESOLVE REA
::BLDG 29 SLAB/CATCH BASIN, STORM DRAIN NL
::REPLACE SPECTRA RMS CIRCUIT BREAKER
ATFP OFF-INSTALLATION FACILITY PHYSICAL SECURITY IMPROVEMENTS FOR NAVAL SUBMARINE BASE NEW LONDON, GROTON CT AND NAVAL STATION NEWPORT, NEWPORT RI.
 BUILDING 38 WATER LINE REPAIRS; DEMO BLD 20 AND CONSOLIDATE 107 NSBNL
B-164 DUMPSTER ABATEMENT - DEALEY CENTER NEW LONDON SUBASE GROTON CT
 DEMO BLD 20 AND CONSOLIDATE 107 ASBESTOS REMOVAL AND REMEDIATION NSBNL
 REPAIR NMCI CONUIT FOR BUILDING 38 DEMO BLD 20 AND CONSOLIDATE 107 NSBNL
B560 REPAIR STAIRS NAVAL SUBMARINE BASE NEW LONDON: X009 B-29 ELECTRICAL/SAFETY REPAIRS, B-499 ELEVATOR: ADMINISTRATIVE ACT</t>
  </si>
  <si>
    <t xml:space="preserve">
MODIFICATION TO REMOVE EXCESS FUNDS FROM CONTRACT FOR CLOSEOUT.
-- STIFF LEG DERRICK (SLD) STRUCTURE EV
AE SERVICES FOR PRODUCTION EQUIPMENT INSTALLATI
HEATING SYSTEM AND CONTROLS IN NUCLEAR ENGIN
 EXERCISING OF OPTIONS FOR 35-100% DESIGN EFFORT IN SUPPORT OF MCON PROJECT P1074 DRY DOCK 1 EXTEND PORTAL CRANE PNSY.
 EXTEND CONTRACT TASK ORDER'S PERIOD OF PERFORMANCE TO MAY 2019 (NO COST MOD)
 P-340 STEAM DECENTRALIZATION PHASE 1 PERIOD OF PERFORMANCE MODIFICATION
 PDA - FY19 MCON PROJECT P-1074, DRY DOCK #1 REFUELING CRANE RAIL AND UTILITIES AT PORTSMOUTH NAVAL SHIPYARD, KITTERY, ME
 THE PURPOSE OF THIS MODIFICATION IS TO INCLUDE HISTORIC RECORDATION IN SUPPORT OF P293, PNSY, ME
 THE PURPOSE OF THIS MODIFICATION IS TO INCORPORATE ADDITIONAL ENGINEERING AN DESIGN SERVICES WHICH WERE NECESSARY AND WERE DISCOVERED AS A RESULT OF PROJECT PROGRAMMING AND DESIGN DEVELOPMENT EFFORTS.
 X004  P1074 DRY DOCK 1 EXTEND PORTAL CRANE PNSY - FS
 X007 PCAS SERVICES FOR REPLACE MAIN DEWATERING P
ADDITIONAL PCAS SERVICES FOR O</t>
  </si>
  <si>
    <t xml:space="preserve">
 REPLACE ROOF B-4505
1. PROVIDE A TOTAL OF 3" POLYURETHANE SPRAY-ON FOAM IN LIEU OF THE ORIGINALLY REQUIRED 2"
POLYURETHANE SPRAY-ON FOAM.
2. PROVIDE IN-TUMESCENT COATING.
3. DELETE THE FIBERGLASS INSULATION REFERENCED UNDER NOTE 2 ON DRAWING A-3.
 REPLACE ROOF DRAINS AT FC515 AND BLDG 575
 ROOF REPAIRS TO BUILDING 825 AT MCB CAMP LEJEUNE, NC.
 TIME ONLY MOD
 TIME ONLY MODIFICATION DUE FOR PROJECT 17-0444 REROOF STRUCTURES BA95, BA96, BA224, SBA107 AT ONSLOW BEACH DUE TO MILITARY TRAINING EXERCISE THAT CLOSED PROJECT SITE.
 X006 ROOF REPAIR BUILDING 1601 (180007)
 X008 RESHINGLE ROOFS, BLDGS 101&amp;1308 (170465/17046
 X010 RESHINGLE ROOFS, BLDGS BB11, BB12, BB13, AND BB
 X014 ROOF REPAIRS LCH 4014 AND ROOF REPAIRS LCH 4018
TIME ONLY MOD
 X014 ROOF REPAIRS LCH 4014 AND ROOF REPAIRS LCH 4018
 X018 REPLACE ROOF TT44 (180424)
AWARD TO REPLACE THE REAR CANOPY ON BUILDING 15 AT MCB CAMP LEJEUNE.
INSTALL SPLIT BOOTS
 INSTALL STEEL GUTTERS
ROOFING MACC
 S1973 REPLACE ROOF
 THIS ADMINISTRATIVE MODIFICATION IS BEING ISS</t>
  </si>
  <si>
    <t xml:space="preserve">ADD ACCESS PANELS TO FIRE WALL: ADD SPLICE KITS&amp;SCADA EQUIPMENT&amp;PROGRAMMING
ADDITIONAL PROTECTIVE CONCRETE MATS
 ADMINISTRATIVE CORRECTION TO INVOICING INSTRUCTIONS
 CHANGE TO LINE PROTECTION CONFIGURATION
 CHANGE TO TRANSFORMER DEAD BREAK
 CHANGES TO POWER PLANT ROOM TO ACCOMMODATE SWITCHGEAR
 DESIGN CHANGES TO THE 5&amp;38KV SWITCHGEAR AND ASSOCIATED DELAY COSTS.
 INCREASE ELECTRICAL VAULT SIZES TO BE PROVIDED/INSTALLED
 SCADA UPGRADES FOR REDUNDANCY
BASE, HELIX HOUSE ICE SHIELD REPLACEMENT
 MODIFICATION TO RE-SEQUENCE WORK. BASE, HELIX HOUSE ICE SHIELD REPLACEMENT
 REPAIR NORTH AND SOUTH HELIX HOUSE ICE SHIELDS, NCTAMS LANT DET CUTLER, MAINE
EXERCISE CLIN 0007, OPTION 6 - WHEELER SYSTEM AT BERTHS 1 AND 2, EXERCISE CLIN 0008, OPTION 7 - COMMUNICATIONS SYSTEMS, EXERCISE CLIN 0009, OPTION 8 - NAVSEA FACILITY AND DISTRIBUTION
; P-371 UTILITY INVESTMENT FOR NUCLEAR FACILITIES, NSS PNSY. KITTERY, MAINE
IGF::OT::IFG CONTAMINATED SOIL DISPOSAL AND REPLACEMENT
 ADD COMPLETE SYSTEM COMMISSIONING TO PROJECT
 ADD RACKING </t>
  </si>
  <si>
    <t>CAAA BLDG 2697 RENOVATION AT NAVAL SUPPORT ACTIVITY CRANE; CRANE, INDIANA
 CAAA BLDG 69 PHOSPHORUS PLANT UPGRADES AT THE NAVAL SUPPORT ACTIVITY, CRANE, INDIANA
 X012 CAAA CFMC TUNNELS REPLACE EXTERIOR DOORS AT NAVAL SUPPORT ACTIVITY CRANE; CRANE, INDIANA
CAAA BLDGS 146 147 AND 3065 UPGRADE ELECTRICAL SERVICES AT NSA CRANE, IN  MOD 01 BLDG 146 ELECTRICAL UPGRADES FOR RECEPTACLES&amp;BAY 5 POWER
 MINOR CONSTRUCTION MAC AT THE NAVAL SUPPORT
ACTIVITY CRANE, INDIANA - MODIFICATION TO DEDUCT ONE TIME
GUARANTEED MINIMUM.
 MINOR CONSTRUCTION MACC (BASE) CAAA BLDGS 146, 147 AND 3065 UPGRADE ELECTRICAL SERVICE AT NSA CRANE, IN
 MINOR CONSTRUCTION MACC CAAA B3230 INTERIOR REFURBISHING AT NSA CRANE, IN
 NSA  BLDGS. 59, 60,&amp;61 GATEHOUSE ENHANCEMENTS AT NAVAL SUPPORT ACTIVITY, CRANE, INDIANA
 NSA B121 INSTALL WIRE PARTITIONS AT THE NAVAL SUPPORT ACTIVITY, CRANE, INDIANA
 NSA BLDG 3319 EXTERIOR RENOVATIONS AT NAVAL SUPPORT ACTIVITY, CRANE, INDIANA
 X046 CAAA BLDG 146 RENOVATION AND ACCUMULATOR STRUCTURE AT NAVAL SUPPORT ACTIVIT</t>
  </si>
  <si>
    <t xml:space="preserve">, 0001 MINIMUM GUARNATEE
, ACO TRANSFER.
2ND OPTION YEAR FOR THE DBB IDIQ MACC
; GCC-MAC MCLB ALBANY. MODIFICATION TO INCORPORATE RECOVERY EFFORTS AT MARINE CORPS LOGISTICS BASE ALBANY.
 GCC TORNADO REPAIRS  ROOFS BUILDINGS 1220 1221 1230 1331 TEMPORARY FACILITIES, BLDG 1430 ROOFING AND ROLL-UP DOORS AND FENCE POSTS MARINE CORPS LOGISTICS BASE ALBANY GA
 GCC-MAC MCLB ALBANY
 GCC-MAC MCLB ALBANY BUILDING REPAIRS
 GCC-MAC MCLB ALBANY BUILDING REPAIRS, MCLB, ALBANY, GA
 GCC-MAC MCLB ALBANY TORNADO DAMAGE REPAIRS
 NATURAL GAS DISTRIBUTION; MOD TO REPLACE GAS LINE AT B2210
 X006 WO 1575274 1673837 1692239 WAREHOUSE WATER AND
ACCEPT/INCORPORATE FINAL DESIGN
  B1260 / B5503 ASBESTOS REMOVAL
 CLEARSPAN METAL STORAGE / LAV ARMOR FAC
B3500 HVAC ENERGY CRAC MCLB ALBANY
 X004 WO 1287634 RENOVATE RESTROOMS BLDG 1220 1221 AN
BASE PERIOD - NFL/SGA IDIQ MACC
 BASE PERIOD - NFL/SGA IDIQ MACC; INCORPORATE FF&amp;E PACKAGE
 BASE PERIOD - NFL/SGA IDIQ MACC; P-934 DESIGN/BUILD WEAPONS STORAGE FACILITY MCLB ALBGA; RECONFIGURE CCI AND </t>
  </si>
  <si>
    <t xml:space="preserve">
BASE YEAR 8(A) SMALL BUSINESS MACC
 BLDG. 1, RM 1401, 1600 WATERPROOFING, NSA-P
HEAT STRAT FANS
HVAC MODIFICATIONS PNY PHILA PA
 D/B FOR BLDG. 480 ENVELOPE IMPROVEMENTS, PNY, PHILADELPHIA, PA
(PCS 02, 03, 04, 05) DELETE FALL PROTECTION ANCHOR POINTS, REPLACE DAMAGED INSULATION, REPLACE DAMAGED GYPSUM BOARD, REPLACE DAMAGED BLOCKING
ADDITIONAL AIR HANDLING UNIT STEEL BLDG. 5 NSA-PHILADELPHIA, PA
-BASE YEAR 8(A) SMALL BUSINESS MACC- MODIFICATION TO PROVIDE ADDITIONAL DUCT BANK FOR BLDG. 546 SUBSTATION, PHILADELPHIA, PA
BLDG. 4 SUBSTATION REPLACEMENT, NSA, PHILADELPHIA
BLDG. 643 - PC 000001, PC 000002, PC 000003 AND PC 000004
 8(A) PHILLY MLACC, DLA AV BUILDING 405 REPLACE
 X012 8(A) PHILLY MLACC, DLA AV BUILDING 405 REPLACE
BLDG. 643 RENOVATION AND BLDG. 1085 INSTALL HEATERS, PNBC, PHILADELPHIA, PA
 X012 8(A) PHILLY MLACC, DLA AV BUILDING 405 REPLACE BOILERS, MECHANICSBURG, PA.
-BASE YEAR 8(A) SMALL BUSINESS MACC- MODIFICATION TO ADD ADDITIONAL ITEMS TO STATEMENT OF WORK AND FUNDING FOR BLDG. 643 REPAIR PAR</t>
  </si>
  <si>
    <t>, D-30 SMALL RANGE CLEARANCE
4TH AND FINAL OPTION EXERCISED FFP.
 THIRD OPTION YEAR - FFP FUNDS
4TH OPTION YEAR - FFP, SERVICE 4 BREACH&amp;SHOOTING HOUSES.: 3RD OPTION YEAR  FIRM FIXED PRICE
ADDITIONAL TREE CLEARING
 ATSDR SUPPORT
 ENVIRONMENTAL ACTIVITY OPERATION AND MAINTENANCE, EMERGENCY RESPONSE ACTIONS AND ENVIRONMENTAL SUPPORT FOR POL SITES AT MCB CAMP LEJEUNE, NC
 EXTEND PERIOD OF PERFORMANCE
 EXTEND THE PERIOD OF PERFORMANCE
 NO COST POP EXTENSION
 PERIOD OF PERFORMANCE EXTENSION
 POP EXTENSION
 RCW VEGETATION
 X006 THREATENED AND ENDANGERED SPECIES SUPPORT
 X006 UST SITE 13 (RAPID REFUELER) 2017 O&amp;M ER,N/DLA
, OSV- OTH PROFESSIONAL SERVICES FOR UXO-23 NON-TIME-CRITICAL REMOVAL ACTION, MCB CAMLEJ- OFF-SITE DISPOSAL OF THE REMAINING CONTAMINATED SOIL LEFT ON SITE FROM THE PROJECT UNDER THE ORIGINAL TASK ORDER
BASE YEAR
 CONTRACT COMPLETION DATE IS EXTENDED FROM 31 DECEMBER 2017 TO AND INCLUDING 31 DECEMBER 2018.
 EXTEND THE PERIOD OF PERFORMANCE
 PERIOD OF PERFORMANCE MODIFICATION SITE ASSESSMENT AND EMER</t>
  </si>
  <si>
    <t>CAAA B2724 LUNCH AND LOCKER RENOVATION AT PWD CRANE, IN.
 P-179 CAAA PRODUCTION, SHIPPING, RECEIVING FACILITIES, CRANE, INDIANA
CAAA B2724 LUNCH AND LOCKER RENOVATION, CORRECT WAGE DETERMINATION AND QC MANAGER REQUIREMENTS:CAAA P179 PRODUCTION SHIPPING AND RECEIVING FACILITY - MODIFICATION IS ISSUED TO RELOCATE THE SITE COMMUNICATIONS FOR THE RECEIVING BUILDING
NSWC B-34 INNOVATION CENTER - INCORPORATE FINAL DESIGN AND FF&amp;E PACKAGE NAVAL SUPPORT ACTIVITY CRANE IN:NSWC B-34 INNOVATION CENTER - MODIFICATION TO ADD SPRINKLER AND FIRE ALARM TO FIRST FLOOR
NSWC BLDG 34 INNOVATION CENTER AT THE NAVAL SUPPORT ACTIVITY, CRANE, INDIANA
NSWC BLDG. 143 OFFICE RENOVATIONS AT NSA, CRANE IN
X010 B365 TEST CHAMBER AND PYROTECHNIC LABORATORY, N</t>
  </si>
  <si>
    <t xml:space="preserve">
- PAVEMENT REPAIRS AT CASS RELOCATION.
 X016 FRCE - REPAIR HIGH POWER RUN UP (HPRU) PAD, BLD
1) RAISE TWO TYPE D SUSPENDED LIGHT FIXTURES IN CLEO OPEN VEHICLE STORAGE ROOM 207 FROM 9 FT AFF AS DESIGNED AND INSTALLED TO HIGHEST POSSIBLE INSTALLATION DIRECTLY BELOW CEILING JOISTS. 2) CONNECT THE LED LIGHT BEHIND THE FRONT DESK ACRYLIC PANEL BETWEEN ROOM 101 AND ROOM 102 TO EXISTING JUNCTION BOX AND SWITCH ON CIRCUIT B-6. 3) PROVIDE 1-TIER LOCKERS IN LIEU OF THE SPECIFIED 4-TIER LOCKERS IN CLEO ROOM 105 AND 107. 4) REPLACE SOD WITH CONCRETE SLOPE PROTECTION IN THE SLOPED AREAS ABOVE END BENT 1 AND END BENT 2 MSE WALLS BETWEEN NORTHBOUND AND SOUTHBOUND LANES ON THE HOLCOMB BLVD BRIDGE.
 DE-SCOPE TESTING AND SAFETY LOOPS FROM THE ACTIVE VEHICLE BARRIER REQUIREMENTS
 INSTALL ADDITIONAL 2" PVC UNDERGROUND CONDUIT AND ELECTRICAL HAND-HOLES NECESSARY TO COMPLETE
THE PATHWAY FOR THE CONNECTION OF THE ACTIVE VEHICLE BARRIER (AVB) CONTROLS AT THE WILSON GATE.
THE WORK INCLUDES INTERCEPTING THE EXISTING 2" CONDUIT (FROM </t>
  </si>
  <si>
    <t xml:space="preserve">ADD FY16 FUNDING TO JANITORIAL CONTRACT
 FIRM FIXED PRICE (BASE PERIOD)
ANNUAL CUSTODIAL SERVICES AT NAVAL STATION NORFOLK, NORFOLK, VA; FY18 FFP OPTION YEAR # 2 (POP: 10/1/17 - 9/30/18); VARIOUS CHANGES TO INVENTORY
 X003 FY18 ANNUAL CUSTODIAL SERVICES AT NAVAL STATION NORFOLK, NORFOLK, VA; FY18 FFP OPTION YEAR # 2 (POP: 10/1/17 - 9/30/18); ADD INCREMENTAL FUNDING
 X003 FY18 CLIN 0003 - OPTION PERIOD # 1; POP: 10/1/2
 X003 FY18 CLIN 0003 - OPTION PERIOD # 1; POP: 10/1/2017-09/30/2018
 X003 FY18 CLIN 0003 - OPTION PERIOD # 1; POP: 10/1/2017-9/30/2018
 X003 FY18 CLIN 0005 - OPTION PERIOD # 2; POP: 10/1/2017-9/30/2018
 X003 FY18 CLIN 0005 - OPTION PERIOD # 2; POP: 10/1/2017-9/30/2018; WAGE INCREASE FUNDING
 X004 Z140&amp;Z144 ONE TIME CLEANING
FIRM FIXED PRICE (OPTION 1)   
 FIRM FIXED PRICE (OPTION 1); ADD INCREMENTAL FUNDING.
 FIRM FIXED PRICE (OPTION 1);ADD INCREMENTAL FUNDING
 FY 16 FUNDING FOR CHINFO
X005 FY19 CLIN 0007 - OPTION PERIOD # 3; POP: 10/1/2018 TO 9/30/2019: X005 FY19 CLIN 0007 - OPTION PERIOD # 3; </t>
  </si>
  <si>
    <t xml:space="preserve">
 2016 EVALUATION OF WATER QUALITY FOR MECHANICAL EQUIPMENT AT NAVAL HOSPITAL AT MARINE CORPS BASE CAMP LEJEUNE, PERIOD OF PERFORMANCE MODIFICATION
 2017 MCB CAMP LEJEUNE BUILDING 1854 STORMWATER STUDY AND COOLING TOWER/BOILER INVENTORY
 ADD QUALITY CONTROL TO PCAS AND EXERCISE PCAS
 ADD QUALITY CONTROL TO THE PCAS AND EXERCISE PCAS
 ASBESTOS AND LEAD TESTING
 CAMP LEJEUNE GROUNDWATER MONITORING LANDFILLS.
 CONVERT BUILDING TO NATURAL GAS, AS1000
 CORRECT FEE SCHEDULE IN SECTION C
 DEMO CENTRAL HEATING PLANT BLDG 1700 AND STMHTDA
 ENVIRONMENTAL ASSESSMENT FOR THE CONSTRUCTION OF A RESERVE TRAINING CENTER IN SUPPORT OF MARINE CORPS FORCES RESERVE (MARFORRES) IN CLINTON, PENNSYLVANIA  NO COST MOD FOR POP EXTENSION
 EXTEND ECD TO 9-30-19 POP TO 9-30-20
 EXTEND PERIOD OF PERFORMANCE
 EXTEND PERIOD OF PERFORMANCE AND TECHNICAL COMPLETION DATE
IGF::O
,  GEOTECHNICAL SERVICES
, ADD FUNDING FOR ADDITIONAL STACK TESTING.
, OSV-OTH PROFESSIONAL SERVICES FOR AIRFIELD SECURITY UPGRADES, MCAS CHERRY POINT, NC
, AES-OTH PR</t>
  </si>
  <si>
    <t>ADD INCREMENTAL FUNDS -OPTION YEAR TWO - FIRM FIXED PRICE
 INCREMENTAL FUNDING FOR 01 FEB - 28 FEB 2017
 OPTION YEAR TWO - FIRM FIXED PRICE
 OPTION YEAR TWO - IDIQ
ADDITIONAL GUARD SERVICES AT NNSY
 ADDITIONAL GUARD SERVICES AT NORFOLK NAVAL SHIP
 CBA PRICE ADJUSTMENT GUARD SERVICES AT NORFOLK NAVAL SHIPYARD
 IDIQ GUARD SERVICES AT NNSY
 IDIQ GUARD SERVICES FOR NNSY
 INCREMENTAL FUNDING FOR REGIONAL SECURITY GUARDS SERVICES
 INCREMENTAL FUNDING OPTION FOUR REGIONAL GUARD SERVICES
 IQ GUARD SERVICES FOR EMPLOYEE ORIENTATION NNSY
 OPTION FOUR REGIONAL SECURITY GUARDS
ADDITIONAL GUARD SERVICES AT NNSY:ADDITIONAL GUARD SERVICES AT NORFOLK NAVAL SHIPYARD, PORTSMOUTH.:CBA PRICE ADJUSTMENT CRANEY ISLAND OPTION FOUR REGIONAL SECURITY GUARDS: ADDITIONAL IQ GUARD SERVICES FOR EMPLOYEE ORIENTATION AT NNSY.: EXERCISE OPTION FOUR REGIONAL SECURITY GUARDS:INCREMENTAL FUNDING OPTION FOUR REGIONAL SECURITY GUARDS:OPTION FOUR REGIONAL SECURITY GUARDS:THREE MONTH EXTENSION FOR REGIONAL SECURITY GUARDS
ADDITIONAL SECURITY GUARD</t>
  </si>
  <si>
    <t xml:space="preserve">30 DAY TIME EXTENSION; NOSC DECATUR ATFP
 INCORPORATE FINAL DESIGN, NOSC DECATUR ATFP SECURITY UPGRADES
 INCORPORATING VARIOUS CHANGE ORDERS FOR NOSC DECATUR ATFP
ADD T-CONNECTORS&amp;SIDEWALK EXCAVATION TO BLDG 2 ROOF DRAIN RELINE NSGL, GREAT LAKES, IL
B-1017 CARD INSTALL READER DOORS
 EXTEND CCD FROM 02/26/18 TO 04/06/18 AT NO COST TO GOVERNMENT DUE TO DELAYED DELIVERY OF COMPRESSORS FROM MANUFACTURER; REPLACE MED GAS PANELS, AIR DRYERS, COMPRESSORS, AND VACUUM GENERATORS, LOVELL FEDERAL HEALTH CARE CENTER; NAVAL STATION GREAT LAKES, IL
 REPLACE B-106 FIRE TRUCK EXHAUST EXTENSION SYSTEM
 SUSPENSION OF WORK, B-621 COOLING SKID, NAVAL STATION GREAT LAKES, IL
B-130H WINDOW REPLACEMENT
 DE-OBLIGATE UNUSED ASBESOTOS ABATEMENT; NOSC DECATUR ATFP
 X005 BLDG 1405 REPLACE CEILING IN POOL
B. 11 WATER TREATMENT VALVES AND ACTUATORS, NAVSTA GREAT LAKES, IL
 CRACKED SPOOL MOD
 CREDIT TO THE GOV FOR REVISED SCOPE, INCORPORATE SCOPE FOR FOURTH LIGHT OPTION
 INCORPORATE FINAL DESIGN
 LIFT PARTIAL STOP WORK ORDER
 PARTIAL STOP </t>
  </si>
  <si>
    <t>ADDITIONAL DOOR KNOBS AND CORES @ TBR
 DOOR KNOBS AND CORES AT TBR
ADDITIONAL FLOORING MATERIAL REQUIRED TO COMPLETE THE JOB INDEFINITE QUANTITY WORK: 4TH AWD OPTION
AIR COMPRESSOR RENTAL
 BLDG 2146, COOLING PIT REPAIR
BARRACKS 1244 COURTYARD, CORRECT DRAINAGE INDEFINITE QUANTITY WORK: 4TH AWD OPTION
BLDG 1108 REPAIR HANDICAP RAMP INDEFINITE QUANTITY WORK: 4TH AWD OPTION
 X792 REPLACE HOT WATER HEATER BLDG 1108
 X795 REKEY LOCKS BLDG 1228 1246 AND 1229
 X820 REPAIR ELEVATOR CONTROL VALVES BLDG 1122
BLDG 1338 REPLACE TWO SAFE METERS
BLDG 2043 EXTEND FRAMING AND FLOOR GRATING AT LHD DECK TOWER  INDEFINITE QUANTITY WORK: 4TH AWD OPTION
BLDG 2145 VESDA SYSTEM RELOCATION INDEFINITE QUANTITY WORK: 4TH AWD OPTION
 BTI UPGRADE AT BLDG 1080 TO INCLUDE FIRE SYSTEM EQUIPMENT INDEFINITE QUANTITY WORK: 4TH AWD OPTION
BLDG 601 REPLACE PUMP: X051 REPLACE PUMP AT BLDG #601: X067 REFURBISH
BLDG 807 PANIC BARS, INDEFINITE QUANTITY WORK: 4TH AWD OPTION
BLOWER HOUSEING AT BLDG 1623
 GENERATOR, REPLACEMENT AT BLDG 1166 AIRFIELD T</t>
  </si>
  <si>
    <t>8A ENVIRONMENTAL SERVICES AT ML AOR
BASE YEAR MINIMUM GUARANTEE
 BASE YEAR MINIMUM GURANTEE
 BASE YEAR RAOMAC
BASEWIDE PROJECT SUPPORT
BASEWIDE REMEDY MAINTENANCE, LANDFILL COVE
BUILDING Z-309, REMOVAL OF FOREIGN REFUSE, NAVAL STATION NORFOLK, VA
CAP IMPLEMENTATION AT PIER 8 SDA
 CHANGE THE PERIOD OF PERFORMANCE END DATE TO 10/30/2017.
 DEDUCTIVE MOD
 DEOBLIGATE FUNDS FOR A TASK THAT IS NOT LONGER NEEDED AT PETROLEUM OIL, AND LUBRICANT (POL) SITE AT DEFENSE FUEL SUPPORT POINT (DFSP), CRANEY ISLAND FUEL TERMINAL LOCATED IN PORTSMOUTH, VA.
 ENVIRONEMENTAL REMEDIATION SERVICES
 ENVIRONMENTAL REMEDIATION SERVICES
 POL SITE REMEDIATION ACTIVITIES, TANK 126, DEFENSE FUEL SUPPORT POINT, CRANEY ISLAND FUEL TERMINAL; PORTSMOUTH, VIRGINIA
 THIS MODIFICATION IS TO VAULTS 103, 105E,105F AND 106 DUE TO FLOODING ASSOCIATED WITH HURRICANE MATTHEW. NECESSARY TO MAINTAIN FULL OPERATION OF THE CAMP ALLEN LANDFILL GROUNDWATER TREATMENT PLANT(CATP)
 X004 (SPLIT FUNDED) POL SITE REMEDIATION ACTIVITIES,
 X005 SITE 7, 9 , AND 10 LA</t>
  </si>
  <si>
    <t>- RIGID PAVING IDIQ BASE YEAR PERIOD
 2016 CHAMBERS FIELD RECURRING AIRFIELD MAINTENANCE NAVAL STATION, NORFOLK, VIRGINIA
 PARTIAL DEPTH REPAIRS, NAVAL STATION, NORFOLK, VIRGINIA
 REMOVE AND DISPOSE OF FUEL LINE, NAVAL STATION, NORFOLK, VIRGINIA
 REPAIR PARKING APRON
 SAWCUTTING,NAVAL STATION,NORFOLK, VIRGINA
 SOIL CEMENT PH 6, 7, 8 AND 9, NAVAL STATION, NORFOLK, VIRGINIA
A-81 PARKING LOT REPAVING, NAVAL STATION NORFOLK, VA
 REPAVE RELAY ROAD, NSA HR NORTHWEST ANNEX
ADDITIONAL SAWCUTTING FOR AIRFIELD, NAVAL STATION, NORFOLK, VIRGINIA
ADJUST ELIN QUANTITIES.
ADJUSTING FINAL QUANTITIES.
AIRFIELD CONCRETE PANEL REPAIR
 REPAIR CRACKING JOINT BLDG. 56 HANGER NASO
AIRFIELD MAINTENANCE, RUBBER REMOVAL, AND STRIPPING.
ALPHA 7 TAXIWAY
 CEILING GRID
 PC 46 AND PC 47
 RM10-9004 AND RM12-0469
 SOIL REMEDIATION
ALPHA AND BRAVO TAXIWAY REPAIR NASO
ASPHALT REPAIRS, VARIOUS LOCATIONS, NWS, YORKTOWN, VA
 CONTRACT MODIFICATION FOR UNFORESEEN CONDITIONS WORK ON CAD 30 PAVING REPAIRS UNDER OPTION YEAR 1- ASPHALT PAVING IDIQ
B104</t>
  </si>
  <si>
    <t>ADD SLIDING GATES, PROVIDE TEMPORARY HEAT, INSTALL A FIRE HYDRANT, PROVIDE FURNITURE, FIXTURES, AND EQUIPMENT, AND PROVIDE HVAC CONTROLS AT NSA CRANE, CRANE, INDIANA:CAAA B#138 INSTALL DELUGE&amp;PROPELLANT DUMP AT NSA CRANE, IN:CAAA BLDG 2728 MECHANICAL FIRE UPGRADES - MODIFICATION P00003 COMPRESSED AIR OUTLETS&amp;2ND FLOOR CORE DRILLS:CAAA BLDG 2735 RENOVATIONS - MOD 01: SIDING, SOFFIT, BOLLARDS AT NAVAL SUPPORT ACTIVITY CRANE; CRANE, INDIANA
BLDG 3330S HVAC RENOVATION AT THE NAVAL SUPPORT ACTIVITY, CRANE, INDIANA
BOILER PLANT UPGRADES AT NSA CRANE IN DESIGN&amp;RENOVATE PORTIONS OF THE STEAM BOILER SYSTEM
CAAA B#123 LASER ROOM HVAC AT NSA CRANE IN
 NSWC B#3330N ES LAB INSTALLATION AT NSA, CRANE, IN
CAAA B#123 LASER ROOM HVAC AT NSA, CRANE IN MOD 01 STEEL STRUCTURE SUPPORT
 MECH MACC NSWC B#3287 DUCT INSULATION AT NSA CRANE IN
 MECH MACC NSWC B#3287 DUCT INSULATION AT NSA CRANE IN MODIFICATION TO CORRECT COMPLETION DATE WHICH WAS INCORRECTLY STATED ON THE AWARD.
 MOD 01 NSWC B#3330N ES LAB AT NSA CRANE INSTALL COMPRES</t>
  </si>
  <si>
    <t>ADD BACK FLOW PREVENTER ON WATER MAIN FOR WATER STORAGE TANKS REPLACEMENT.
WATER STORAGE TANKS REPLACEMENT
ADD TIME ASSESS LDS
ADDITIONAL LOADING DOCK REPAIR FOR BLDG E-13
ADMINISTRATIVE MODIFICATION TO CLARIFY THE DESCRIPTION OF WORK.
 WASTEWATER TREATMENT PLANT NAVAL WEAPONS STATION EARLE COLTS NECK NJ
ASSESSMENT OF LIQUIDATED DAMAGES FOR BLDG C-29 ENERGY UPGRADES
BASE YEAR NEIPT SMALL BUSINESS MACC
BUILDING C-12 RENOVATIONS
BLDC68 INSTALL REVERSE TRAFFIC DETECTOR
BLDG 500 STUCCO WALL REPAIR (EXTERIOR)
 BLDG 500 STUCCO WALL REPAIR
 BLDG 500 STUCCO WALL REPAIR- ADD RELATED WORK
BLDG C-50 RENOVATIONS; CHANGE THE LOCOMOTIVE OIL TRANSFER SYSTEM FROM A PORTABLE UNIT TO A WALL MOUNTED UNIT.
 INSTALL ADDITIONAL FEATURES FOR THE OIL WATER SEPARATOR TO INCLUDE FLOAT SWITCH, HIGH LEVEL ALARMS, ETC.
 PROVIDE PROTECTIVE COATING FOR R-32 HVAC SYSTEM AIR HANDLER AND CONDENSER COIL.
 R-32 MOLD REMEDIATION&amp;HVAC SYSTEM REPLACEMENT
 VARIOUS CHANGES FOR BLDG C-50 REPAIRS; ELECTRICAL CIRCUITS, BOILER PIPING, OWS PUMPS AND PIPI</t>
  </si>
  <si>
    <t>= OTHER FUNCTIONS  BASE YEAR - RECURRING ADD SERVICES TO BLDG. 60, 70,86 TO CNRMA ST. J. STARTING 4/1/17--9/30/17.
 = OTHER FUNCTIONS BASE YEAR - NON-RECURRING TREE WORK, REMOVAL OF VEGETATION, VARIOUS AREAS ON NNSY AND ST. J.  3/7/17--4/6/17
 = OTHER FUNCTIONS BASE YEAR - RECURRING ADD FUNDING FOR CNRMA CUSTOMERS FOR ACRN AA, AB, AND AC, $52,283.60.
 = OTHER FUNCTIONS BASE YEAR - RECURRING ADD FUNDING THROUGH MARCH 31, 2017 FOR CNRMA CUSTOMERS.
 = OTHER FUNCTIONS BASE YEAR - RECURRING ADD FUNDS THROUGH CRA THROUGH 4/28/17 CNMRA CUSTOMERS.
 = OTHER FUNCTIONS BASE YEAR - RECURRING ADDITIONAL FUNDING PROVIDED TO FUND ELIN FOR CNRMA--NNSY--NWCF THROUGH DECEMBER 31, 2016.
 = OTHER FUNCTIONS BASE YEAR - RECURRING FFP FY17 FUNDING FOR GROUNDS MAINTENANCE NNSY
 = OTHER FUNCTIONS BASE YEAR - RECURRING FUNDING ONLY.
ADD FUNDS TO ACRN AC THROUGH 3/31/17.
 BASE YEAR - RECURRING ADD CNRMA FUNDS THROUGH 9/30/17.
IG
= OTHER FUNCTIONS FIRM FIXED PRICE-(4TH AWARD OPTION)
MOD FOR FFP WAGE INCREASE FOR THE NNSY TASK ORDER.
ADD</t>
  </si>
  <si>
    <t>ADD FLOW SWITCHES TO IWTP WET WELL PUMPS
 ADD FLOW SWITCHES TO IWTP WET WELL PUMPS
 REPAIR LEAKING STEAM PIPE MECH RM 5 AT BLDG. 2200
 X185 WO-1732320 REPAIR GAS LINE AT B2200 CANVAS SHOP
 X195 REPAIR DIST  PNL BLDG 1121
 X200 REFURBISH OIL SEPARATOR AND&amp;CONTAINMENT AREA
 X210 TRACKSIDE DOCK BUMPERS B 1221
 X211 DISASSEMBLE/INSTALL PORTABLE PAINT BOOTH B2200
BASE YEAR FFP; DE-OBLIGATE FUNDING FOR UNUSED SERVICE ORDERS
 OPTION YEAR 4- FFP-DEDUCTION FOR NON-PERFORMED WORK
BLANKET TASK ORDER FOR BASEWIDE HURRICANE MICHAEL
BLANKET TASK ORDER SUMMARY
  BTO ELIN A709: SERVICE TICKETS
  FILTERS FUNDING FIXED PRICE - BASE PERIOD
  MILLING MACHINE TOOL REPAIR
  REPAIR MOTOR BEARING
  REPLACE 5 TON MOTOR
  REPLACE ACID PUMP
  REPLACE SCALES ON DUST COLLECTORS
  TIRE MACHINE CYLINDER
 BTO TASK ORDER ELAINE A 709 FINAL PAYMENT AND DE-OBLIGATE
 CORRECTING LOA FOR MILLING MACHINE TOOL CHANER
 DECREASE FUNDS DYNO REPAIR FOR CLOSEOUT
 FINAL MODIFICATION RECONCILING BTO
 FIXED PRICE - BASE PERIOD; MAINTENANCE CENTER EQUIPMENT</t>
  </si>
  <si>
    <t>CREDIT OF $5,308.80 BACK FOR NOT PERFORMING 6,970 LF DURING EXECUTION OF WORK.
DESIGN-BID-BUILD (DBB), REPAIR RUNWAY 05/23, MARINE CORPS AIR STATION, BEAUFORT, SC
INDEFINITE DELIVERY/INDEFINITE QUANTITY
 JUMP ST. MILL AND REPAVE STORM DAMAGE AT VG#9
INDEFINITE DELIVERY/INDEFINITE QUANTITY
P-456 SIMULATED LHD FLIGHT DECK
REPAIR TAXIWAY J
X001 MINIMUM GUARANTEE UNDER PAVING IDIQ
X002 REPAVE PANAMA STREET AND COMMISSARY PARKING LOT</t>
  </si>
  <si>
    <t>2016 NSN SCE, SWPPP, MAPS AND CTBI
 ARCHITECT-ENGINEER SERVICES - GEOTECHNICAL AND HAZMAT SURVEYS FOR PROJECT P-495
 CHANGE TO THE COR TO WE13 - BLDG 225 RENOVATIONS NGIS
 COMMUNITY PLANNERS AT NAVFAC MIDLANT (13 EA)
PLANNING PRODUCTS&amp;SERVICES INCLUDED IN THE SCOPE INCLUDE BUT ARE NOT LIMITED TO:
A.	REGIONAL PLANS&amp;STUDIES - PREPARATION OF PLANS&amp;STUDIES THAT ADDRESS THE INFRASTRUCTURE INVESTMENT REQUIREMENTS AND STRATEGIES AT THE REGIONAL SCALE.  THESE PLANS CAN BE FUNCTIONAL OR PLATFORM-BASED, ARE BROADLY SCOPED, AND GUIDE MORE DETAILED INSTALLATION PLANNING EFFORTS.  PLANS CAN INVOLVE MORE THAN ONE INSTALLATION WITHIN THE REGION.
 MODIFICATION FOR POST 65% REDESIGN.
 X025 AE SERVICE FOR PHASE II - NEPMU2 FORENSIC ENGIN
 X033 "A-E SERVICES, BLDG. N-26 REPAIR WINDOW SURVEY"
2016 SAMPLING AND TESTING FOR LEAD IN DRINKING WATER IN PRIORITY AREAS AT HAMPTON ROADS NAVY INSTALLATIONS
  MODIFICATION TO EXERCISE DOD REC AND CBP OPTIONS 1, 3-6, AND 8
  THIS MODIFICATION IS TO EXTEND POP FROM 31 AUGUST 2016, TO 30 JUNE</t>
  </si>
  <si>
    <t>160077 DEMOLISH HEATING PLANTS M625, BB9&amp;G50
CHANGE FURNITURE HANDLING REQUIREMENTS.
DELETE REQUIREMENT TO DEMOLISH BUILDING 133 AT MARINE CORPS BASE CAMP LEJEUNE.
DEMOLISH VARIOUS BUILDING, MCAS, NEW RIVER
FY18 INSTALLATION RESET, DEMOLISH BUILDINGS, MCAS, NR
HOBUCKEN&amp;HOLLY RIDGE TOWER DEMOLITION
MOD TO DELETE ALL WORK AT AS-568.
BUILDING DEMOLITION TO CLEAR SITE FOR P199, MCAS CHERRY POINT NC
DELETE THE DEMOLITION OF AS-912, AS-913, AS-208&amp;AS-813:DELETE THE DEMOLITION OF BB86.:DELETE THE DEMOLITION OF BUILDING 300.:DELETE THE DEMOLITION OF BUILDINGS M-603, 429 AND AS-841.:DELETE THE DEMOLITION OF HP455.: DELETE AS604; CHANGE MCASNR CONCRETE/ASPHALT DEMOLITION; PROVIDE 90 CALENDAR DAY TIME EXTENSION AT NO COST
DEMO VARIOUS BLDGS
 DEMOLISH VARIOUS BUILDINGS @ MCAS NR
 DEMOLISH VARIOUS FACILITIES MCAS NEW RIVER&amp;MCB CAMP LEJEUNE</t>
  </si>
  <si>
    <t xml:space="preserve">
 DEMOLISH AND CONSTRUCT SHED, B-6
 DEMOLISH COMMUNICATION&amp;ANTENNA FOOTINGS- BLDG B352D
 INSTALL BIRD NETTING AT FIRE STATION
 REPLACE BACKWASH PUMP
REGION AT COL 4 - BASE FFP
ADDITIONAL FUNDING  
     REGION AT COL 4 - OPTION 1 FFP
 THIS MODIFICATION IS TO PROVIDE ADDITIONAL FUNDING TO INSTALL THE BACKWASH SURGE PUMP AT B-367.
 X030 REPAIR, 34 HP,460 VOLT, 3 PHASE SEWAGE PUMP.//
REGION AT COL 4 - OPTION 1 FFP     
REGION AT COL 4 - OPTION 1 FFP
ADDITIONAL SNOW REMOVAL DUE TO 2ND SNOW STORM
 X038 SNOW REMOVAL AT NAVAL SUPPORT ACTIVITY (NSA) NO
BASE YEAR FUNDING
 X046 FUNDING TASK ORDER FOR CONTRACT EXTENSION (1 OC
 X048 (K) 1800450 REPLACE ELEVATOR BREAKER
IGF::OTIGF  REPLACE AUTOMATIC TRANSFER SWITCH
BASE YEAR, CARETAKER, SG, RECURRING
BLDG 14 FLEET CYBER COMMAND, REPLACE FIRST DECK CEILING TILES, NSA HR NORTHWEST ANNEX, CHESAPEAKE, VA
 BLDG 14, REPLACE HEAT AND COOLING COILS IN RTU, NSA HR NORTHWEST ANNEX, CHESAPEAKE, VA
 X022  REPAIR / REPLACE BUTTERFLY VALVE IN BASEMENT L
BLDG 240 WWTP, REPAIR / REPLACE </t>
  </si>
  <si>
    <t xml:space="preserve">
 ADDITIONAL DESIGN AND ENGINEERING SERVICES
 EXERCISE PCAS OPTIONS
 INT/EXT AVIONICS SHOP REPAIRS, BLDG AS4141
 INT/EXT REPAIRS AT BEQ FC416
 MOD 02: INCORPORATE FIELD INVESTIGATION DAYS FOR THE AE TO PROVIDE QC SUPPORT INTO THE PCAS EFFORT (PCO# 02) AND EXERCISE PCAS OPTION (PCO# 03)
 MODIFICATION FOR LOST DESIGN
 MODIFY FINAL PLANS AND SPECIFICATIONS TO RELOCATE THE MECHANICAL ROOM FROM THE MEZZANINE TO THE FIRST FLOOR
 X015 AE DESIGN: INTERIOR/EXTERIOR REPAIRS, ACADEMIC
 X017 AE DESIGN: INTERIOR/EXTERIOR REPAIRS GROUND SUP
 X017 AE DESIGN: STRUCTURAL ANALYSIS OF BEQ WALKWAYS
 X018 AE DESIGN: INTERIOR/EXTERIOR REPAIRS ACADEMIC I
 X020 AE DESIGN: INTERIOR/EXTERIOR REPAIRS, BLDG AS12
 X034 AE DESIGN: FY18 INSTALLATION RESET, DEMO BLDGS.
 X040 AE DESIGN: STRUCTURAL ANALYSIS OF ROOF TRUSS AT
, P222 MEDICAL MILCON MOD 01
 ADDITIONAL PCAS DELALIO SCHOOL REPLACEMENT, MCAS, NEW RIVER
 EXTEND POP
 MODIFICATION TO EXISTING TASK ORDER FOR THE DESIGN OF THE RENOVATIONS
  NO COST TIME EXTENSION MODIFICATION FOR COORD</t>
  </si>
  <si>
    <t>1. PER THE GOVERNMENT'S RESPONSE TO RFI NO. 2, DATED 28 APRIL 2016, BALANCING VALVES ARE REQUIRED IN V10 PORTION OF THE PROJECT.  PROVIDE A BALANCING VALVE TO MEET PERFORMANCE SPECIFICATIONS.  2. REMOVE AND REINSTALL ONE (1) EXTERIOR CAMERA AND PROVIDE ADDITIONAL LABOR AND MATERIAL TO RE-WORK TWO (2) COMMUNICATION LINES WITHOUT DISCONNECTING THE LINES.  THIS WORK REFERS TO THE LITTLE CREEK SOLAR WALL PANEL PORTION OF THE PROJECT.  3. REMOVE AND REINSTALL ONE (1) FIRE ALARM CIRCUIT AND ONE (1) INTERIOR LIGHT FIXTURE.  THIS WORK REFERS TO THE LITTLE CREEK SOLAR WALL PANEL PORTION OF THE PROJECT.  4. EXTEND THREE (3) EXTERIOR PIPE DRAINS, ONE (1) FIRE DEPARTMENT CONNECTION, AND ONE (1) MOTOR WATER GONG.  THIS WORK REFERS TO THE LITTLE CREEK SOLAR WALL PANEL PORTION OF THE PROJECT.  5. PROVIDE AND INSTALL ONE (1) LOUVER WITH FLANGE.  THIS WORK REFERS TO THE LITTLE CREEK SOLAR WALL PANEL PORTION OF THE PROJECT.
BASE PRICE
BASE PRICE:REMOVE AND REPLACE DRYWALL, TYVEK, LITTLE CREEK
D-B SOLAR PHOTOVOLTAIC SYSTEM MCRC</t>
  </si>
  <si>
    <t xml:space="preserve">
 - X559 REPLACE 3 FIRE HYDRANTS AT NORFOLK NAVAL SHIPYARD BLDG. 1575 (FH209), BLDG. 464 (FH609) AND GATE 18 (FH631), PORTSMOUTH, VA
 - X563 B 33 REPLACE 10 FT OF 6" SEWER PIPE AT NORFOLK NAVAL SHIPYARD, PORTSMOUTH, VA
 - X563 B 33 REPLACE 10 FT OF 6" SEWER PIPE, COMPLETION DATE CORRECTION
 REPLACE WINDOW HP, B 69, NNSY
 REPLACE WINDOW UNITS, NNSY
 X547 REPLACE FL-06 ISOLATION VALVE, NNSY, PORTSMOUTH
 X549 INSTALL NEW 6 INCH FRESHWATER LINE AND VALVE, S
 X557 ST J B171, REPLACE CIRCULATION PUMP IN MECHANICAL ROOM, ST JULIEN'S CREEK ANNEX, PORTSMOUTH, VA
 _ ST J BLDG 202 REPAIR OVERHEAD PIPE
 WAGE INCREASE
(OTHER FUNCTION) - SAINT JULIENS CREEK SEWER MANHOLE INSERTS INSTALLATION, PORTSMOUTH, VA
 - MOD TO X001 PLUMBING - BASE YEAR, FY18 FFP FUNDS OBLIGATION, ADDING DLA DRMO ELINS AND INCREASING TASK ORDER FUNDED AMOUNT
 - X001 PLUMBING - BASE YEAR, FY18 FFP FUNDS OBLIGATION FOR NNSY, PORTSMOUTH, VA; POP 10/1/17 THRU 9/30/18
 - X001 PLUMBING - BASE YEAR, FY18 FFP FUNDS OBLIGATION, ADDING INCREMENTAL FUNDS FOR D</t>
  </si>
  <si>
    <t>ADMINISTRATIVE MODIFICATION TO RECONCILE RAILROAD TROUBLE CALLS WORK ORDERS AT NSA CRANE IN
 CAAA LINE&amp;GROUT RAILROAD CULVERTS AT NSA CRANE, IN
 CAAA RAILROAD MAINTENANCE AND REPAIR FOR RR055, RR059, RR071&amp;RR072 REPLACE TIES, ADD BALLAST&amp;SAD AT NSA, CRANE IN
 CAAA RAILROAD MAINTENANCE AND REPAIR SPOT TIE&amp;SAD FOR RR053, RR057, RR058, RR062&amp;RR070 AT NSA, CRANE, IN
 CAAA RAILROAD TROUBLE CALLS AT NSA, CRANE, IN
 CAAA- RR021, RR100&amp;RR302, RAILROAD MAINTENANCE INCLUDING SPOT TIE&amp;SAD REPLACEMENT AT NSA CRANE, IN
 RAILROAD MAINTENANCE AND REPAIR NON DESTRUCTIVE TESTING AT NSA CRANE IN
 RAILROAD MAINTENANCE AND REPAIR TROUBLE CALLS AT NSA CRANE IN
CAAA - REPAIR MAGAZINES #387, #507 AND #508 AT THE NAVAL SUPPORT ACTIVITY, CRANE INDIANA.
 CAAA B #576, #578 AND #2019 RENOVATE MAGAZINES AT THE
NAVAL SUPPORT ACTIVITY CRANE INDIANA
 CAAA B804 AND B805 RENOVATE MAGAZINES AT THE
NAVAL SUPPORT ACTIVITY CRANE INDIANA
 CAAA BUILDING 1256 RENOVATE MAGAZINE AT THE
NAVAL SUPPORT ACTIVITY CRANE INDIANA
 CAAA BUILDING 2052 REPLACE F</t>
  </si>
  <si>
    <t>ADDED FUNDING FOR BUMED
 ADDITIONAL FUNDING RECEIVED.
 BASE YEAR - RECURRING WORK FUNDING
 BASE YEAR FUNDING
 BNAS REDUCTION IN SERVICE CALLS
 DEDUCTIVE FUNDING ON OVERCHARGED SNOW PLOWING IN CUTLER.
 FUNDING FOR FY 17.
 FUNDING FOR FY17
 RECLASS FUNDING
ADDITIONAL FUNDING FOR EXERCISE OPTION YEAR 4
FUNDING FOR EXERCISE OPTION YEAR 4
BLDG 86 A ATRIUM CLEANING
CORRECTION TO ELIN AND ADDITIONAL FUNDING
FUNDING FOR OPTION 3 CONTRACT ROLL
 X003
MODIFICATION TO ADD ADDITIONAL FUNDING TO OPT YR 1 TASK ORDER
 X003 MODIFICATION TO EXERCISE THE 1ST YEAR OF THE JA
OPTION 3 CONTRACT ROLL FUNDING
DE-OBLIGATE UNUSED IDIQ FUNDS FOR PROPANE ON EXPIRED CONTRACT.  FIRM FIXED PRICE WORK - OPTION 4
DE-OBLIGATION MODIFICATION FOR CONTRACT CLOSEOUT CLIN 0004 AND CLIN 0005 FIRM FIXED PRICE WORK - OPTION 4
DEOBLIGATION TO RECOUP UNUSED FUNDS FOR CONTRACT CLOSEOUT. FIRM FIXED PRICE WORK - OPTION 4
DEDUCTIVE MOD TO CLOSE OUT TASK ORDER: X015 TASK ORDER TO FUND OPTION YEAR 2:P00001 - ADD MIDLANT FUNDS
 X015 TASK ORDER TO FUND OPTION Y</t>
  </si>
  <si>
    <t>(K)  B 32 - REPLACE RUPTURED COIL
 REPLACE CHILLER CONDENSER FANS, B 13 HVAC MAINTENANCE BASE YR- NON-RECURRING
 X004 B 1526 - RPL EVAPORATOR AND CONDENSER IN WALK-IN FREEZER
 X008 (K)  SJ 167 REPLACE HVAC DIFFUSERS CXVZ9Z
 X015 (K)  B 169 SJ - REPLACE HEAT PUMP UNIT 1-1 COMP
 X020 (K) B 276A REPAIR CHILLER - ADDITIONAL REPAIRS
 X022 (K)  B 435 REPLACE CONDENSOR/ EVAPORATOR ON ROO
 X026 (K) B 183 SJ REPLACE HVAC UNIT - 15 TON LEFT SI
 X027 (K) B 163 REPLACE 1.5 TON SPLIT SYSTEM UNION ST
 X030 B 163 REPLACE 3 WINDOW AC UNITS NNSY
 X030 B 163 REPLACE 3 WINDOW AC UNITS NNSY - ADMN MOD TO CHANGE CCD.
 X031 B 16 REPLACE 17.5 T ROOFTOP HVAC UNIT
 X032 B 13, HVAC REPAIRS ON CKTS 1&amp;2, NNSY
- BLDG 1816 GENERATOR REPAIR - NO COST MODIFICATION TO EXTEND PERIOD OF PERFORMANCE
 REPAIR GENERATOR BLDG 1816, NAVAL WEAPONS STATION YORKTOWN
- INDEFINITE QUANITY - INSPECTION/MAINTENANCE/CERTIFICATION OF RMBC @ NNSY, PORTSMOUTH, VA
 REMOVE/REPLACE CAPSTANS, H MATTHEW
 X030 (K)  REPLACE MOTOR ON CAPSTAN 48 DD2, NNSY, POR
 X032 (C</t>
  </si>
  <si>
    <t xml:space="preserve">7 DAY TIME EXTENSION. NEW CCD 06/06/2017. REPLACE PRVS FHCC, NAVAL STATION GREAT LAKES, IL
 EXTEND CCD 31 DAYS DUE TO PROTEST; NEW CCD IS 05/28/2017; REPLACE PRVS, CAPT. LOVELL  FHCC, NORTH CHICAGO, IL
 GRINDING&amp;WELDING OF FACE OF GASKET FLANGES TO REMOVE PITTING ON TWO PRESSURE RELIEF VALVES; CAPT. JAMES A LOVELL FEDERAL HEALTH CARE CENTER, NAVAL STATION GREAT LAKES, IL
 INCORPORATE DESIGN INTO CONTRACT. TRANSMITTAL CONTROL NO. PRV-007 DATED 13JAN17 BY ENS LUKE MILLEN.  APPROVED WITH CORRECTIONS. REPLACE PRVS FHCC, GREAT LAKES, IL
 PROVIDE MODIFICATION OF STEAM PRESSURE REDUCING VALVES LOCATED IN BASEMENT OF BUILDING 134, LOVELL FEDERAL HEALTH CARE CENTER, NAVAL STATION GREAT LAKES, IL
 WARRANTY WORK ON COMPRESSOR, B237, NAVAL STATION GREAT LAKES, IL
ASSESSMENT OF HVAC TO INCLUDE REPAIRS AND TESTING AND BALANCING OF THE SYSTEM.
B-26 FIRE ALARM AND MASS SYSTEM NOTIFICATION MODIFICATIONS
B. 535 CHILLER REPAIR AT NAVSTA GREAT LAKES
B. 535 CHILLER, DEOBLIGATE EXCESS FUNDS
B.1405 CHILLER REPAIR AND UPGRADE
SHOPS </t>
  </si>
  <si>
    <t xml:space="preserve">
BASE WIDE SEWER INFLOW AND INFILTRATION
MANHOLE REPAIRS UNFO
RME WATER DISTRIBUTION REPAIR DD#2
STEAM AND CONDENSATE REPLACEMENT
STEAM AND CONDENSATE REPLACEMENT SUSPENSION OF WORK
  MOD FOR TRENCH REPAIR
RME WATER DISTRIBUTION REPAIR
  P00002 BALCONY PIPING WORK
RME WATER DISTRIBUTION REPAIR
 RME WATER DISTRIBUTION REPAIR
UEM ELECTRICAL MANHOLE
 ADDED WORK TO DEAL WITH UNFORESEEN OBSTRUCTIONS TO DUCT BANK INSTALLATION
UEM MECHANICAL MANHOLE BASE BID
 ADDITIONAL MANHOLE REPAIRS
; DBB DD#2 MAIN DEWATERING PUMP REPLACEMENT AND FACILITY REPAIRS, PORTSMOUTH NAVAL SHIPYARD, KITTERY, MAINE
PUMP MATERIAL UPGRADE
ADD REPLACEMENT OF ROOF FOR MANHOLE 267
ADDITIONAL LEDGE REMOVAL AND CABLE SPLICING
BASE PRICE
DEDUCTIVE MOD TO CLOSE OUT TASK ORDER&amp;RECOUP UNUSED FUNDS:EXCAVATE AND REPLACE SEWER (QTRS P):MOORING HARDWARE TESTING AT BERTHS&amp;DRY DOCKS:NOSC QUINCY - INSTALL NEW FLOOR DRAIN IN THE SHOWER ROOM:REPAIRS CAPSTANS PORTSMOUTH NAVAL SHIPYARD - DRY DOCK #2:REPLACE HYDRANTS FY19 UEM
MOD TO INSTALL A NEW WELL FOR CU</t>
  </si>
  <si>
    <t>= OTHER FUNCTIONS  UPGRADE METASYS
 BASE YEAR INDEFINITE QUANTITY WORK
 REPLACE MAIN POOL CIRC PUMP
= OTHER FUNCTIONS TASK ORDER TO FUND OPTION PERIOD TWO
 FIRM FIXED PRICE - 1ST OPTION PERIOD
 FIRM FIXED PRICE - 2ND OPTION PERIOD
 FIX CHILLER B1351 NUWC
 HVAC REPAIRS BUILDING 11 NUWC
 NUWC HVAC CHILLER REPAIR
 REPLACE HEAT PUMP BUILDING 117 NUWC
 REPLACE HEAT PUMP IN ACME LAB BUILDING 1320
 TASK ORDER USP 50
 TASK ORDER USP 55 BLDG. 1259 RPL VFD
 X028 REPAIR COMFORT COOLING CHILLER BUILDING 1346 NU
 X037 USP49: REPLACE DUEL-HEAD AC UNIT IN BUILDING 16
ADDITIONAL MONTH CHILLER
 FIRM FIXED PRICE - 1ST OPTION PERIOD
 INDEFINITE QUANTITY - BASE PERIOD
AHU-S REPAIR NWC
B1284 NWC REPLACE CHILLER BOARD
BASE YEAR INDEFINITE QUANTITY WORK
 HVAC COMPRESSOR REPAIR
 OPTION YEAR ONE INDEFINITE QUANTITY WORK
BOILER OVERHAUL
 CONSTRUCTION, BOILER DEMO
BOILER OVERHAUL, NAVAL STATION NEWPORT
 BOILER OVERHAUL, NAVAL STATION NEWPORT
BUILDING 1284A - REMOVE TWO EXISTING VFDS
 X031 FSC: REPLACE FAILED CHILLER COMPRESSOR VFD AT B</t>
  </si>
  <si>
    <t>BASE YEAR INSPECTION OF LIFE LINES
CAD-BIM MANAGER SUPPORT SERVICES
 EXTENSION OF CONSTRUCTION ET SERVICES IN SUPPORT OF PWD NORFOLK
 MECHANICAL ENGINEER HRIPT
 PROFESSIONAL AND ADMIN SUPPORT SERVICES
 PROFESSIONAL SERVICES IN SUPPORT OF MIDL
 PROFESSIONAL SUPPORT SERVICES - MECHANICAL ENGINEER (MARINE CORPS IPT)
 PROFESSIONAL SUPPORT SERVICES - MECHANICAL ENGINEER (NORTH IPT)
 PROGRAM MANAGEMENT SUPPORT
 PROGRAM SUPPORT SERVICES - BASE PERIOD
 X044 TRANSPORTATION SPECIALIST (NORFOLK)
CONSTRUCTION ENGINEERING TECH. SUPPORT SERVICES NORFOLK VA:IGF::CL,CT::IGF X022 CONSTRUCTION MANAGER POSITION AT PARIS ISLAN: X001 FINANCIAL MANAGEMENT, SENIOR (1) / MID-LEVEL AN: X002 ELECTRICAL ENGINEER (1); CODE PW64, PWD NORFOLK: X004 MECHANICAL ENG (1EA), NORTH IPT
DE-OBLIGATION IN THE AMOUNT OF $78,061.32: X004 RENEWAL FOR ENGINEERING SUPPORT, LITTLE CREEK (: X005 MECHANICAL ENG (1EA), MC IPT: X009 MECHANICAL ENGINEER, CI CORE (1)X009: X011 SUPPORT SERVICES: X017 REQUIREMENT FOR TWO (2) ENGINEERING TECHNICIANS:NEW ADMINIST</t>
  </si>
  <si>
    <t>1 ADDITION MONTH TEMP BOILER RENTAL.  IDIQC BOILER REPAIRS - OPT I
  1S BOILER REPAIR IDIQC BOILER REPAIRS - OPT I
  PHASE I IDIQC BOILER REPAIRS - OPT I
 MODIFICATION FOR ADDITIONAL REPAIRS IDIQC BOILER REPAIRS - OPT I
 MODIFICATION TO ALIGN SMOKEBOX AND INSTALL CAMERAS IDIQC BOILER REPAIRS - OPT I
 TEMPORARY BOILER RENTAL X 3 MONTHS IDIQC BOILER REPAIRS - OPT I
 X022 POWER PLANT REPAIRS, PHASE 2
 X024 REPLACE TG6 BREAKER, B29 NSBNL, GROTON CT
18F4114 01 REPLACE FIRE TUBE, BOILERS 1S AND 4 STARTUP AND COMMISSIONING, B29
 ADDITIONAL 15 DAY BOILER RENTAL, B29, IDIQC BOILER REPAIRS - OPT I
 NO-COST TIME EXTENSION TO X025 BOILERS 1S AND 4 STARTUP AND COMMISSIONING, B29
 NO-COST TIME EXTENSION X022 POWER PLANT REPAIRS, PHASE 2
 X022 POWER PLANT REPAIRS, PHASE 2
 X025 BOILERS 1S AND 4 STARTUP AND COMMISSIONING, B29
 X025 EXTENSION OF BOILER RENTAL BOILERS 1S AND 4 STARTUP AND COMMISSIONING, B29
 X028 FY18 POWER PLANT REPAIRS, PHASE 2
 X028 MODIFICATION TO ADD SCOPE PREVIOUSLY OMITTED FY18 POWER PLANT REPAIRS, PHAS</t>
  </si>
  <si>
    <t>- ELECTRICAL SERVICES PROVIDE, INSTALL, AND TEST ALL OF THE STATIONARY AND MOVING CONTACTS IN THE EAST SUBSTATION TRANSFORMER TAP CHANGER NAVAL SUPPORT ACTIVITY CRANE INDIANA
 ELECTRICAL SERVICES&amp;DEDUCT FOR UNPERFORMED WORK; NAVAL SUPPORT ACTIVITY CRANE INDIANA
 ELECTRICAL SERVICES&amp;NAVFAC CAPACITOR - CONTROLS NAVAL SUPPORT ACTIVITY CRANE INDIANA
 ELECTRICAL SERVICES&amp;TO 0017 NAVFAC SUBSTATION REPAIRS NAVAL SUPPORT ACTIVITY CRANE INDIANA
CAAA PAINTING NORTH/SOUTH TEST CELL B AT NSA, CRANE IN
ELCTRICAL SERVICES NSWC B-3168 REPLACE SIGNAL LINE FILTERS NAVAL SUPPORT ACTIVITY CRANE INDIANA
 ELECTRICAL SERVICES NSWC B-3168 REPLACE BUSS DUCT  NAVAL SUPPORT ACTIVITY CRANE INDIANA
 ELECTRICAL SERVICES NSWC B-3173 UPS REPLACEMENT
 ELECTRICAL SERVICES TO 0049 NSWC B-3168 REPLACE BUSS DUCT AT NAVAL SUPPORT ACTIVITY CRANE INDIANA
 ELECTRICAL SERVICES TO 0054 NSWC B-3173 INSTALL NEW FIRE ALARM PANEL
 ELECTRICAL SERVICES TO 0056 NSWC B-3287 PROVIDE POWER FOR BOOSTER CABINETS AND TEST STATION NAVAL SUPPORT ACTIVITY CRANE INDI</t>
  </si>
  <si>
    <t>X014 NFPC BUILDING 1029 ENGINEERING OFFICE RENOVATIO
X015 NORTH MACC BUILDING 410 SOUTH END BAY RENOVATION, MECHANICSBURG,PA</t>
  </si>
  <si>
    <t>BASE PRICE
  MOD FOR BARGE AT DD3 CAISSON
BASE PRICE
 DD#3 PUMP WELL  REPAIRS
 EXERCISE OPTIONS 1-3 AND 5-20
 MISC REPAIRS
 MOD FOR HYDRO-DEMO FOR DD3 CAISSON
BASE PRICE
 REVISIONS TO BULKHEAD ENTRANCE AND CONCRETE DECK REPAIRS
 RM12-1961, DRY DOCK #3 CAISSON REPLACEMENT AND SEAT REPAIRS, PNSY, KITTERY, ME
 SCOPE CHANGES OFFSET BY WORK NOT REQUIRED.
 STRUCTURAL REPAIRS TO BERTH 11, PORTSMOUTH NAVAL SHIPYARD, KITTERY, ME
BASE PRICE
  P00005 DD3 CAISSON ACCELERATION AND PHASING CHANGE
 P00004 DD3 CAISSON LAYDOWN SPACE
MODIFICATION FOR BLOCK OUT AND HPA HANGER REPAIRS
UNFO CONDITIONS
CRANE AND RAILROAD REPAIRS
DESIGN/BUILD RAILROAD TRACK MODIFICATION
FUNDING FOR THE BASE YEAR OF TRACK AND RAIL MAINT
MAINTENANCE DREDGING AT BERTH 14
P00006 DEMOB: P00007 DD3 CAISSON:MODIFICATION FOR FRO CHANGES DUE TO PRODUCTION SCHEDULE CHANGE.:MODIFICATION TO CHANGE CCD
X018 FUNDING FOR AWARD OPTION YEAR 7, POP FROM 07/01</t>
  </si>
  <si>
    <t>40 FOOT AERIAL BUCKET TRUCK RENTAL:CONTRACTOR REIMBURSEMENT FOR DAMAGED EQUIPEMENT:CONTRACTOR REIMBURSEMENT FOR DAMAGED EQUIPMENT:COSTS ASSOCIATED WITH REPAIRS FOR VARIOUS FORK LIFTS:DIESEL GENERATOR RENTAL:EMERGENCY CRANE RENTAL FOR USS SAN FRANCISCO -:EXTENSION OF RENTAL SERVICES FOR 32 FT:GENERATOR (1) RENTAL FOR USS ALBANY: X043 GENERATOR RENTAL EXTENSION.: X047 USS ALBANY,    REQUEST ONE GENERATOR 0726-2019: XX17 CONTRACTORS REIMBURSEMENT REQUEST FOR ADDITONAL AND PICK UP FEES.: XX18 ADMINISTRATIVE MOD TO CORRECT INFO ON TASK ORDER:JOINT STAFF SUFFOLK, EXTEND 6K FORKLIFT RENTAL:LEASE OF FIVE VERTICAL MASTER LIGHT CARTS:MODIFICATION FOR EXTENSION OF RENTAL FOR A 3 TON ASPHALT ROLLER:MODIFICATION TO EXEND RENTAL FOR FIVE (5) EA VERTICAL MASTER LIGHT TOWERS:MODIFICATION TO EXTEND RENTAL FOR LEASE OF ONE 115 TON TRUCK CRANE.:MODIFICATION TO EXTEND RENTAL FOR ONE 115 TON TRUCK CRANE WITH RIGGER.:MODIFICATION TO EXTEND RENTAL FOR ONE 5K DIESEL FORKLIFT:MODIFICATI
60 DAYS LEASE
8K CAPACITY FORK LIFT LEASING
 AE</t>
  </si>
  <si>
    <t>ADD ELINS FOR BOILER INSPECTOR.:ADMINISTRATIVE ASSISTANT CONTRACTOR SUPPORT SERVICES:CHANGE THE VACANT HVAC MECHANIC REQUIREMENT TO AN ELECTRICIAN AT JOINT EXPEDITIONARY BASE LITTLE CREEK, NORFOLK, VA AND EXTEND THE CONTRACT COMPLETION DATE.:FACILITIES MANAGEMENT SUPPORT NSA: DE-OBLIGATE FUNDS FROM THE TASK ORDER FOR UNUSED LABOR HOURS: X008 HVAC KTRS FOR PWD NORFOLK (2): X017 X017 CRANE OPERATOR SERVICES IN SUPORT OF BSVE: XX03 BOILER PLANT OPERATOR (1); PWD NEWPORT: XX04 REQUIREMENT FOR ELECTRICIAN (1)/ PLUMBER/PIPEFITTER (1 EACH), PLUMBER/FIRE SPRINKLER (1) / HVAC EQUIPMENT MECHANIC (2 POSITIONS); BOILER PLANT EQUIPMENT MECHANIC (1):VARIOUS SKILLED TRADES, NORFOLK, VA
CONTRACT SUPPORT FOR ONE HVAC MECHANIC; TWO PIPEFITTERS AND ONE BOILER PLANT MECHANIC.
 CONTRACTOR SUPPORT SERVICES
 CONTRACTOR SUPPORT SERVICES, PLUMBER PWD NORFOLK
 REF: X004 VARIOUS SKILLED TRADE LABORERS.  THIS MODIFICATION IS TO CORRECT THE QUANTITY OF THE PLUMBER AND HVAC SUPPORT PERSONNEL.
 SKILLED LABOR SERVICES
 SKILLED TRADE SERVICE</t>
  </si>
  <si>
    <t xml:space="preserve">
ADDED FUNDING OPT YEAR #04.
MOD TO ADD MIDLANT FUNDING
 X004 MODIFICATION TO EXERCISE OPTION YEAR #01; POP F
 X005 FUNDING OPT YEAR #04.
 X005 MODIFICATION FOR THE EXERCISING OF EXERCISING O
ADD DIG SAFE HOURS FOR OPTION YEAR 2:FUNDING FOR THE EXERCISE OF OPTION YEAR 2
ADD FUNDS FOR B284 PARKING LOT MODIFICATION:TASK ORDER TO FUND 4TH OPT FFP FOR SNOW REMOVAL SERVICES
ADD MAINTENANCE OF 2 GENERATORS AND 1 ATS TO THE FFP
 B60 REPLACE WATER SPRINKLER HEADS
 FUNDING FOR 180' BRONTO LIFT RENTAL
ADD REMAINING FUNDS FOR OPTION YEAR ONE FOR MAINTENANCE AND REPAIRS OF INDUSTRIAL UTILITIES AT PORTSMOUTH NSY KITTERY MAINE AND OTHER AOR
B29 DIESEL GENERATOR REPAIR PNS
DIG SAFE HOURS - OPT 1
FIRST OPTION YR FFP
FUEL SYSTEM REPAIRS DG 1+2 B72
ADJUST QUANTITIES USED TO ACTUALS
 B400 REHAB
ADJUST TO ACTUAL QUANTITIES USED.
ADJUST TO ACTUAL QUANTITY USED
 BASE YEAR ADDITIONAL FUNDING TO #01 BASE YEAR
 FUNDING FOR BASE YEARS ON ST SERVICES.
 FUNDING FOR FY 17 COMMERCIAL ST CONTRACT
 FUNDING FOR WEIGHT LIFTING EQUIPMENT, CU</t>
  </si>
  <si>
    <t>- FIRM-FIXED PRICE - 3RD OPTION YR, REA SETTLEMENT OSCF ST J
 - FIRM-FIXED PRICE, 3RD OPTN YEAR, WAGE INCREASE AND DECREASE FUNDS ON ACRN DA, NNSY TASK ORDER 0207
 - IDIQ PREPARATION FOR INCLEMENT WEATHER AT NNSY, PORTSMOUTH, VA; TROPICAL STORM HERMAINE
- FIRM-FIXED PRICE - 4TH OPTION YR, ADDING CNRMA INCREMENTAL FUNDS FOR APRIL 2017 REFUSE SERVICES
 - FIRM-FIXED PRICE - 4TH OPTION YR, ADDING FUNDS FOR NAWCAD ST J, NUWC ST J,&amp;CRG2 REFUSE SERVICES
 - FIRM-FIXED PRICE - 4TH OPTION YR, INCREMENTAL FUNDS OBLIGATION FOR CNRMA ELINS, REFUSE SERVICES THROUGH 9/30/2017, NORFOLK NAVAL SHIPYARD, PORTSMOUTH, VA
 - FIRM-FIXED PRICE - 4TH OPTION YR, NNSY FFP FY17 FUNDS OBLIGATION TASK ORDER
 - FIRM-FIXED PRICE - 4TH OPTION YR, NNSY FY17 FFP, ADD CNRMA INCREMENTAL FUNDING AND VARIOUS OTHER CUSTOMER FUNDS FOR REFUSE SERVICES
 - FIRM-FIXED PRICE - 4TH OPTION YR, RECURRING REFUSE SERVICES:  DELETE SERVICES FOR NEX CITGO BLDG. 1489 AT SCOTT CENTER ANNEX
 - FIRM-FIXED PRICE - 4TH OPTION YR;  FY17 FFP FUNDS OBLIGATION TASK ORDER</t>
  </si>
  <si>
    <t xml:space="preserve">
  C-CURE SYSTEM
  CARD READER
  FY17 OPTION FUNDING
  INSTALL CCTV CABLING
  INSTALL MAGLOCKS
  REPLACE LOCKS
  REPLACE NURSE CALL COMPUTER
  RPL. ORTHO NURSE CALL COMPUTER
  STANDPIPE TESTING
 INSTALL CARD READER
 REPAIR SPRINKLER PIPE
 SCC REALIGNMENT
- ADMIN MOD TO CHANGE DELIVERY POC ON ITEM NO.0004, FIRE PUMP TESTING NNSY&amp;NSN
 - FIRE PUMP FLOW TESTING AT NORFOLK NAVAL SHIPYARD BUILDINGS 1539&amp;1582, AND NAVAL STATION NORFOLK BLDG CEP-198
 - FIRE PUMP TESTING NNSY&amp;NSN NO COST TIME EXTENSION, DUE TO GOVERNMENT DELAY IN SCHEDULING
- OPTION YR 2 FY17 FUNDS OBLIGATION TASK ORDER FOR MAINTENANCE AND REPAIR OF FIRE PROTECTION EQUIPMENT AND SYSTEMS @ NNSY, RECURRING WORK FFP
5-YEAR SPRINKLER TEST
  REPAIR AUDIO VISUAL
  REPAIR C-CURE SYSTEM
  REPAIR FAP
 ADMINISTRATIVE MODIFICATION TO CORRECT FUNDING FOR  REPAIR OF DAM NECK FIRE ALARM PANEL
ADD PREVENTIVE MAINT SERVICES FOR GALLEY HOOD, BLDG CA10, NSA (UNDER NORFOLK NAVAL BASE), NORFOLK, VA.
 OBLIGATE FY17 FUNDS
 THIS PURPOSE OF THIS MODIFICATION IS TO OBLIGATE F</t>
  </si>
  <si>
    <t>MASONRY CONTRACTORS</t>
  </si>
  <si>
    <t>BLDG. 4VA TUCKPOINTING, EXERCISE ALL OPTION CLINS:EXTERIOR ENVELOPE REPAIRS, BLDG. 11, NAVSTA GREAT LAKES
BLDG. 4VA TUCKPOINTING, JAMES A. LOVELL FEDERAL HEALTH CARE CENTER</t>
  </si>
  <si>
    <t>BASE YEAR - NFL IDIQ MAAC; P934 WEAPONS STORAGE AND INSPECTION FACILITY; REA FOR TIME AND MONEY DUE TO POSTAWARD PROTEST
 TO TRANSFER ACO TO CONTRACT OFFICER PATRICIA MORGANS IN ALBANY GA.
, GROUND SOURCE HEAT PUMPS, ALBANY,GEORGIA.
, REALLOCATE CLINS AND CHANGE WAWF CLAUSE.</t>
  </si>
  <si>
    <t>- EXERCISE OPTION YEAR ONE, TRAILER LEASE (32) UNITS IN SUPPORT OF LAJOLLA PROJECT, NNSY, PORTSMOUTH, VIRGINIA
- EXERCISE OPTION YEAR TWO FOR TRAILER LEASE (32) UNITS IN SUPPORT OF THE USS LAJOLLA PROJECT AT NORFOLK NAVAL SHIPYARD, PORTSMOUTH, VA
= OTHER FUNCTIONS BASE YEAR--10-DOUBLE WIDES USS MARYLAND FUNDS FOR END OF LEASE FOR 3 TRAILERS.
= OTHER FUNCTIONS BASE YEAR--10-DOUBLE WIDES USS MARYLAND NO COST, CHANGE CAGE CODE ONLY.
 = OTHER FUNCTIONS OPTION 2---CONF ROOM TRAILER DD#3 2/1/17-1/31/18  $83,166.22.
= OTHER FUNCTIONS BASE YEAR--UPFRONT COST&amp;LEASE-6 LEGOS (TRAILERS) FOR SPECIAL EMPHASIS PROJECTS AT THE NNSY, PORTSMOUTH, VA FROM 3/6/17--3/5/18 WITH 2 THREE MONTH OPTIONS.
BASE YEAR LEASE
BASE YEAR LEASE&amp;MAINT FIVE (5) HAZMAT TRAILERS FOR SUPPORT OF THE USS EISENHOWER PROJECT, 9/1/17--3/31/18 BASE YEAR.
 BASE YR:  LEASE DOUBLE WIDE TPF USS IKE ON FLIGHT DECK FOR SHIP SUPPORT, FROM 9/1/17--3/31/18 BASE YEAR + 2 3 MONTH OPTION PERIODS.
 EXERCISE OPTIONS CLINS 0002 AND 0003 - LEASE OF SEVEN DOUBLE WIDE LEA</t>
  </si>
  <si>
    <t xml:space="preserve">
BE1701M REPAIR ELECTRICAL DISTRIBUTION
 INSTALL FIBER CABLE PATHWAY
REPLACE ELECTRICAL DISTRIBUTION LINES
 PROVIDE A VISIBLE AIR GAP DISCONNECT AT FOUR DISTRIBUTION CIRCUITS.
BE1701M REPAIR ELECTRICAL DISTRIBUTION
 TIME EXTENSION
REPLACE ELECTRICAL DISTRIBUTION LINES
, TIME EXTENSION DUE TO UNDISCLOSED RESTRICTION ON TEMPORARY BYPASS
BE1701M REPAIR ELECTRICAL DISTRIBUTION
REPLACE ELECTRICAL DISTRIBUTION LINES
PROVIDE BACK UP POWER TO HANGAR 2146
  TIME EXTENSION DUE TO HEALTH DELAYS
PROVIDE BACK UP POWER TO HANGAR 2146
BE1701M REPAIR ELECTRICAL DISTRIBUTION
DEDUCTIVE MOD TO CLOSE OUT CONTRACT.
PI1511M FIRE ALARM UPGRADES (13 BLDGS)
GROUNDING AT LAUREL BAY AND MCAS
REVISE PERFORMANCE AND PAYMENTS BONDS
HANGAR 729-AIR COMPRESSOR
IGF:OT::IGF INSTALL FIBER  AND BORING IN BLDG 652
INSTALL 4160 KVA TRANSFORMER
INSTALL ELECTRICAL VENTING AND PLUMBING FOR ADDITIONAL STACK WASHER/DRYERS IN BEQ 148
INSTALL NEW CIRCUITS ON SOUTH END FOR BUILDING 330.  CONTRACT MODIFICATION TO INCREASE THE SIZED OF THE JUNCTION BOXES </t>
  </si>
  <si>
    <t>CHANGE THE MANHOLE LINERS
HUBZONE MACC; INSTALL PACKAGE PLANTS INDUSTRIAL WASTE TREATMENT PLANT (IWTP) MCLB ALBANY GA
HUBZONE MACC; PACKAGE PLANTS IWTP
 HUBZONE MACC; PACKAGE PLANTS IWTP MOD 07 FOR UNFO- DEMOLISH MANHOLE
HUBZONE MACC; PACKAGE PLANTS IWTP
HUBZONE MACC; PACKAGE PLANTS IWTP; COMBINE SUPERINTENDENT AND QC MANAGER ROLES
 HUBZONE MACC; PACKAGE PLANTS IWTP; CORRECT CLIN DESCRIPTION
 HUBZONE MACC; PACKAGE PLANTS IWTP; DESIGN CORRECTIONS
 HUBZONE MACC; PACKAGE PLANTS IWTP; INSTALL TEMPORARY PIPING
 HUBZONE MACC; PACKAGE PLANTS IWTP; MODIFICATION TO CHANGE ALUMINUM BUS BARS IN ELECTRICAL PANEL BOARDS TO COPPER BUS BARS
 HUBZONE MACC; PACKAGE PLANTS IWTP; MODIFICATION TO RE-USE EXISTING DUCTBANK
WO#1358339 DB REPL CHILLER BEQ BLDG 7130
 WO#1358339 DB REPL CHILLER BEQ BLDG 7130; CORRECT CONTRACT COMPLETION DATE
WO#760537 DB FUME EX VENT SYS. BLDG 2296</t>
  </si>
  <si>
    <t>ABATEMENT OF ACM FROM CRAWLSPACE, BLDG. 152, NAVSTA GREAT LAKES
 ABATEMENT, VA92/VA216 - DESCOPE FURNISH AND INSTALL OF FELT OF SOUTH EXTERIOR WALL OF BLDG. VA92
 HAZARDOUS MATERIAL ABATEMENT, BLDGS. VA92/VA216, NAVSTA GREAT LAKES, IL
 SITE 24 LANDFILL EXCAVATION
ABATEMENT, VA92/VA216 - DEOBLIGATE FUNDS FOR UNNEEDED SOIL ANALYTICALS
IGF::IGF FHCC BUILDING 215/217 REMEDIATION, NORTH CHICAGO, IL
SOIL REMOVAL/DISPOSAL, 4 INCH DEPTH, 4' BY 50' AREA NORTHWEST OF BLDG. VA 92, JAMES A LOVELL FHCC
ACM SURVEYS
 MOD TO INCREASE THE SCOPE OF THE CONTRACT
 X008 EMAC NSGL- SITE 25 LANDFILL SOIL CAP REPAIR
BAT SPECIES SURVEY, NAVAL STATION GREAT LAKES, IL
COLLECTION OF WASTEWATER SAMPLES
 EMAC - BASE YEAR - NO COST TIME EXTENSION (NEW CCD 04/30/2017) TO TASK ORDER 0001 - POINT/NON-POINT SURVEY, PETTIBONE CREEK, NAVAL STATION GREAT LAKES, IL
 EMAC INVENTORY FOR OIL WATER SEPARATORS, BOILERS, AND REFRIGERANTS
DESCOPE ABATEMENT FROM UNCONTAMINATED AREA. FHCC  REMEDIATION  215&amp;217: POP MOD
DEVELOPMENT OF AN INDUSTRIAL WASTEWAT</t>
  </si>
  <si>
    <t>OTHER NONHAZARDOUS WASTE TREATMENT AND DISPOSAL</t>
  </si>
  <si>
    <t>= OTHER FUNCTIONS TREATMENT OF WASTE WATER ADD FUNDS TO COMPENSATE KTR FOR OVERAGE OF GALLONS FOR BASE YEAR OF WASTEWATER TREATMENT SERVICES THROUGH DECEMBER 31, 2016.
= OTHER FUNCTIONS TREATMENT OF WASTE WATER FY17 FFP TASK ORDER FUNDED FOR 1/1/17--12/31/17.
DISPOSAL OF HMCS CHARLOTTETOWN FOREIGN GARBAGE
FUNDING TASK ORDER FFP  WORK - 5TH AWARD OPTION
FUNDING TASK ORDER FOR WASTEWATER TREATMENT SERVICES-COMPENSATE KTR FOR ADDITIONAL TREATMENT REQUIRED IN DEC 2018.: X006 FUNDING TASK ORDER FOR WASTEWATER TREATMENT SERVICES FOR THE NNSY, 3RD OPTION TASK ORDER, FUNDED.
FY 17 FUNDING
INCR FUNDING FY18-19 FUNDING TASK ORDER FOR NAS OCEANA
TASK ORDER ISSUED TO FUND OPTION 
FFP  WORK - 5TH AWARD OPTION
X001 TASK ORDER TO FUND LITTLE CREEK NEW CONTRACT OI
X002 FY18-19 FUNDING TASK ORDER FOR NAS OCEANA
X003 TROPICAL STORM MICHAEL - CLEAN AFFF SYSTEM HANG
X004 FUNDING TASK ORDER
X005 ADD FUNDING FY19 OIL/WATER SEPARATOR
X005 FUNDING TASK ORDER FOR WASTEWATER TREATMENT SERVICES 1/1/18--12/31/18
X016 FY 18 FUNDING 1 OCT</t>
  </si>
  <si>
    <t xml:space="preserve">
NEW LONDON RAOMAC USTS 2, 4, AND 6 GROUNDWATER SAMPLING&amp;REPORTING NO COST MODIFICATION
BASE PERIOD
BASE YEAR 
FY16 NAVSTA NEWPORT AST INSPECTIONS - API-653 OUT-OF-SERVICE INSPECTIONS FOR FIELD-ERECTED STORAGE TANKS AT NAVAL STATION NEWPORT 
THE PURPOSE OF THIS TASK ORDER IS TO EXECUTE PETROLEUM, OIL AND LUBRICANT (POL) STORAGE TANK INSPECTION AND REPAIR PROJECTS FOR NAVAL STATION NEWPORT FACILITIES IN NEWPORT, RI.THIS PROJECT WILL SERVE TO ADERESS REGULATORY COMPLIANCE AND MAINTENANCE DEFICIENCIES IDENTIFIED IN FORMAL INSPECTIONS FOR FIELD-ERECTED ABOVEGROUND STORAGE TANKS (ASTS) THAT ARE CURRENTLY IN SERVICE AT THIS FACILITY.
BASE YEAR SEED PROJECT
 FUND MINIMUM GUARANTEE FOR REMEDIAL MAC CONTRACT
BEDFORD RAO FOR CY2017 OF SITES 3, 4&amp;SFTA (GWETS O&amp;M, LTM/MNA&amp;LUCS)
CONTAMINATED SOIL REMEDIATION
CORRECT POP FOR MOD 02
 EXERCISE OPTION 2018 FOR RAOMAC BEDFORD-O&amp;M-LTM-MNA-LUCS ALL SITES
 PURCHASE AND INSTALL 3 CAMERAS
DEDUCTIVE MODIFICATION TO CLOSE OUT CONTRACT ACTIVITIES
 PERIOD OF PERFORMANCE EXTENSION FROM </t>
  </si>
  <si>
    <t>BASE-WIDE REFUSE SERVICES, FUNDING FOR NAVSTA FOR DECEMBER 2017
FUNDING FOR BASE YEAR RECURRING INTEGRATED SOLID WASTE MANAGEMENT SERVICES
IGF::OG::IGF PROVIDE REMAINING FUNDS FOR 9TH MCD TO FULLY FUND ELIN A001, BASE YEAR RECURRING SERVICES, BASE WIDE REFUSE&amp;RECYCLING SERVICES, NAVAL STATION GREAT LAKES, IL
 FUNDING FOR ADDITIONAL SERVICES FOR MEPCOM
 FUNDING FOR DAPS FOR BASE YEAR RECURRING SERVICES; REFUSE&amp;RECYCLING SERVICES, NAVAL STATION GREAT LAKES, IL
 PROVIDE 1 MONTH FUNDING FOR NAVSTA CUSTOMER TO COVER JANUARY 2018.  REFUSE&amp;RECYCLING SERVICES, NAVAL STATION GREAT LAKES, IL
 PROVIDE FULL FUNDING FOR ELIN A011B, NAVAL STATION BLDG. 10 SEPTIC TANK CLEANING AND DISPOSAL; REFUSE&amp;RECYCLING SERVICES; NAVAL STATION GREAT LAKES, ILBASE YEAR RECURRING SERVICES
 PROVIDE FUNDING FOR ADDITIONAL MEDWASTE PICKUP SERVICE FOR NAVY DRUG SCREENING LAB, NAVAL STATION GREAT LAKES
 PROVIDE FUNDING FOR DAPS, NAVFAC,&amp;FHCC FOR BRIDGE CONTRACT DUE TO PROT
FULLY FUND ARMY (BLDG. 73)FOR OY 4 FFP - 09/01/2016 - 08/31/2017; REFUS</t>
  </si>
  <si>
    <t>2ND QUARTER FUNDING
 CUSTODIAL SERVICES NEWPORT RI
 INCREASE CUSTODIAL COL 3 ADDITIONAL MEASURE 1 B
 INCREMENTAL FUNDING
 X001 ADJUST FUNDING FOR CUSTOMERS
 X001 MODIFICATION - OBLIGATE FUNDING FOR THE FIRM-FIXED PORTION FOR THE BASE YEAR
 X001 TASK ORDER TO FUND THE BASIC CONTRACT AWARD
= OTHER FUNCTIONS  ADD SERVICES B 684
 ADMINISTRATIVE MODIFICATION TO CORRECT DIILS LINE OF ACCOUNTING FOR CUSTODIAL SERVICES, OPTION YEAR 3
 DILS FUNDING
 FUND REMAINING BALANCE
 JANITORIAL SERVICES NUWC, NWC NAVSTA FIRM FIXED PRICE 2ND OPTION
 LOAS INADVERTENTLY OMITTED IN ORDER-CORRECTING MOD
 NAVFAC FUNDING FOR CUSTODIAL SERVICES
 X005 TASK ORDER TO FUND OPTION 4 CUSTODIAL CONTRACT NUWC, NWC, NAVFAC NAVSTA NPT. POP 8/1/17-7/31/18
 X005MOD FOR NCIS B-344 FUNDS
= OTHER FUNCTIONS  INCREASE LEVEL OF SERVICES FROM COL 4 TO COL 3
 CANCEL TO OPTION 3 PERIOD, IDIQ 10/01/15-09/30/16
 FIRM FIXED PRICE   1ST OPTN
 FIRM FIXED PRICE 3RD OPTN
 LUCE HALL MOD
 OPTION 3 PERIOD, FFP 10/01/15-09/30/16
BASE PERIOD, FFP 10/01/12-09/30/13
KITC</t>
  </si>
  <si>
    <t>ADDITIONAL FUNDING NEEDED FOR DIFFERING SITE CONDITIONS DISCOVERED BY THE CONTRACTOR TO COVER SCOPE GROWTH.
EXTRACTION WELL REPLACEMENT
 X015 NORTH - NIROP FRIDLEY WELL ABANDONMENT, EMAC
NIROP FRIDLEY BLDG 52/53 MODIFICATION
 NIROP FRIDLEY MONITORING SYSTEM REPLACEMENT FOR GROUNDWATER TREATMENT FACILITY
NIROP FRIDLEY OPERATION OF GROUNDWATER TREATMENT FACILITY FFP FUNDING FOR BASE YEAR
 NON-RECURRING MAINTENANCE AND REPAIRS FOR U.S. NAVY GROUNDWATER TREATMENT FACILITY NAVAL INDUSTRIAL RESERVE ORDNANCE PLANT, FRIDLEY, MN
NON-RECURRING MAINTENANCE AND REP
NORTH, GWTF RESTORATION, NIROP FRIDLEY, MN, EMA
O&amp;M SERVICES NIROP
OPERATION AND MAINTENANCE
OPTION YEAR 2 IDIQ NON-RECURRING WORK
IGF:;OT::IGF FFP FUNDING FOR NIROP FRIDLEY</t>
  </si>
  <si>
    <t xml:space="preserve">
B24 MEN'S BATHROOM REPAIR, BASE + OPT 1
BUILDING 5 FLOORING AND DINING REPAIRS
USSC B5 INTERIM LINTEL SUPPORTS
USSC BUILDING 5 HEAT REPAIR
ADDITIONAL LEDGE B-85 RE ROUTE TRENCH
 REMOVE LEDGE FOR DUCTBANK EFFORTDOYON MCJOC
FUND ACRN AA
HEATING UPGRADES PHASE II USSCON-24
 X004 RENOVATE 1ST FLOOR OFFICE MENS AND WOMANS RESTR
MASONRY WORK AT DEWELDON PLAZA PER NWC REQUIREMENTS
OPTION PERIOD 1
PLATFORM AND GANGWAY FOR THE USS CONSTITUTION PIER II
QUINCY HVAC AND CONTROLS
GENERAL CONSTRUCTION IDIQ
REPAIR USSC FITNESS COURTS
REPLACE 4 OVERHEAD GARAGE RESIDENTIAL TYPE DOOR
SECURITY GATE AND STANCHION MOD
SECURITY GUARD SHELTER
SECURURITY IMPROVEMNTS NOSC'S QUINCY AND WRJ
VARIOUS LIGHTING PROJECTS
X003 REPLACE CARPET AND TILE FLOORS BLDG 4,5,&amp;24
 X005 UPGRADE ELECTRICAL SERVICE FOR GALLEY TO SUPPOR
X003 REPLACE CARPET AND TILE FLOORS BLDG 5&amp;24: X005 MODIFICATION TO REPLACE CONDUIT.
X010 BUILDING 5 BOILER REPAIRS: X100 REPAIRS TO SPLICED CABLE USS CONSTITUTION
X011 REPAIRREPLACE EXTERIOR STAIRWAY USSCON-24
X014 IN</t>
  </si>
  <si>
    <t>B-150 REPLACE NORTH ROOF
 B-150 REPLACE NORTH ROOF; MODIFICATION TO CHANGE VENDOR AND CCD DUE TO NOVATION.
 B-930 REPLACE NORTH ROOF
 BLDG 1H - REPAIR ROOF
 BLDG 1H - REPAIR ROOF; MODIFICATION TO CHANGE VENDOR AND CCD.
 BLDG 215 ROOF REPAIRS
 BLDG 215 ROOF REPAIRS; MODIFICATION TO CHANGE VENDOR AND CCD.
 BLDG 239 NORTH AND CENTER ROOF REPLACEMENT
 BLDG 239 NORTH AND CENTER ROOF REPLACEMENT; MODIFICATION TO CHANGE THE VENDOR AND EXTEND THE CCD
 REPLACE BREEZEWAY ROOFS BUILDING 31-34 NSGL
 REPLACE ROOF, B930; MODIFICATION TO CHANGE THE VENDOR AND EXTEND THE CCD
B-158 REPAIR/REPLACE ROOF, NAVAL STATION GREAT LAKES, IL
 B-158 REPLACE ROOF; MODIFICATION TO CHANGE VENDOR AND EXTEND CCD
B150 ROOF REPAIR
 BLDG. 239 ROOF REPLACEMENT AND EQUIPMENT DEMO
 BLDG. 239 ROOF REPLACEMENT, ABATE UNFORESEEN ASBESTOS FROM INSIDE PIPES
 DE-OBLIGATE UNUSED ASBESTOS ABATEMENT AMOUNT OF $21,652.00, ROOF REPAIR, BLDG. 1H, NAVSTA GL
 DEOB EXCESS FUNDING
 DEOBLIGATE EXCESS FUNDS
 MOD FOR WALKING PADS ON LOWER ROOF
 REPLACE ROOF 3114A
 R</t>
  </si>
  <si>
    <t>TRUCK, UTILITY TRAILER, AND RV (RECREATIONAL VEHICLE) RENTAL AND LEASING</t>
  </si>
  <si>
    <t>= OTHER FUNCTIONS BASE YEAR- 2 DOUBLE WIDE STACKABLE UNITS EXERCISE OPTION YEAR 1 FOR 2 DOUBLE WIDE CONFERENCE ROOM TRAILERS FOR THE LA JOLLA FROM 7/13/16-7/12/17.
 = OTHER FUNCTIONS BASE YEAR--52 LEGOS TRAILER RENTAL FOR THE WATERFRONT - ADD ONE (1) TEMP. CONF. ROOM TRAILER FACILITY FOR USS TRUMAN PROJCT, 8/1/16--5/31/17 BASE YEAR.
 = OTHER FUNCTIONS BASE YEAR--LEASE OF 1 LEGO SAN FRAN LEGO BUNKROOM FOR USS SAN FRANCISCO 8/1/16--7/31/16
 = OTHER FUNCTIONS BASE YEAR--LEASE OF 13 LEGOS SAN FRAN PROJECT FROM 8/1/16--10/31/16 3 MONTHS.
 = OTHER FUNCTIONS BASE YEAR--LEASE OF 24 LEGOS SAN FRAN ADD LEASE OF 24 LEGOS TO CONTRACT FOR 8/1/16--7/31/17.
 = OTHER FUNCTIONS BASE YEAR--LEASE OF 24 LEGOS SAN FRAN MOD TO CHANGE CAGE CODE DUE TO CONTRACTOR REQUEST.  NO COST.
 = OTHER FUNCTIONS LEASE OF 3 HAZMAT TRAILERS IN SUPPORT OF THE USS TRUMAN PROJECT, BASE YEAR, 8/1/16--7/31/17.
 = OTHER FUNCTIONS LEASE OF ONE (1) TPF--TRUMA
= OTHER FUNCTIONS BASE YEAR--(1) RR TRAILER LA JOLLA
EXERCISE OPTION 2, LEASE OF RESTROOM TRAILE</t>
  </si>
  <si>
    <t>CAAA B#2019 ROOF REPLACEMENT AT NSA CRANE, IN
 CAAA B#2019 ROOF REPLACEMENT AT NSA, CRANE, IN
 CAAA B#2052 ROOF REPLACEMENT AT NSA CRANE IN
 CAAA B#2052 ROOF REPLACEMENT AT NSA CRANE, IN
 CAAA B#2064 ROOF REPLACEMENT AT NSA CRANE IN
 CAAA B#2064 ROOF REPLACEMENT AT NSA CRANE, IN
 CAAA B#599 ROOF REPLACEMENT AT NSA CRANE IN
 CAAA B#599 ROOF REPLACEMENT AT NSA CRANE, IN
 NSWC B354&amp;B480 ROOF REPAIRS NSA CRANE IN
 NSWC BUILDING 3067 ROOF REPLACEMENT AT NSA CRANE, IN
 X010 NSWC BLDG 2522 ROOF REPLACEMENT AT NSA CRANE, IN
CAAA B#2020 MAGAZINE ROOF REPLACEMENT AT NSA CRANE IN; MOD 01 RIDGE BEAM REPAIR
CAAA B#2731 ROOF REPLACEMENT AT NSA CRANE IN MOD 01 CHANGE PANELS TO R-30
 CAAA B#2731 ROOF REPLACEMENT AT NSA CRANE INDIANA
 CAAA B#2734 ROOF REPLACEMENT AT NSA CRANE IN MOD 01 INSTALL R-30 PANELS
CAAA B#2731 ROOF REPLACEMENT MOD TO REMOVE ADDITIONAL ASBESTOS AT NSA CRANE IN
 CAAA B#2920 ROOF REPLACEMENT AT NSA CRANE, IN
 CAAA B#2920 ROOF REPLACEMENT, NSA CRANE, IN ADMN MOD CORRECT CLAUSE
 NSWC B#2920 ROOF REPLACEMENT</t>
  </si>
  <si>
    <t>ADDITIONAL A&amp;E SERVICES FOR ENVIRONMENTAL PERMITTING IN SUPPORT OF MILCON PROJECT P-106.
 HYDRANT FLOW TESTING.
 NFPC - REPLACE CONCRETE BATCH PLANT BLDG. 20 AT PHILADELPHIA NAVAL YARD, PHILADELPHIA PA
 THE PURPOSE OF THIS TASK ORDER MODIFICATION IS TO ADD SCOPE OF WORK IN SUPPORT OF SPECIAL PROJECT REPLACE NFPC COMPOUND PERIMETER FENCE IN ACCORDANCE WITH SAES DATED4 DECEMBER 2017.
ADDITIONAL PCAS SERVICES FOR P547
 P547  ADDITIONAL AE SERVICES FOR FIRE PROTECTION.
 P547  EXERCISE OPTION FOR RDT&amp;E FUNDS.
 THIS MODIFICATION PROVIDES FOR ADDITIONAL PCAS SERVICES FOR FIRE PROTECTION FOR P547
ADDITIONAL PCAS SERVICES:THE PURPOSE OF THIS MODIFICATION IS TO PROVIDE FOR ADDITIONAL PCAS CONSULTATION HOURS NEEDED FOR THE P547 FIRE PROTECTION DESIGN.
FULL DESIGN OF MCON PROJECT P-106 SUBMARINE PROPULSOR MANUFACTURING SUPPORT FACILITY AT  THE PHILADELPHIA NAVY YARD, PHILADELPHIA, PENNSYLVANIA
MODIFICATION FOR DESIGN SUPPORT FOR P-106: X002 A/E SERVICES TO PREPARE A DESIGN BUILD RFP FOR
WINDOW CONDITION SURVEY OF BLDG 12</t>
  </si>
  <si>
    <t>ATFP IMPROVEMENTS NOSC BUFFALO NY - MODIFICATION ISSUED TO EXERCISE OPTION
ATFP IMPROVEMENTS NOSC SYRACUSE, NY RELEASE SUSPENSION OF WORK
SUSPENSION OF WORK FOR ATFP IMPROVEMENTS NOSC BUFFALO NY
ATFP IMPROVEMENTS NOSC BUFFALO, SYRACUSE, AND ROCHESTER NY
CHANGE TO SPRINKLER SUPPLY LINE FOR NOSC BUFFALO
EXECUTE DESIGN REVISIONS THROUGH #10&amp;NUMEROUS PCS/RFIS.
 NUMEROUS ADDS&amp;DELETES
 VARIOUS ADDS&amp;DELETES</t>
  </si>
  <si>
    <t>= OTHER FUNCTIONS TASK ORDER FOR SOIL PILE REMOVAL
 BASE PERIOD INDEFINITE QUANTITY
 INCLUDE PEDESTRIAN SIGNAGE FOR PAVED AREAS
 TRENCHING FOR EMERGENCY REPAIR-NUWC 1346
B1371 PARKING LOT
BASE PERIOD INDEFINITE QUANTITY
 PAVING
 REMOVE NON FRIABLE ASBESTOS FROM SITE WORK PAVING COMMISSARY UEM PROJECT
BURMA ROAD: DEFENSE HIGHWAY PAVEMENT REPAIRS
 GATE 1: REPAVE FROM VEHICLE BRIDGE TO GATE 1.
 INSTALL TEMPORARY FENCING FOR PEARY ROAD PAVING AND SIDEWALK WORK
 OPTION PERIOD 2 - INDEFINITE QUANTITY STRIPE ROADS AT NUWC
 X047 NUWC - REPAIR EXTERIOR STAIR
 X053 UEM: THERMAL DISTRIBUTION PAVING TASK ORDER VAR
OPTION PERIOD 2 - INDEFINITE QUANTITY
PEARY ROAD PAVING AND SIDEWALK WORK
CHANGE TO PAVING REPAIRS
EXCAVATE FOR NATURAL GAS LINE
EMERGENCY ROAD REPAIRS ON BURMA ROAD
 EMERGENCY ROAD REPAIRS ON BURMA ROAD
 OPTION PERIOD 1 - INDEFINITE QUANTITY
 STREET PAVING AT CHI (PERRY ST. AND COLLEGE ST)
REPAIR 48 SIDEWALKS CP
EXCAVATION FOR QUARTERS K WATER LEAK
 PAVE PORTER/CUNNINGHAM NUWC NPT
EXCAVATION SERVICES FOR WATER</t>
  </si>
  <si>
    <t>0002 - BASE YEAR IDIQ
 INCORPORATE WO FO020 FOR GATE REPAIR AT FOLSOM, PA INTO NE CONSOLIDATED PM CONTRACT.
ADMINISTRATIVE MODIFICATION TO UPDATE THE WAWF CLAUSE
 INCORPORATE WORK ORDER FOR OCT-DEC INTO TO FOR PM IDIQ.
 NORTHEAST REGION MCRC FACILITIES INVESTMENT FUND OPT 2 FFP
 WATER TESTING REDBANK, NJ MCRC
FUND IDIQ OPTION YR 2 NE PM/FI SERVICES
FIRM-FIXED-PRICE 2ND OPTION
 FY18 FFP FUNDING TASK ORDER
FUNDING FOR OPTION YEAR ONE (1) FFP
 INCORPORATE WORK ORDERS 0004 - OPTION YEAR ONE (1) IDIQ
 INCORPORATE WORK ORDERS INTO TASK ORDER 0004 - OPTION YEAR ONE (1) IDIQ
 INCORPORATE WOS FOR OCTOBER AND DECEMBER AND FUND TO 0004 - OPTION YEAR ONE (1) IDIQ
FY17 FFP FUNDING TASK ORDER
OPTION YR. 1 FIRM FIXED PRICE
 OPTION YR. 1 FIRM FIXED PRICE INCREMENTALLY FUND THE MONTHLY LAY AWAY INSPECTIONS OF THE MCRC MEMPHIS, TN.
REPAIR ELEVATOR AT NOSC BALTIMORE
 REPAIR FIRE ALARM SYSTEM AND WALLS AND DOORS AT NOSC BALTIMORE
 REPAIR ROOF TOP UNIT AT NOSC BALTIMORE.
REPLACE VARIOUS COMPONENTS FOR RTU 1 AND RTU 3, NOSC BALTIM</t>
  </si>
  <si>
    <t>- MCAS UXO CLEAR VEGETATION
 HURRICANE FLORENCE CLEAN-UP
 HURRICANE FLORENCE CLEANUP
 NH111 TREE REMOVAL
 OPTION YEAR 4 FFP WORK 5/1/18-4/30/19
 RECURRING SERVICES FOR CLEARING VEGETATION
 X005 FUNDS FOR LANDFILL SERVICES 3RD OPTION YEAR ADDING FUNDS FOR LOT 1002 ADDED TO THE CONTRACT.
 X006 IDIQ WORK - CLEAN LEACHATE LINES IN CELL #9.
 X007 FFP FUNDS FOR THE FOURTH OPTION YEAR
STORM WATER PONDS
0001 STORM WATER POND MAINT
 ADD CLAUSE 52.219-14
 ADD CLAUSES 52.219-14
 BUSH HOG&amp;CLEAR VEGETATION
 CLOSEOUT-DEOBLIGATE EXCESS FUNDS
 EXERCISE OPTION YEAR 3  FFP WORK 5/1/17-4/30/18
 FFP OPTION YEAR 4 SERVICES
 MATTHEW HURRICANE CLEAN UP
 OPTION YEAR 2 FFP
 OPTION YEAR 4
 OPTION YEAR 4 FUNDS FFP
 OPTION YEAR FOUR FFP
 PROVIDE FUNDING FOR CHANGES REFLECTED IN MODIFICATION P00011
 TO AWARD FOR ROAD SHOULDER MAINTENANCE
 TO CLEAR VEGETATION AT STORM WATER OUTFALLS
 TO CLEAR VEGETATION FROM A FENCELINE
 TREE/DEBRIS REMOVAL
 X005 FUNDS FOR LANDFILL SERVICES 3RD OPTION YEAR: PE
14 DAY TIME EXTENSION MCAS - GROUNDS MAINTENA</t>
  </si>
  <si>
    <t>GROUND MAINTENANCE AND TREE REMOVAL OPTION ONE, IDIQ
 TREE AND STUMP REMOVAL DUE TO HURRICANE MATTHEW OPTION ONE, IDIQ
 TREE AND STUMP REMOVAL, DAMAGE FROM HURRICANE MATTHEW OPTION ONE, IDIQ
 TREES, STUMPS AND DEBRI REMOVAL DUE TO HURRICANE MATTHEW  DAMAGE OPTION ONE, IDIQ
 X001 TO FUND MCAS BEAUFORT GROUNDS MNT CONTRACT BASE YEAR.
 X001 TO FUND THE REMAINING TWO SITES FOR THE BASE YEAR.
 X019 TREE AND STUMP REMOVAL DUE TO HURRICANE MATTHEW
GROUND MAINTENANCE FOR DELIVERY ORDER 0007
GROUNDS MAINTENANCE (TREE AND STUMP REMOVAL)
  TO#N4008518F5653 AWARD - GROUNDS MTNCE @ NHB
GROUNDS MAINTENANCE AT BLDG 7004 AND 517 WEAPONS BATTALION AID STATION AND VET CLINIC
 HURRICANE IRMA CLEANUP  NAVAL HOSPITAL BEAUFORT
 IDIQ FOR HURRICANE DAMAGE TO CUT AND REMOVE FALLEN TREES
 TASK ORDER FOR TREE TRIMMING AND TREE REMOVAL NON RECURRING DUE TO HURRICANE MATTHEW
 X020 TREE TRIMMING AND TREE REMOVAL NON RECURRING
GROUNDS MAINTENANCE FOR THE TRI-COMMAND OPTION ONE, MCAS BEAUFORT
 TREE REMOVAL BASE YEAR, IDIQ
IDIQ GROUNDS MAINT</t>
  </si>
  <si>
    <t>- MODIFICATION FOR EXTENSION OF TECHNICAL COMPLETION AND PERIOD OF PERFORMANCE DATES TO 31 DEC 2018 AND 31 DEC 2019 RESPECTIVELY. NWIRP BETHPAGE, BETHPAGE, NY RAOMAC
 EXERCISE CLIN 0002
8(A) IDIQ ENVIRONMENTAL SERVICES 
NWS EARLE FOURTH FIVE-YEAR REVIEW
NEW LONDON RAOMAC USTS 2, 4, AND 6 GROUNDWATER SAMPLING&amp;REPORTING NO COST MODIFICATION
 NEW LONDON RAOMAC USTS 2, 4, AND 6 GROUNDWATER SAMPLING&amp;REPORTING
 THE PURPOSE OF THE NO COST MODIFICATION IS TO EXTEND THE CONTRACT COMPLETION DATE TO 30 SEPTEMBER 2018.
BASE YEAR 2017
NWS EARLE BIOSLURPER O&amp;M - COLTS NECK, NJ
NWS EARLE SITE 26 EMAC SOIL REMOVAL
POP EXTENSION FROM 31 MARCH 2017 TO 30 SEPTEMBER 2017.
CALVERTON SITE 7 GW MONITORING&amp;REPORT
 OPERATION, MAINTENANCE AND MONITORING
EMERGENCY CLEANUP-BURST PIPE(S) WATER DAMAGE C13&amp;C39
EXERCISE PRE-PRICED OPTION ITEM: EXERCISE PRE-PRICED OPTION ITEM
EXERCISE PRE-PRICED OPTION ITEM: REMEDIATION SERVICES: REVISE SOW: X003 N, GROUNDWATER MONITORING AT NWS EARLE EOD RANG
EXERCISE PRE-PRICED OPTION ITEM:MODIFICATION T</t>
  </si>
  <si>
    <t>B#115 BOILER HOUSE ASBESTOS PIPING AND FLOOR TILE ABATEMENT SERVICES AT NSA CRANE, IN
 CAAA B#105&amp;B#107 ASBESTOS ABATEMENT/REMEDIATION AT NSA CRANE, IN MOD 01 ADDITIONAL ABATEMENT
 CAAA B#105&amp;B#107 ASBESTOS PIPING ABATEMENT/REMEDIATION AT NSA CRANE, IN
 CAAA B#156 ASBESTOS/LEAD ABATEMENT/REMEDIATION AT NSA CRANE, IN
 CAAA B#2735 ASBESTOS ABATEMENT REMEDIATION AT NSA CRANE, IN
 NSWC MAGAZINE 299 MOLD ABATEMENT AT NSA CRANE, IN
 RAILCAR ABATEMENT, DEMOLITION, AND DISPOSAL AT THE NAVAL SUPPORT ACTIVITY, CRANE, INDIANA
 RAOMAC GROUNDWATER MONITORING AT VARIOUS SITES NSA CRANE, CRANE, INDIANA
 RR_CARS-ABATEMENT_DEMO-DISPOSAL- MODIFICATION 3 TANKER CARS DECONTAMINATION NAVAL SUPPORT ACTIVITY CRANE INDIANA
B#2941 PCB ABATEMENT/REMEDIATION AT NSA CRANE IN
 CAAA B#104 ASBESTOS/MOLD ABATEMENT/REMEDIATION AT NSA CRANE INDIANA
 CAAA B#124, B#1884&amp;B#2520 ASBESTOS ABATEMENT/REMEDIATION AT NSA CRANE, IN
 CAAA B#2708 WINDOW ABATEMENT AT NSA CRANE IN
 EMAC MODIFICATION TO ADD UXO REQUIREMENTS AT THE SWMU 21 DRMO STORAGE LOT A</t>
  </si>
  <si>
    <t xml:space="preserve">
FIRST OPTION YEAR ROOFING
 ADDITIONAL ROOF REPAIRS BLDG.633
FIRST OPTION YEAR ROOFING
URGENT ROOF REPAIR TO BLDG. 20
FIRST OPTION YEAR ROOFING
BI-ANNUAL GUTTER AND ROOF DRAIN CLEANING AT PNBC PHILADELPHIA, PA
IDIQ ROOFING REPAIR -  X030 BLDG 633 EAST AND WEST SIDE ROOFING REPAIRS PNBC PHILA PA.
IDIQ ROOFING REPAIR - X026 REPLACE RAIN LEADER DRAIN PIPING, BLDG. 633 PNY PHILA PA
 IDIQ ROOFING REPAIRS X028 ROOFING REPAIRS, BLDG. 542, PNBC, PA
NFPC REPAIR BLDG. 20 ROOF AT AREAS F, G, H AND J
NFPC ROOF REPAIRS AT BUILDING 29, PNBC, PA
 X035 D6G7VY: ROOF REPAIRS BLDG 77 HIGH 17 EA AREAS,
MOD TO T.O. 18F4278, INSTALLATION OF GALVANIZED BRACKETS BLDG. 29, PNBC
MODIFICATION TO TASK ORDER N4008518F4278, ROOF BLISTER REMOVAL BLDG. 29, PNBC
NFPC ROOF REPAIRS AT BUILDING 29, PNBC, PA--TIME ONLY MOD
NFPC ROOF REPAIRS, BLDG. 20, PNBC, PA
REMOVE FILTER HOUSE (ROOF D) AND DUCTWORK, BLDG
REMOVE FILTER HOUSE (ROOF D) AND DUCTWORK, BLDG. 633- TIME ONLY EXTENSION
REPAIR CONCRETE SILL ABOVE OVERHEAD DOOR BLDG. 633, PNBC PHILADE</t>
  </si>
  <si>
    <t>BACKFLOW PREVENTER INSPECTION, CERTIFICATION&amp;REPAIRS FUNDING FOR BASIC CONTRACT
BOILER #1 BURNER REPLACEMENT.  MODIFICATION P00001 TO ADD COST OF LABOR HOURS: X409 REPAIRS TO HVAC UNITS, BLDG 56: X412 BOILER #1 BURNER REPLACEMENT: X416 REPAIR AC-1&amp;AC-2 FAILED CIRCUITS:REPAIR HP-3, 77H:REPLACE CONTROL BOARDS OF BOILER #1 AND BOILER #2, BLDG. 1000:REPLACE MAU #8 ON LOW ROOF, BLDG 20&amp;1029:REPLACE PUMP AND MOTOR OF BOILER #1, BLDG. 1000
CHANGE PNEUMATIC  TO MOTOR DRIVEN DAMPER CONTROLS
 NO COST TIME MOD TO ADD TIME FOR COMPLETION
 REPLACE CHILLED WATER PUMPS VFDS (2), BLDG. 3
 REPLACE COMMUNICATION BOARDS, BLDG. 26
 REPLACE DAMPER CONTROLS FROM PNAUMATIC TO MOTOR DRIVEN
 REPLACE RTU 5C3, BLDG. 5, NSA-P
 REPLACE SUPPLY&amp;EXHAUST VFDS, BLDG. 5, NSA-P
CHILLER&amp;COOLING TOWER REPAIRS, NSA-P, BLDG 2
 X373 REPAIR SPLIT AC UNIT BLDG. 10, NAVAL SUPPORT AC
 X377 REPLACE BOILER @ BLDG. 712 PNBC SITE
X396 CHILLER&amp;COOLING TOWER REPAIRS, NSA-P, BLDG 2
X397 FURNISH&amp;INSTALL TEMPORARY CHILLER, @ NSAP BLD
CLEAN AND BALANCE BLOWER MOT</t>
  </si>
  <si>
    <t xml:space="preserve">ADMIN MOD TO TASK ORDER N4008519F4451: SNOW EVENT 11-15-18, TO INCORPORATE PCS 01/02 TO CORRECT LOA AT NSA-PHILADELPHIA, PA:ICE EVENT 1/20/19 AT PNBC, PHILADELPHIA, PA:SNOW EVENT 03/03/19, PNBC, PHILADELPHIA, PA:SNOW EVENT 1/13/19 @ PNBC PHILADELPHIA, PA:SNOW EVENT 1/13/19 AT NSA-PHILADELPHIA, PA:SNOW EVENT 1/17/19 @ PNBC PHILADELPHIA, PA:SNOW EVENT 1/17/19 AT NSA-PHILADELPHIA, PA:SNOW EVENT 1/29/19 @ PNBC, PHILADELPHIA, PA:SNOW EVENT 11-15-18 (A-709 AND A727) @ NAVAL SUPPORT ACTIVITY PHILADELPHIA, PA:SNOW EVENT 11-15-18 @ PNBC PHILADELPHIA, PA:SNOW EVENT 2/1/19 @ PNBC PHILADELPHIA, PA:SNOW EVENT 3/1/19 @ PNBC, PHILADELPHIA, PA:SNOW REMOVAL 02/11/19 AT PNBC, PHILADELPHIA, PA:SNOW REMOVAL 02/12/19 PNBC, PHILADELPHIA, PA:SNOW REMOVAL 2/20/19, PNBC-PHILADELPHIA, PA
CORRECT TIME TO COMPLETE TASK ORDER.
 FIELD MOWING AT SHENANDOAH WOODS, WILLOW GROVE, PA
DEOBLIGATE EXCESS FUNDS FOR CLOSEOUT.
FIRM FIXED PRICE (2ND OPTION) FY 17 FUNDING
FIRM FIXED PRICE WORK FOR GROUNDS MAINTENANCE - 4TH OPTION
FUNDING TASK ORDER - </t>
  </si>
  <si>
    <t xml:space="preserve">JANITORIAL SERVICES CENTERWIDE OPTION PERIOD #2 FFP, ADDITIONAL SF CAAA B2167, NSA, CRANE, IN
  JANITORIAL SERVICES NSA, MODIFICATION TO TASK ORDER 0001 JANITORIAL SERVICES AT NSA CRANE, IN AND JANITORIAL SERVICES&amp;LAWN SERVICES FOR GLENDORA TEST FACILITY, SULLIVAN, IN, TO DEDUCT FUNDS AND CLOSE TASK ORDER
JANITORIAL SERVICES CENTERWIDE OPTION PERIOD #3 FFP AT NAVAL SUPPORT ACTIVITY, CRANE, INDIANA
 CUSTODIAL SERVICES - TO 2002 SERVICE CALL WORK TO DEDUCT UNUSED FUNDS AND CLOSE TASK ORDER.
 CUSTODIAL SERVICES OPT PERIOD 3 FFP AT NSA, CRANE IN&amp;GLENDORA TEST FACILITY AT SULLIVAN, IN INCORPORATE FUNDING FOR ADDITIONAL SERVICES DESCRIBED IN MODIFICATION P00006
JANITORIAL SERVICES FFP WORK AT NAVAL SUPPORT ACTIVITY, CRANE, INDIANA AND THE GLENDORA TEST FACILITY, SULLIVAN, INDIANA.  MODIFICATION IS ISSUED TO OBLIGATE FUNDING FOR CUSTODIAL SERVICES AT NSWC BLDG 45 WHICH WAS ADDED TO THE  FIRM FIXED PRICE PORTION OF THE CONTRACT VIA MODIFICATION P00008.
  JANITORIAL SERVICES OPTION PERIOD #4 FFP WORK AT NAVAL SUPPORT </t>
  </si>
  <si>
    <t xml:space="preserve">
ROOF REPLACEMENT BLDG 100
ROOF REPLACEMENT BLDG 100
ROOF REPLACEMENT BLDG 100
  BASE BID REPLACE B76 SOUTH SECTION ROOF
ROOF REPLACEMENT BLDG 100
B153 ROOF ELIMINATE, REPLACE SLATE B74</t>
  </si>
  <si>
    <t>ADDITIONAL DREDGING
 X002 NORTH - NAVAL SUBMARINE BASE NEW LONDON RCRA PA
CLEAN 6,000 GAL WATER TANKER OF MERCURY CONTAMINATION NLON
ENVIRONMENTAL REMEDIAL ACTION CONTRACT 
NSB NEW LONDON - OU4 REMEDIAL ACTION FIELDWORK
THE INTENT OF MODIFICATION NO. 05 IS TO EXTEND THE TECHNICAL COMPLETION DATE TO 31 JANUARY 2018 AND THE PERIOD OF PERFORMANCE TO 31 JANUARY 2019 TO ALLOW FOR CONTINUED SITE WORK.  THIS IS A NO COST TIME EXTENSION MODIFICATION.  THIS MODIFICATION IS WITHIN THE SCOPE OF THE BASIC CONTRACT.
 MOD FOR CHANGED CONDITIONS
 SOIL REMOVAL
ENVIRONMENTAL SERVICES</t>
  </si>
  <si>
    <t>ADDITIONAL LEASE:LEASE TERM - OPTION YEAR 1
CORRECT LOA
 LEASE OF STERILIZATION RELOCATABLE FACILITIES
 P00002 INCREASE TRAILER SIZE AND CHANGE DECKING TO NON-COMBUSTIBLE MATERIAL
DEFINITIZE CONTRACT FOR HURRICANE FLORENCE TRAILER LEASES CAMP LEJEUNE:LEASE TRAILERS FOR CAMP LEJEUNE - HURRICANE FLORENCE RECOVERY
EXERCISE 1ST OPTION YEAR 9/30/16 - 9/29/17
 REDUCE FUNDS FOR CLOSE OUT
EXERCISE 2ND OPTION YEAR
 RELOCATE THERMOSTATS IN RR257&amp;RR261
EXERCISE 2ND OPTION YEAR
EXERCISE FIRST OPTION YEAR
EXTENDED RENTAL COST DUE TO GOVERNMENT DELAY
PC05&amp;PC06 LEASE OF STERILIZATION RELOCATABLE FACILITIES
INCORPORATE ASSIGNMENT OF CLAIMS TO VESTA MODULAR SOLUTIONS, LLC
LEASE - BASE YEAR
LEASE OF 8 DOUBLE-WIDE TRAILERS FOR THE WOUNDED WARRIOR BATTALION-EAST
LEASE TERM - BASE YEAR
LEASE TERM - OPTION YEAR 1</t>
  </si>
  <si>
    <t>JANITORIAL SERVICES FOR NATEC BLDG 703  JANITORIAL SERVICES - FIRM FIXED PRICE
 X003 JANITORIAL FUNDING MCAS BEAUFORT OPTION II FUNDING DOCUMENT
 X003 JANITORIAL FUNDING OPT II NATEC BLDG 703
 X003 JANITORIAL SERVICES FOR BLDG 2145 PTC FUNDING OPT
OPTION PERIOD 1 FFP
X003 JANITORIAL SERVICES FY 18 FUNDING NATEC BLDG 503 OPT II
 X004 JANITORIAL SERVICES FOR VARIOUS LOCATIONSOPTION III FUNDING FOR THE PERIOD OF PERFORMANC
 X004 JANITORIAL SERVICES OPTION III FUNDING FOR THE PERIOD OF PERFORMANCE 6/1/2018 - 5/31/2019
X004 EXERCISE OPTION PERIOD 3</t>
  </si>
  <si>
    <t>IGF::O::IGF REPAIR WASTEWATER TREATMENT PLANT, FRENCH CREEK (UN240), MCB CAMP LEJEUNE, NC
 PROVIDE 24" X 24" TAPPING TEE AND VALVE IN LIEU OF THE 24" X 18" TAPPING TEE AND VALVE AS
SHOWN ON DRAWING C1 FOR PIPE NO. 102 WASTEWATER TRANSFER FROM TARAWA TERRACE.
 TIME EXTENSION OF 41 CALENDAR DAYS DUE TO GOVERNMENT SUBMITTAL REVIEW DELAYS
 UPDATE WAGE DETERMINATION</t>
  </si>
  <si>
    <t>BASE WIDE GROUNDS MAINTENANCE OPTP 4 FFP ADD FUNDING FOR NSWC, NSA, CAAA FOR PARKING LOT SNOW REMOVAL:BASE WIDE GROUNDS MAINTENANCE OPTP 4 FFP FUNDING FOR IS MONTHS EXTENSION:CAAA SEPTIC FIELD TREE CLEARING PROJECT IS TO CLEAR APPROXIMATELY 1/2 ACRE OF TREES AND BRUSH AT NSA CRANE IN:GROUNDS MAINTENANCE OPTP 4 FFP FUNDING, CORRECT LOA: X311 NSA - EV MOWING OF CONSTRUCTION&amp;DEMOLITION AND SANITARY LANDFILL NAVAL SUPPORT ACTIVITY CRANE IN
GROUNDS MAINTENANCE - CAAA B127 CLEAN UP SHRUBS NAVAL SUPPORT ACTIVITY CRANE IN
 NSA - 3 TIMES LANDFILL MOWING - NAVAL SUPPORT ACTIVITY CRANE INDIANA
 X212 NAVFAC - POWER LINE ROW BRUSH AND TREE CLEARING
NAVAL SUPPORT ACTIVITY CRANE INDIANA
 X306 NSA - 5 TIME MOWING OF C&amp;D LANDFILL 3006 NAVAL SUPPORT ACTIVITY CRANE IN
 X307 BASE WIDE GROUNDS MAINTENANCE OPTP 4 FFP ADD FUNDING FOR DLA SERVICES FOR OPTION PERIOD FOUR NAVAL SUPPORT ACTIVITY CRANE IN
 X307 BASE WIDE GROUNDS MAINTENANCE OPTP 4 FFP FUNDING ACTION NAVAL SUPPORT ACTIVITY CRANE IN
 X308 CAAA  BLDG 66  POWER LINE ROW CLE</t>
  </si>
  <si>
    <t>IDIQ FOR GENERAL CONSTRUCTION
REPAIR ROOF BLDG 144
X001 MINIMUM GUARANTEE TASK ORDER FOR SEED</t>
  </si>
  <si>
    <t>FHCC ATFP PERIMETER FENCE, MODIFICATION TO INCREASE FENCE HEIGHT FROM 8' TO 10'
FHCC ATFP PERIMETER FENCE, NO COST TIME EXTENSION DUE TO GOVERNMENT CAUSED DELAYS
FHCC ATFP PERIMETER FENCE, PROVIDE NAVY FUNDS FOR PORTION OF FENCE BEING BUILT ON NAVY PROPERTY, AND CREDIT VA FUNDS.
FHCC ATFP PERIMETER FENCE, NORTH CHICAGO IL
WATER INTAKE CRIB INSPECTION AND ZEBRA MUSSEL CLEANING AT NAVAL STATION GREAT LAKES, IL</t>
  </si>
  <si>
    <t>:: REDESIGN HVAC SYSTEM BLDG 164
:: TESTING YD250
B461 RENOVATION
BUILDING 520 - ADDITIONAL REPAIR OF REFRACTORY AND STAGING:BUILDING 520 - REPAIR REFRACTORY AND SCAFFOLDING
BUILDING 520 REPLACE REFRACTORY, NEW LONDON SUBMARINE BASE
NY MCJOC - 4TH OPTION PERIOD
OPTION 2
REPAIRS TO BLDG 592 ESCAPE TRAINER
:: RENOVATE DLA BLDGS. 493 AND 33
X001 B553 REPAIR 3 OWTF TANKS, NAVAL SUBMARINE BASE NEW LONDON GROTON CT
X036 BLD 29 RELOCATE WATERFRONT SECURITY CAMERA NLON
 X039 MM UEM ST OVERHAUL SOUTH GAS COMPRESSOR, B29
X037 DESIGN/BUILD METAL SHED FOR DLA
X042 RENOVATE DLA BLDGS. 493 AND 33
REPAIRS TO BLDG 592 ESCAPE TRAINER</t>
  </si>
  <si>
    <t>ADD FUNDS FOR CNIC UNDER AWARD OPTION YEAR FIVE - FFP
 FUND CNIC SERVICES AWARD OPTION YEAR FIVE - FFP
 FUNDS FOR DAPS CLIENT UNDER AWARD OPTION YEAR FIVE - FFP
 MOD TO ADD FUNDS TO TASK ORDER FOR CNIC CLIENTS UNDER AWARD OPTION YEAR FIVE - FFP
 TASK ORDER TO FUND OPT AWARD YR FFP MOD P00051
DE-OBLIGATE EXCESS FUNDS FOR CLOSEOUT.
FUNDED T.O FOR OPTION YEAR 1 (FFP PORTION), JANITORIAL CONTRACT NSA- MECHANICSBURG, PA
X001 FUND FIRM FIXED PRICE PORTION OF MECHANICSBURG,</t>
  </si>
  <si>
    <t>= OTHER FUNCTIONS  SNOW REMOVAL SERVICES DEC 2016 - MAY 2017
 INDEFINITE QUANTITY 1ST OPTION
INCORPORATE CNIC FUNDING FOR GROUNDS MAINTENANCE; ADD HOSPITAL GROUNDS INADVERTENTLY OMITTED FROM ELINS
 NAVSTA NPT FFP GROUNDS MAINTENANCE
OPTION ONE -  INDEFINITE QUANTITY WORK
OPTION THREE -  INDEFINITE QUANTITY WORK
ISS GROUNDS MAINTENANCE PRESTIGE
LANDSCAPING SERVICES
X009 PROVIDE FY18 SNOW REMOVAL SERVICES
X010 EXERCISE ADDITIONAL SIX MONTH EXTENSION. POP 5/
 X011 FY18 FUNDING PROVIDED TO TRIM PERRY ROAD HEDGE,
REPAIR AND CLEARING OF VARIOUS LOCATIONS
SNOW REMOVAL SERVICES 2016</t>
  </si>
  <si>
    <t>ADMINISTRATIVE CORRECTION IN SYSTEMS OF CCD TO 07/15/2016;  81H MASS NOTIFICATION;NAVAL STATION GREAT LAKES, IL
 INCORPORATE FINAL DESIGN WITH COMMENTS
TRANSMITTAL CONTROL NUMBER 0012 DATED 05/04/2016 BY JANE ALBRIGHT, CM.  APPROVED WITH COMMENTS AS ATTACHED.NAVAL STATION GREAT LAKES, IL.
 RELOCATE MASS NOTIFICATION AND ASSOCIATED SUBPANELS TO NORTH WALL ON QUARTERDECK, BLDG. 81H, NAVAL STATION GREAT LAKES, IL
B.1007 MASS NOTIFICATION SYSTEM INSTALLATION AT NAVSTA GREAT LAKES
CHANGE WORK SCHEDULE TO 2ND SHIFT; REPLACE NOTIFICATION SYSTEMS - BLDG 1007, FEDERAL HEALTH CARE CENTER, NAVAL STATION GREAT LAKES, IL
 INCORPORATE FINAL DESIGN; REPLACE NOTIFICATION SYSTEMS - BLDG 1007, CAMP PORTER
 NO COST TIME EXTENSION; CCD CHANGES FROM 08/01/2018 TO 09/15/20108; REPLACE NOTIFICATION SYSTEMS - BLDG 1007, FEDERAL HEALTH CARE CENTER, NAVAL STATION GREAT LAKES, IL
 PROVIDE ASBESTOS&amp;LEAD TESTING AND SURVEY; REPLACE NOTIFICATION SYSTEMS - BLDG 1007, FEDERAL HEALTH CARE CENTER, NAVAL STATION GREAT LAKES, IL
CUSTOMER REQUES</t>
  </si>
  <si>
    <t xml:space="preserve">
1ST OPTION YEAR  - INDEFINITE QUANTITY
 BASE YR - IDIQ ENVIRONMENTAL ABATEMENT - REMOVE CARPET&amp;ASBESTOS FLOOR TILE BLDG. 56 FIREHOUSE @PNBC PHILA PA
2ND OPTION YEAR  - INDEFINITE QUANTITY
 IDIQ ENVIRONMENTAL ABATEMENT X008 REMOVAL OF ASBESTOS PIPING INSULATION AT BLDG.2 TRAINING ROOMS 3&amp;4 NSA PHILA PA
3RD PARTY AIR MONITORING FOR WING 1500, BLDG 1
3RD PARTY AIR MONITORING IN BLDG.10 WEST
3RD PARTY AIR MONITORING SUPPORT FOR URGENT ASBESTOS ABATEMENT FOR BLDG. 633
 X008 3RD PARTY AIR MONITORING 633 BILGE ASBESTOS RMV
ABOVEGROUND TANK REPAIR
AIR MONITORING FOR ASBESTOS FLOOR BLDG.:X019 ASBESTOS PIPE REMOVAL, BLDG 26 CADET ROOM
ASBESTOS FLOOR TILE REMOVAL PHASE 2
BASE YR - IDIQ ENVIRONMENTAL ABATEMENT
BASE YR - IDIQ ENVIRONMENTAL ABATEMENT - ERADICATE BED BUG INFESTATION BLDG. 1 WING 3600 @ NSA PHILA PA
BASE YR - IDIQ ENVIRONMENTAL ABATEMENT - MOLD REMEDIATION BLDG. 1 RM 1400@ NSA PHILA PA
 X010 REMOVE ASBESTOS PIPING INSULATION AT ROOM 1601 AND ABATEMENT OF FLOOR TILE AT WING 2500, BLDG. 1 @ NSA PHILA PA
CLEA</t>
  </si>
  <si>
    <t xml:space="preserve">
ADDITIONAL PCAS SERVICES PIER 15N
ONGOING AND CHANGED CONDITIONS (LOCATIONS OF NEW CRACKED SPLICE RINGS AND BUTT WELDS, ADDITIONAL NAVSEA SUPPORT) HAVE NECESSITATED A REQUEST FOR ADDITIONAL   PCAS SERVICES.
 PCAS SERVICES
THIS MODIFICATION IS ISSUED TO EXERCISE THE OPTION FOR POST CONSTRUCTION AWARD SERVICES FOR PROJECT RM09-1948 STRUCTURAL REPAIRS PIERS 2&amp;15 AT SUB BASE NEW LONDON, CT AWARDED UNDER TASK ORDER 0024 DATED 10 DEC 2015, ALL AS DIRECTED BY THE CONTRACTING OFFICER.
2016 SUBASE NEW LONDON, DEVELOP MS4 IDDE PROGRAM AND PERFORM OUTFALL SCREENING
2016 TITLE V OPERATING PERMIT RENEWAL NAVAL SUBMARINE BASE NEW LONDON GROTON, CONNECTICUT
= OTHER FUNCTIONS  AE B 10 FOUNDERS HALL REPAIR, NAVAL STATION, NEWPORT, RI
 = OTHER FUNCTIONS  B 683&amp;686; SPRUANCE&amp;CONOLLY HALLS, NWC
 BASEWIDE ERP SUPPORT
 NO COST POP MODIFICATION
= OTHER FUNCTIONS  PHASE IV SEWER REPAIRS MOD
= OTHER FUNCTIONS B 23 EXT&amp;INTERIOR REPAIRS&amp;SANITARY
A&amp;E SERVICES [OPTION YEAR 2] 2016-2017
A/E B3 MAHAN HALL IMSOC DESIGN FIRST FLOOR UPGR
IGF</t>
  </si>
  <si>
    <t>- FIRM FIXED PRICE - 2ND OPTN YR, RECURRING WORK FUNDS OBLIGATION FOR SCOTT CENTER POOL MAINTENANCE (NNSY)
- IDIQ, BLDG. 171 REPLACE LIGHTS AND BALLASTS, NNSY, PORTSMOUTH, VA
- INDEFINITE QUANTITY - SECOND OPTION, REPLACE POOL LINER @ SCOTT CENTER POOL, NNSY PORTSMOUTH, VA
AIR FILTER INVENTORY FOR DAM NECK ANNEX
CORRECT ACRNS
 FY18 FUNDING 10/1/17-9/30/18
EXERCISE 1ST OPTION YEAR - 01 JUL 2018 TO 30 JUN 2019 FOR PWD LITTLE CREEK GREASE TRAPS.
 X003 FY17/FY18 FUNDING TASK ORDER FOR PWD LITTLE CRE
FUNDING TASK ORDER 
FIRM FIXED PRICE - SECOND OPTION
FY 17 FUNDING
FY17 FFP GREASE TRAPS
FY17 FUNDING - OPTION 3&amp;4
 FY17 FUNDING 10/01/16 - 9/30/17
MOD TO OBLIGATE THE FINAL FY 16 FUNDS, NAVAL STATION,NORFOLK, VIRGINIA
 OBLIGATE FY16 FUNDS FOR NAVSTA AND NSA NORFOLK, VIRGINIA
 OBLIGATE REMAINING FY16 FUNDS FOR MARFORCOM
MODIFICATION DELETING CAD 236 HOODS (2) FROM CONTRACT FROM 10/01/2016 - 06/30/2017, FIRM FIXED PRICE - 9 MONTH OPTION TERM
 MODIFICATION TO ADD NEW CUSTOMER-MARFORCOM TO PROVIDE DRYER VENT CLEANING SER</t>
  </si>
  <si>
    <t>- TO MAKE REPAIRS ON SEVERAL CRANES
 TO MAKE REPAIRS AT FC286 B3&amp;B4
 TO MAKE REPAIRS ON SEVERAL CRANES
 X007 REPAIR CRANES: RR 460 B-1, FC 120 M-3, FC 280 M
 X007 UNFORESEEN REPAIRS FC280 M9&amp;PT3F M1
 X010 TO MAKE REPAIRS AT TT99 M-1
 X011 TO MAKE REPAIRS AT AS 4108 M-1 M-3, 1747, 1650
 X012 TO MAKE REPAIRS AT UNIT 575 B-1
 X015 AS4108 M-1, FC45 B-1, 915 M-2
 X016 TO FUND 1ST OPT YR
 X016 TO FUND P00003
 X020 REPAIRS TO UNITS 1829 B1&amp;B2&amp;AS4125 D1
 X021 TO MAKE REPAIRS AT CRANE 1854 -B1
1ST OPTION PERIOD - FIRM FIXED PRICE
 2ND OPTION PERIOD - FIRM FIXED PRICE
2ND OPTION PERIOD IDIQ TASK ORDER
 X011 3RD OPTION FUNDS FOR WASTE CONTAINERS (M&amp;R) SERVICES
ADD FFP FUNDS FOR SECOND OPTION-FFP WORK-
2/16/17-2/15/18
 DECREASE FUNDING FOR CHANGES REFLECTED IN MODIFICATION P00012
 DECREASE FUNDING FOR CHANGES REFLECTED IN MODIFICATION P00015
 PROVIDE FUNDS FOR MODIFICATION P00013 7/16/17-2/15/18
 TIME EXTENSION 90 CALENDAR DAYS (11/4/16-2/2/17)
ADD UPS SS-3 AND 48 BATTERIES 12/16/17-2/15/18
 PROVIDE FUNDING FOR MODIFICAT</t>
  </si>
  <si>
    <t xml:space="preserve">
BE1442M DEMO MINI MART,SIX STABLES AND TWO BUNKERS
  DEMO BLDG. 952
DEMO ELMR TOWER BLDG 716
 DEMO BLDG. 951
DEMO ELMR TOWER BLDG 716
BUILDING 1013 FUEL TANK EXCESS FUEL OIL
 DEMO 1ST BN MODULAR BARRACKS
 DEMO B-293, MOD P00003
 VARIOUS DEMO MCDR PI
BE1442M DEMO MINI MART
DEMO B-293
IGF::OT;;IGF MOD#P00003 CHANGE UNDERGROUND UTILITY CONNECTIONS ON DEMO MODULAR BARRACKS
DEMO B-293
DEMO BUILDINGS 417, 418, AND 771.
REQUEST FOR EQUITABLE ADJUSTMENT SETTLEMENT.
DEMO ELMR TOWER BLDG 716
GLASSES, LASER SAFETY MANDATORY FOR WORK AT TBR FOR  UTILITY SITE PREP FOR THE TWO (2)
 SITE PREP, UTILITY FOR THE TWO (2)
P-474, ADMINISTRATION BUILDING
TO CORRECT LOA TO MIRROR CONTRACT VALUE. UTILITY SITE PREP FOR THE TWO (2)</t>
  </si>
  <si>
    <t xml:space="preserve">ADD REMAINING FFP FUNDS FOR USCG TO TASK ORDER:CLOSE OUT MOD:CLOSEOUT MOD:CODE 900&amp;CODE 300 NON-HAZ WASTE REMOVAL - TAS:CODE 900&amp;CODE 300 NON-HAZ WASTE REMOVAL MODIFICATION FOR ADDITIONAL SERVICES:DE CDECREASE  MOD FOR CLOSE OUT: DEDUCT MOD TO RECOUP FUNDS:MODIFICATION TO ADD ARMY FUNDS TO THE TASK ORDER TO FUND BASE YEAR:MODIFICATION TO ADD FUNDS TO TASK ORDER TO FUND BASE YEAR:MODIFICATION TO ADD PARTIAL FFP FUNDING FOR THE USCG:TASK ORDER TO FUND BASE YEAR
ADDITIONAL  GRIT REMOVAL SHOP 71
ADDITIONAL FUNDS FOR USS SPRINGFIELD GRIT REMOV
CLIN 0019  5TH AWARD OPTION FUNDING
CLIN 0019  5TH AWARD OPTION FUNDING ADD USCG FUNDS
  5TH AWARD OPTION FUNDING
  CLIN 0019  5TH AWARD OPTION FUNDING
 X049 USS NEW HAMPSHIRE GRIT REMOVAL
 X050 USS NEW MEXICO SANDBLAST GRIT REMOVAL
 X051 ADDITIONAL FUNDS FOR USS SPRINGFIELD GRIT REMOV
 X052 GRIT REMOVAL SHOP 71
 X053 MISC. NON HAZ. SERVICES FOR CODE 900
CLOSEOUT MOD
FIRM FIXED PRICE-4TH AWARD-OPTION YEAR
 ADD USCG FUNDING 3 MONTHS
 ADDITIONAL MISC NON_HAZ SERVICES FOR CODE </t>
  </si>
  <si>
    <t>0004 - OPTION YEAR ONE (1) IDIQ, FUNDING DEOBLIGATION
0006 - OPTION YEAR TWO (2) IDIQ APR 2017 WORK REQUEST MODIFICATION
 0006 - OPTION YEAR TWO (2) IDIQ FUNDING FOR ADDITIONAL SNOW REMOVAL SERVICES
 0006 - OPTION YEAR TWO (2) IDIQ FUNDING FOR DEC-JAN 2017 WORK REQUESTS
 0006 - OPTION YEAR TWO (2) IDIQ FUNDING FOR FEB-MAR 2017 WORK REQUESTS
 0006 - OPTION YEAR TWO (2) IDIQ FUNDING FOR OCT 2016 WORK REQUESTS, MCRTC NY/NJ
 0006 - OPTION YEAR TWO (2) IDIQ FUNDING FOR SNOW REMOVAL
 0006 - OPTION YEAR TWO (2) IDIQ FUNDS FOR FEB-MAR 2017 WORK REQUESTS
 0006 - OPTION YEAR TWO (2) IDIQ WORK REQUEST MODIFICATION FOR NOV 2016
 0006 - OPTION YEAR TWO (2) IDIQ WORK REQUESTS FOR MAY 2017
 X007 FACILITY SUPPORT SERVICES, NY/NJ MCRTC FACILITIES, OPTION YEAR THREE (3) FUNDING
0006 - OPTION YEAR TWO (2) IDIQ FUNDING FOR AUG-SEP 2016 WORK REQUESTS
 0006 - OPTION YEAR TWO (2) IDIQ FUNDING FOR JUNE 2016 WORK REQUESTS
 0006 - OPTION YEAR TWO (2) IDIQ WORK REQUEST FUNDS FOR JULY 2016
:: ADDITIONAL PAVING MWR
:: TO RENOVATE AND REP</t>
  </si>
  <si>
    <t xml:space="preserve">
EMERGENCY WATER LINE REPAIR
B363 REPLACE SALT SHED
FY 16 SIDEWALK AND PAVING REPAIRS AT PNSY
X006 FUND OPTION FOR UPS CABINET B170 PROJECT
X006 INSTALL UPS CABINET B170/6
X007  REPAIR QTRS E SEWER
X011 MM NRG EMMRP RALEIGH SQ ENERGY REPAIR STEAM AND</t>
  </si>
  <si>
    <t>CLEARSPAN FOR AAV GT AREA
UCA STORM DAMAGE ROOF REPAIRS MCLB ALBGA; CHANGE LINE OF ACCOUNTING
 UCA STORM DAMAGE ROOF REPAIRS MCLB ALBGA; DEFINITIZE UCA
 UCA STORM DAMAGE ROOF REPAIRS WHSE/INDUSTRIAL AREA MCLB ALBGA
UCA STORM DAMAGE ROOF RPR MCLB ALBANY GA
 UCA STORM DAMAGE ROOF RPR; DEFINITIZE UCA
WO 1392222 DB SMALL ARMS ROOF
WO#1023638 DB B-SIDE ROOF RPRS MDMC PPA
WO#1023638 DB B-SIDE ROOF RPRS MDMC PPA; ACCEPT FINAL DESIGN
 WO#1023638 DB B-SIDE ROOF RPRS MDMC PPA; ADD REPLACEMENT OF ADDITIONAL WET ROOFING INSULATION</t>
  </si>
  <si>
    <t>-S-71 ELECTRICAL SUBSTATION REPAIRS
 DEFINITIZATION OF REPLACEMENT EQUIPMENT COMPONENTS FOR S-71 ELECTRICAL SUBSTATION REPAIRS.
AMI METER CHANGES; DELETE METERS AND ADD NEW METERS / LOCATIONS, PERMIT USE OF EXISTING COPPER COMMUNICATION LINES IN LIEU OF INSTALLING NEW FIBER OPTIC LINES.
BLDG 500 INSTALL INTRUSION ALARMS FOR SIPR ROOM AND GOLAN.
DEFINITIZATION OF EMERGENCY ELECTRICAL TRANSFORMER REPAIRS FOR BARRACKS C-11/12.
 EMERGENCY ELECTRICAL TRANSFORMER REPAIRS FOR BARRACKS C-10&amp;C-11.
 GREEN DRIVE SF-6 SWITCH REPAIR
DEFINITIZATION OF TEMPORARY SUBSTATION (PHASE 1) WORK FOR S-71 ELECTRICAL SUBSTATION REPAIRS TO TRANSFORMER, FUSE HOLDERS&amp;SWITCH GEAR
 S-71 ELECTRICAL SUBSTATION REPAIRS PHASE II (UCA)
MAINTENANCE TEST PIER 4 BREAKERS
RE-LAMP ON PIERS 3A&amp;4
REPLACE BALLASTS PIERS 3A&amp;4
S-71 ELECTRICAL SUBSTATION REPAIRS:S-71 ELECTRICAL SUBSTATION REPAIRS:S-71 ELECTRICAL SUBSTATION REPAIRS- INSTALL GOAB
SUBSTATION D ELECTRICAL
T1A SECURE SUB CABLES B&amp;D
TRAFFIC SIGNAL SERVICE NORMANDY ROAD</t>
  </si>
  <si>
    <t>ADD'L FILTER MAINTENANCE AT BLDG. 400; NAVAL STATION GREAT LAKES, IL OPTION YR 01 - 01/01/2017 - 12/31/2017
 DE-OBLIGATE BASE YEAR FUNDING FOR FILTERS REMOVED FROM INVENTORY DUE TO ONGOING ESPC CONTRACT, BASE-WIDE FILTER MAINTENANCE CONTRACT, NAVAL STATION GREAT LAKES, IL
 DE-OBLIGATE FUNDS FROM ACRN BB IN THE AMOUNT OF $10,000.00 TO CORRECT LINE OF ACCOUNTING.  FILTER MAINTENANCE CONTRACT, NAVAL STATION GREAT LAKES, IL
 DESCOPE NAVFAC BUILDINGS FOR JAN 2017; FUND NAVFAC BUILDINGS FOR 02/01/2017 - 12/31/2017 PERIOD OF OPTION YEAR 01, BASE WIDE FILTER MAINTENANCE, NAVAL STATION GREAT LAKES, IL
 EXERCISE OPTION YR 01 - 01/01/2017 - 12/31/2017; BASE-WIDE FILTER MAINTENANCE CONTRACT, NAVAL STATION GREAT LAKES, IL
 FUND BUMED FOR OPTION YEAR 01 FILTER MAINTENANCE CONTRACT, NAVAL STATION GREAT LAKES, IL
 INCORPORATE GOVERNMENT FURNISHED PROPERTY CLAUSES TO CONTRACT, BASE-WIDE FILTER MAINTENANCE CONTRACT, NAVAL STATION GREAT LAKES,
BASE WIDE FILTER MAINTENANCE PROJECT, NAVSTA GL
PROVIDE NAVSTA FUNDS FOR APRIL 2018 S</t>
  </si>
  <si>
    <t>ADD DCAA FUNDS FORY FY18 CUSTODIAL SERVICES AT NWS EARL:CUSTODIAL SERVICES FEMA BUILDING OPT. 1: CUSTODIAL SERVICES AT NWS EARLE USMC/USACE RECRUITING CENTER: CUSTODIAL SERVICES AT NWS EARLE USMC/USACE&amp;FEMA: CUSTODIAL SERVICES AT NWS EARLE- DCAA SPACES BASE YEAR: CUSTODIAL SERVICES AT NWSE- NAVFAC BUILDINGS&amp;SPACES, OPTION YR 1: CUSTODIAL SERVICES AT NWSE- OPTION YEAR 1 DCMA SPACES: CUSTODIAL SERVICES AT NWSE-OPTION YR 1 NCIS BLDG: CUSTODIAL SERVICES AT THE NAVY HEALTH CLINIC (NHC) NWSE, OPTION YEAR 1: HEALTH CLINIC CUSTODIAL SERVICES AT NWS EARLE  NOV - JAN: WS EARLE - CUSTODIAL SERVICES USMC/USACE RECRUITING BLDG
ADD FUNDS CUSTODIAL SVCS 4-MONTH EXTENSION
  CUSTODIAL SVCS 4-MONTHS EXTENSION DCAA
 - CUSTODIAL SVCS 3-MONTH EXTENSION - TENNANT FUNDS
 - CUSTODIAL SVCS NWSE - 3-MONTHS OF SERVICE
 ADD FUNDS CUSTODIAL SVCS 4-MONTH EXTENSION
 CUSTODIAL SERVICES - DELETE EXCESS FUNDS FOR CLOSEOUT OF FIRST OPTION PERIOD FFP WORK
 CUSTODIAL SERVICES AT NWS EARLE
 CUSTODIAL SERVICES AT NWS EARLE 2/1/2018 - 3/31/2019
 CU</t>
  </si>
  <si>
    <t>BRICK AND PARAPET REPAIRS AT B. 11 UPPER ELEVATION
CUSTOMER REQUESTED CHANGE ORDER
 DIFFERING SITE CONDITIONS OF SOIL FOR HANDICAP RAMP
 INCORPORATE FINAL DESIGN
 MODIFICATION FOR SCOPE CHANGE, ADDING SCOPE FOR MASONRY AND TERRA COTTA HAND DEMOLITION.
 REMOVE CONCRETE SEALER REQUIREMENT FROM SCOPE
 UNFORESEEN CONDITION - ACM ON VARIOUS PARTS OF BUILDING 11
 UNFORESEEN CONDITION OF CORRODED COLUMN K4.
 UNFORESEEN CONDITION OF THE ACM ON THE BRICK CHIMNEY
DEMOLITION OF BUILDING 38H AT NAVSTA GREAT LAKES. IL
EXTEND TIME AND FUND ADDITIONAL ASBESTOS ABATEMENT EFFORT B. 38H GREAT LAKES, IL
IGF::IGF DEMO BUILDINGS 33&amp;63 FHCC, NORTH CHICAGO, IL
MOD FOR SURVEYS AND ABATEMENT
 MOD P00009 GASKETS, EXTEND CCD AND REVISE SHPO SCOPE.
 MODIFICATION TO ADD SURVEYS
STOKER PLATE ABATEMENT UCO
 ADDITIONAL ROOFING REPAIRS B. 11
 AT&amp;T CREQ CHANGE ORDER
 AT&amp;T PHONE TRESTLE
 BOILER DOOR ACM ABATEMENT
 BRICK INFILL OF OPENING IN BUILDING 11 WEST WALL
 CUST REQST CHANGE FOR FIBER COILING IN BLDG 11
 CUSTOMER REQUESTED CHANGE FOR SIN</t>
  </si>
  <si>
    <t>ELECTRICAL&amp;OTHER CHANGES. REPLACE/REFURBISH HAZMAT SHEDS SW REGION
REPLACE/REFURBISH HAZMAT SHEDS SW REGION</t>
  </si>
  <si>
    <t>75 TON CRANE 127 FT BOOM-FINAL EXTENSION
 LEASE EXTENSION OF 75 TON CRANE WITH 127 FT BOOM
 RENTAL EXTENSION OF 75 TON CRANE WITH 127 FT BOOM
 X009  CRANE RENTALS
BULL DOZER RENTAL: X018 DLA,  REQUEST THE EXTENSION OF ONE 75 TON  HYDRAULIC CRANE:LEASE OF ONE WHEEL LOADER:MODIFICATION TO EXTEND RENTAL SERVICES:NAVFAC CRANE, LEASE OF ONE 115 TON TRUCK CRANE:NAVFAC CRANE, LEASE ONE 115 TON TRUCK CRANE:NAVFAC CRANE, REQUEST ONE 150 TON TRUCK CRANE W/ONE RIGGER AND ONE OPERATOR:NAVFAC CRANE, TO EXTEND ONE 115 TON TRUCK CRANE W/ONE RIGGER AND ONE OPERATOR:RENTAL FOR ONE (1) 150 TON TRUCK CRANE:UTILITY POLE AUGER TRUCK RENTAL
EXTENSION OF RENTAL SERVICES FOR 75 TON CRANE
 75 TON CRANE 127 FT BOOM EXTENSION
 75 TON CRANE 127 FT BOOM-FINAL EXTENSION
 DLA,  REQUEST ONE 75 TON  HYDRAULIC CRANE
 DLA, REQUEST MOD ON ONE 75 TON HYDRALIC CRANE
 EXTEND RENTAL OF ONE 75 TON CRANE AT NAVAL STATION NORFOLK, VA
 NAVFAC CRANE, ONE 115 TON TRUCK CRANE RENTAL
 NAVFAC CRANE, REQUEST ONE 115 TON TRUCK CRANE
 NAVFAC CRANE, REQUEST ONE</t>
  </si>
  <si>
    <t xml:space="preserve">
REPAIR AIRFIELD DRAINAGE FOR BASH
IGF::TO::IGF, ADMIN. ADD CLAUSES TO AWARD.
REPAIR AIRFIELD DRAINAGE FOR BASH
EMERGENCY REPAIR OF UNDERGROUND STEAM LINE
PREPARE BOILER #1 FOR ANNUAL INSPECTION</t>
  </si>
  <si>
    <t xml:space="preserve">
PAVING,MICRO-SURFACING,CONCRETE-1ST OPTN
PAVING,MICRO-SURFACING,CONCRETE-BASE YR
INSTALL TWO CONCRETE SLABS FOR GYM BLDG. 215
NSA MECH BASE WIDE STREET MARKING AND LINE PAINTING
PAVING,MICRO-SURFACING,CONCRETE-BASE YR
PLACE CONCRETE PAD AT CONTAINER STORAGE B108
REPAIR AND ADD CONCRETE PAD TO BLDG 604 AT MECH
 REPLACE DOORWAY IN BLDG 8 AND 114
REPAIR CONCRETE BLDGS 105, 109 AND 211
REPAIR CONCRETE CURB:REPAIR CONCRETE CURB MODIFICATION TO INCORPORATE THE CORRECT WAGE DETERMINATION
REPAIR FLOOR DRAIN DLA BLDG. 104
REPAIR SIDEWALK, CURBING, AND PAVEMENT NORTH END AT BLDG. 404
X030 SNOW REMOVAL PHILADELPHIA NAVY YARD
X038 IDIQ CONCRETE/MASONRY EXTERIOR DOOR IN-FILL REPAIRS BLDG 6&amp;412, REMOVE&amp;REPLACE CONCRETE FLOOR BLDG. 6 @ NSA MECH PA.
X039 NSA MECH BASE WIDE POTHOLE AND PAVEMENT REPAIRS
X040 PAVING REPAIRS NORTH PARKING AREA NAVSUP WSS BLDG 410
X041 NSA MECH LINE PAINTING NAVSUP WSS BLDGS 310&amp;311
 X052 INSTALL PERMEABLE PAVEMENT NAVSUP WSS BLDG. 107
X042 CONCRETE RAMP REPAIRS NAVSUP WSS BLDGS. 7 AND 8
 X057 </t>
  </si>
  <si>
    <t>1ST OPTION - A/E IDIQC SUBASE NLON
 CONCURRENCE LETTER
 CONTRACT COMPLETION DATE IS EXTENDED FROM 30 SEPTEMBER 2018 TO AND INCLUDING 31 DECEMBER 2019
 FY18 SANITARY SURVEY AND MONITORING PLANS
 FY18 SUBASE NEW LONDON PREPARATION OF PERMIT
 FY18 SUBASE NEW LONDON STORMWATER PLAN
 PERIOD OF PERFORMANCE EXTENSION FROM 30 OCTOBER 2018 TO 30 SEPTEMBER 2019
 X048 BUMED B-449, 575 AND 521 DESIGN LIGHTING AND VA
 X056 PROVIDE ELECTRICAL DISTRIBUTION SYSTEM STUDY AN
 X057 B460 RENOVATION/REPAIR TO INCLUDE HAZMAT ABATEM
 X058 MM OH REPAIR SHOP STORE - B461.
:: DEDUCT FUNDS TO CLOSE OUT TASK ORDER
A-E PCAS CONTRACT EXECUTION
 B 107 DESIGN EMERGENCY GENERATOR REPLACEMENT NEW LONDON SUBMARINE BASE
 FUEL CELL AND MICROGRID INTEGRATION
 PROVIDE THE CONTRACTOR WITH AN UPDATED STATEMENT OF A-E SERVICES.
B451 WEST WING RENOVATION NSBNL
BASE YEAR - A/E IDIQC SUBASE NLON
 XP15 ENVIRONMENTAL PERMITTING SUPPORT - MINOR MAINTE
BASE YEAR - A/E IDIQC SUBASE NLON: ENVIRONMENTAL PERMITTING SUPPORT - MINOR MAINTE
DESIGN 449 CHILLER REPL</t>
  </si>
  <si>
    <t>BULK NON-REGULATED WASTE DISPOSAL AT NSA CRANE; CRANE, INDIANA:CAAA DISPOSAL OF BULK RIOT CONTROL AGENT AT NSA, CRANE, IN.:CAAA DISPOSE OF K045 CARBON FROM NSA CRANE, IN:CAAA, NAVFAC&amp;NSWC B#2993 MIXED DRUMS DISPOSAL OF HAZARDOUS WASTE MATERIAL NAVAL SUPPORT ACTIVITY CRANE IN:CAAA, NAVFAC, NSWC MIXED DRUM LOAD DISPOSAL AT NSA CRANE, IN:CAAA, NSWC, NAVFAC, NSA DISPOSAL OF MIXED DRUM LOAD AT NAVAL SUPPORT ACTIVITY, CRANE IN:DISPOSAL OF A MIXED DRUM LOAD OF HAZARDOUS WASTE AT NAVAL SUPPORT ACTIVITY CRANE; CRANE, INDIANA:DISPOSAL OF ASH AND GARNET WASTE AT NAVAL SUPPORT ACTIVITY CRANE; CRANE, INDIANA:DISPOSAL OF TRUCKLOAD OF HAZARDOUS WASTE FROM THE NAVAL SUPPORT ACTIVITY CRANE; CRANE, INDIANA:DISPOSAL OF UNIVERSAL WASTE BATTERIES AT NAVAL SUPPORT ACTIVITY CRANE; CRANE, INDIANA:DISPOSAL OF USED OIL AT NAVAL SUPPORT ACTIVITY CRANE; CRANE, INDIANA: CAAA, NSWC, NAVFAC BLDG. 2993 TRUCKLOADS WASTE DISPOSAL OFF SITE AT NSA CRANE, IN.: X087 CAAA, NSWC, NAVFAC BLDG. 2993 MIXED DRUM LOAD DISPOSAL AT
CAAA MINE FILL B SOIL D</t>
  </si>
  <si>
    <t xml:space="preserve">
CONVERT CONVERT FLOW-RITE WATER HEATERS
PREPARE BOILER #4 FOR INSPECTION AND REPLACE THE SAFETY VALVE
 PREPAR BOILER #4 FOR INSPECTION
 REPAIR LEAK IN BOILER #3
REPLACE GEOTHERMAL PIPING AND KITCHENETE
AND PC0000001 AND PC000002 SCOPE OF WORK
AC REPAIR
BOILER PLANT REPAIRS
CLEAN STORM DRAIN
CONVERT B-166 CHLORINE SYSTEM
CONVERT FLOW-RITE WATER HEATERS
FLOORING MODIFICATION  
INSTALL EQUIPMENT IN SPD PROCESSING DEPT
 REPLACE BACKFLOW PREVENTER
INDUSTRIAL REPAIRS AT BLDG 1A
INSPECTION OF BOILER # 3
 INSPECTION OF BOILER # 3
INSPECTION OF BOILER # 3
INSTALL 100AMP CIRCUIT AND MINI-SPIT
INSTALL EQUIPMENT IN SPD PROCESSING DEPT
INSTALLATION OF A HOT WATER REHEAT COIL
JULY EMERGENCY REPAIRS TO NHB CHILLER
MAINTENANCE AND REPAIR OF (FIRST OPTION)
MODERNIZE FIRE ALARM SYSTEM IN BLDGS. 418, 729,: X002 MODERNIZE FIRE ALARM SYSTEM IN BLDGS. 418, 729,
POOL DEHUMIDIFIERS, REPLACEMENT OF DEFECTIVE FLANGES
  POOL DEHUMIDIFIERS, REPLACEMENT OF FIRE DAMPERS AND SODIUM HYPOCHORITE TANK LID AND FILL TUBE.
 INSTALL NEW CHILL </t>
  </si>
  <si>
    <t>RENOVATION OF BLDG C-9 TO CONSOLIDATE C-23, AND DEMOLITION OF BLDGS C-23, C-36&amp;C-37.</t>
  </si>
  <si>
    <t>- FFP GROUNDS MAINT
 FFP FUNDING OPTION 2-RESTRICTED GROUNDS MAINTENANCE; SCA EMPLOYEE WAGE INCREASE
 FFP GROUNDS MAINT
BASE YEAR GROUNDS MAINTENANCE FFP
 RESTRICTED AREA GROUNDS MAINTENANCE 4TH OPTION NWS EARLE, COLTS NECK, NJ
STATION WIDE STREET SWEEPING SERVICES AT NAVAL WEAPONS STATION EARLE
UNRESTRICTED GROUNDS MAINTENANCE
FUNDING FOR FIRM FIXED PRICE WORK UNDER OPTION 3 FOR RESTRICTED AREA GROUNDS.
 GROUNDS MAINTENANCE
 GROUNDS MAINTENANCE FFP
 STREET SWEEPING
 TREE REMOVAL
RESTRICTED AREA GROUNDS MAINT. RECURRING SERVICES BASE YEAR: X07 N40085-14-D-3492 RESTRICTED AREA GROUNDS 
MAINTENANCE - SCA WAGE ADJUSTMENT 4TH OPTION:UNRESTRICTED GROUNDS MAINTENANCE</t>
  </si>
  <si>
    <t>1&amp;1A CHI: ROOF REPAIR 2 NWC BLDGS
B 27 - MLH BRIDGE&amp;CONOLLY VESTIBULE ROOF REPA
B1303 NUWC REPAIR ROOF - ROOFING IDIQ CONTRACT
X005 D/B NWC B686 CONOLLY ROOF REPAIRS
EMERGENCY ROOF REPAIRS B1357
MINIMUM GUARANTEE
X013 NUWC 1272 ROOF REPLACEMENT
X014 REPLACE ROOF BLDG 68, PIER 2</t>
  </si>
  <si>
    <t>PAINTING AND WALL COVERING CONTRACTORS</t>
  </si>
  <si>
    <t>B-521 ABATE&amp;ENCAPSULATE LEAD PAINT
BASE APPEARANCE MISC PAINTING NNSY
 BUILDING 403 PAINT EXTERIOR, NNSY
BLDG 2 PAINT PEDIATRIC CLINIC EXAM ROOMS
 XX66 BUILDING 2, PAINT COMMON AREAS 3RD FLOOR, NMCP
BUILDING 1579 REMOVE AND REPLACE EXTERIOR SEALANT, SCOTT CENTER ANNEX, NNSY
BUILDING 3504 CENSECFOR WHITEBOARD DRY ERASE PAINTING OF PASSAGEWAY AND OFFICE WALLS, JEBLCFS (LITTLE CREEK SITE), VIRGINIA BEACH, VA.
 PAINT ADDITIONAL WALLS, BUILDING 3504, JOINT EXPEDITIONARY LITTLE CREEK-FORT STORY (LITTLE CREEK SITE), VIGINIA BEACH, VIRGINIA
FLOOR REMEDIATION/FLOOR TILE/WINDOW LEAD PAINT ABATEMENT.
MINIMUM GUARANTEE FOR PAINTING IDIQ
PAINT CEILINGS IN FIRST FLOOR ROOMS NORTH END OF THE BUILDING BLDG 543 DNA
PAINT EXHAUST STACKS AND AIR HANDLER UNITS, BLDG. 139 NASO
PAINT EXTERIOR BLDG. 720 NASO
 PAINT EXTERIOR BLDG. 722 NASO
PAINT EXTERIOR BUILDING SURFACES AT BLDG. 500, HAMPTON ROADS, NORTHWEST ANNEX, CHESAPEAKE, VIRGINIA
PAINT METAL DUCT BLDG. 100 NASO
PAINT SEWER LIFT STATION 2115, JOINT EXPEDITIONARY BASE LITTLE C</t>
  </si>
  <si>
    <t>STEAM AND AIR-CONDITIONING SUPPLY</t>
  </si>
  <si>
    <t xml:space="preserve">
RM14-0210 PROJECT #3 MOD TO ADD REPAIR WORK
 ADD/DELETE REPAIRS TO ACCOUNT FOR EXISTING CONDITIONS
 ALTERNATE FEEDS FOR SUMP PUMP POWER
 B79 WATER LINE REPAIR
 PERFORM PIPE LINING IN LIEU OF COMPLETE REPLACEMENT.
BASE BID - D/B STEAM&amp;COND. REPLACEMENT</t>
  </si>
  <si>
    <t>IGF::OT:IGF NOSC GREEN BAY ATFP SECURITY UPGRADES, GREEN BAY WISCONSIN</t>
  </si>
  <si>
    <t>ADD 35 COAL ASH RUNS
 ADD ADDITIONAL 80 COAL ASH RUNS
 ADD FUNDS FOR DRMO AND DLA
 ADD FUNDS FOR MOD P00010
 ADD FUNDS FOR P00011
 ADDING FUNDS FOR MOD P00011
 FFP OPTION YEAR TWO
 FUND BASE PERIOD
 FUND DLA SERVICES
 RETURN UNUSED FUNDING
 RETURN UNUSED FUNDS
DECREASE FUNDS FOR LANDFILL FEES
FUND 20 ADDITIONAL COAL ASH HAULS
 FUND COAL ASH HAULS
 FUND OPTION YEAR 3
 OPERATE REFUSE STATION DURING AIR SHOW
 RECYCLING HAUL TO GREEN RECYCLING IN MAYSVILLE NC
 RETURN FUNDS NOT USED
 X002 FUND OPTION YEAR 1 FIRM FIXED PRICE
 X005 ADD ADDITIONAL TIME FOR THE OPERATION OF THE REFUSE TRANSFER STATION
 X006 TEMPORARY SOLUTION FOR SHUTDOWN OF WASTE INDUST
 X007 RECYCLING HAULS FOR AUGUST AND SEPTEMBER
FUND FFP OPTION YEAR 2: ADD FUNDS FOR DLA RECYCLING SERVICES: FUND ADDITIONAL RECYCLING SERVICES
OPTION YEAR 2 FIRM-FIXED PRICE SERVICES; EXERCISE OPTION YEAR 3
OT::IGF::OT OPTION YEAR 4 FIRM-FIXED PRICE SERVICES
RECURRING SERVICES BASE YEAR FOR WASTE COLLECTION AT MOREHEAD CITY PORT</t>
  </si>
  <si>
    <t>ADDITIONAL FUNDING TO REMOVE SHEETROCK
 EXTENDING PERIOD OF PERFORMANCE FOR MOLD REMEDIATION SERVICES BLDG 6011
 MOLD REMEDIATION SERVICES BLDG 6011
ASBESTOS ABATEMENT VARIOUS LOCATIONS
ASBESTOS SURVEY
BASE YEAR EXTENDED PERIOD OF PERFORMANCE.
 FARM TANK REMOVAL
FUEL AREA SPILL CONTAINMENT
PRELIMINARY ASSESSMENT&amp;SITE INSPECTION FOR BASEWIDE STUDY AT MCRD, PARRIS ISLAND
 X002 "MC" - DEBRIS REMOVAL SUPPORT (SITES 1 AND 41)
 X010 INSTALLATION RESTORATION PROGRAM SUPPORT INCLUD
X001 MCAS BEAUFORT RCRA TECHNICAL SUPPORT
X003 "MC"-MCRD PARRIS ISLAND -SITE 1, 3, AND UST 2 L:RCRA TECHNICAL SUPPORT
X007 SMP LTM FOR SITES 3 AND AND IR SUPPORT AT MCRD
X022 MCAS BEAUFORT FY18 RCRA TECHNICAL SUPPORT
X034 UXO REMEDIAL ACTION INCLUDING SOIL COVER UXO-1
X037 SWMU 90 REMEDIATION
XX39 MC - MCAS BEAUFORT CORRECTIVE ACTIONS 2018
XX48 MC - REMEDIAL ACTIONS INCLUDING SWMU 3 DEBRIS R</t>
  </si>
  <si>
    <t>3RD OPT FFP LIQUID WASTE 3/1/ 17 TO 2/28/18
 3RD OPT FFP LIQUID WASTE 3/17TO 2/18 FUNDING CORRECTION
 3RD OPTION FFP LIQUID WASTE 3/17 TO 2/18
 REMOVE 6000 GALLONS OF TYPE B WASTE WATER
 TYPE B WASTE WATER REMOVAL - B29 TO SUPPORT PORT OPERATIONS NLON
:: FFP SERVICES 1ST OPTION YEAR
B29/ B553: REMOVE TYPE B AND C LW WASTE
 4TH OPT FFP LIQUID WASTE REMOVAL SERVICES NAVAL SUBMARINE BASE NEW LONDON 3/1/18TO 2/28/19
 B29/ B553: REMOVE TYPE B AND C LIQUID WASTE
 CONNING TOWER HOUSING AREA- 23 - 25 DAY ST:  SUPPORT OF SEWER LATERAL REPAIRS WITH VACUUM TRUCK TO REMOVE RAW SEWAGE.
 REMOVAL OF HYDRO-BLASTING WASTE LIQUID FROM SUB BASE TANKER TRUCKS, NEW LONDON SUBMARINE BASE CT
TYPE B WASTE WATER REMOVAL - B29 NLON
BASE YR RECURRING: 10/1/16 TO 9/30/17 FUNDING
E700: COMPLIANCE TESTING PER PERMIT, NSBNL
 STORM WATER TESTING FOR PERMIT COMPLIANCE
 STORM WATER TESTING PER CT STATE PERMIT FOR SUBMARINE BASE NEW LONDON
 X003 COMPLIANCE TESTING PER PERMIT FOR WASTE, STORM,
MITCHEL FIELD MAINT - 1ST OPTION - FFP
N4008518F401</t>
  </si>
  <si>
    <t>EXERCISE FINAL OPTION CLIN 5 FOR JANITORIAL SERVICES
IQ PAVEMENT CLEARANCE.
MODIFICATION TO ADJUST FOR CHANGES AS A RESULT OF WHOLE CENTER REPAIRS
NEW YORK MCRCS, MODIFICATION TO DEOBLIGATE UNUSED PAVEMENT CLEARANCE FUNDS
REPLACEMENT OF 2 HOT WATER HEATERS IN BRONX, NY.
X001 BASE YEAR RECURRING 1OCT2017 - 30SEPT2018
 X002 REPAIR DRYWELL AND UTILITY MAN HOLE
 X007 2ND OPTION RECURRING 1OCT2017 - 30SEPT2018
X001 NEW NOSC ST BASE YEAR FUNDING
X002 REPAIR DRYWELL AND UTILITY MAN HOLE: X003 FFP FUNDS FOR OPTION YEAR #1 FROM 01 OCT 2018 T: X009 FFP FUNDS FOR OPTION YEAR #3 FROM 01 OCT 2018 T
X006 MITFIE-19:  REPLACE RTU
X010 REPLACE AHU BLDG 19, MITCHEL FIELD NY</t>
  </si>
  <si>
    <t>ADMIN MOD TO CORRECT TYPOGRAPHICAL ERROR
 SECURITY IMPROVEMENTS PROJECT FOR NOSC BALTIMORE
X001 REPAIR AND RESEAL PARKING LOT NOSC BALTIMORE</t>
  </si>
  <si>
    <t>BASE- LEASE, INSTALLATION, REMOVAL (21) TEMPORARY PRODUCTION TRAILERS, NNSY
BASE- LEASE, INSTALLATION, REMOVAL:PROVIDE LOCKSETS FOR BUILDINGS F&amp;K USS BUSH TPF, NNSY:USS BUSH TEMP PRODUCTION FACILITIES, DD8 (21 TRAILERS)MODIFICATION TO REVISE OPTION YEAR LEASE PERIOD.
DEDUCTIVE MODIFICATION TO CLOSE OUT CONTRACT TASK ORDER.
DEDUCTIVE MODIFICATION TO CLOSE OUT THE CONTRACT TASK ORDER.
DEDUCTIVE MODIFICATION TO CLOSE OUT CONTRACT TASK ORDER.
DEDUCTIVE MODIFICATION TO CLOSE OUT TASK ORDER</t>
  </si>
  <si>
    <t>(X009) BUILDING U-42 (HANDBALL COURTS) PREP ROOF SURFACE AND APPLY COATING TO 3,282 SQ. FT. OF ROOFING: 65 DAY TIME EXTENSION,ROOF REPAIRS AND SEAL EXTERIOR WALLS, BUILDING M 51, NAVAL STATION NORFOLK, VA:X009 (FY19) U-42 PREP ROOF SURFACE AND APPLY PUFF PO
:: ROOF REPLACEMENT, BUILDING 3129, JEBLCFS
= OTHER FUNCTIONS OPTION YEAR 1 VARIOUS ROOF REPAIRS AT BLDGS. 6, 7, 18, 17, 16, 1556, 77, 61, 146 AT ST. J.
 DEDUCT MODIFICATION FOR WORK NOT PERFORMED
ADJUST FINAL QUANTITIES.
BLDG 1475 LOW ROOF REPLACEMENT
BLDG. 11 REPAIR ROOF AND GUTTER SYSTEM
BUILDING 17 ROOF REPLACEMENT, NNSY: X034 B 18 SJ ROOF REPLACEMENT: X034 B 18 SJ ROOF REPLACEMENT, NO COST TIME EXTENSION MOD: X035 (K)  ROOF LEAKS SHOP 41 BOILERS AND LOCKER RM C
CAD 30 ROOF REPAIR CHEATHAM ANNEX, WILLIAMSBURG, NWS YORKTOWN OPTION YEAR 2
CREDIT MOD FOR DELETED SCOPE OF WORK OPTION YEAR 1
DE-SCOPE ALL REMAINING WORK EXCEPT 250 SF
 X041 REPLACE ROOF B401 NASO
 X043 ROOF REPAIRS, B526, 368&amp;350 DNA
DELETE ITEMS FROM THE SCOPE
DESIGN-BUILD FOR ST003-13 BUILD</t>
  </si>
  <si>
    <t xml:space="preserve">
MOD 03 FOR 2016 MCDR PARRIS ISLAND ENVIRONMENTAL COMPLIANCE AND PLANNING TECHNICAL SUPPORT
THIS NO COST MODIFICATION IS TO EXTEND THE PERIOD OF PERFORMANCE FROM DECEMBER 31, 2017 TO DECEMBER 31, 2019 TO ALLOW TIME FOR PROPER REVIEW OF DOCUMENTS.
  MODIFICATION TO EXTEND PERFORMANCE PERIOD
 ADD SUPPORT TO FINALIZE MULTIPLE DRAFT DOCUMENTS
 B450 CONSOLIDATION
 B764 RESKIN
 EXTEND PERIOD OF PERFORMANCE
 EXTEND THE PERIOD OF PERFORMANCE.
 P404 PARIS ISLAND RANGE IMPROVEMENTS A/E SERVICES
 STRUCTURAL STUDY B-79, B-6009
 X003 PROVIDE HAZARDOUS MATERIALS SURVEY AND GEOTECHN
 X004 DESIGN SERVICES FOR B -11  GEOTHERMAL HEAT PUMP
 X013 REPAIR MERGE LANES AT FRONT GATE
 X019 ASBESTOS BUILDING SURVEYS, MCRD PARRIS ISLAND S
 XA74 IR SUPPORT INCLUDING SITE 45 INFORMAL DISPUTE S
 XB03 BASEWIDE SUPPORT FOR MMRP TO INCLUDE PARTNERING
I
, AES- ARCHITECT&amp;ENGINEER SERVICES FOR DEMO VARIOUS FACILITIES AT MCAS BEAUFORT, SC
, STY-STUDY FOR MCAS BEAUFORT STUDIES, MCAS BEAUFORT, SC
2017 MCRD PARRIS ISLAND ENVIRONMENTAL COMPLIANCE - </t>
  </si>
  <si>
    <t>BASE YEAR - REPL M988 CONCRETE PAVING; REVISE SCOPE TO PERFORM WORK IN EIGHT PHASES INSTEAD OF TWO PHASES
 OPTION YEAR 1-CONCRETE/ASPHALT PAVING; UNFORESEEN MODIFICATION FOR REPLACEMENT OF ADDITIONAL INADEQUATE SUB-BASE
 OPTYR 1-RESURFACE N PARKING LOT 3700; ADDITIONAL WORK DUE TO UNFORESEEN INADEQUATE SUB-BASE
 OPTYR 1-RESURFACE N PARKING LOT 3700; REPAIR INADEQUATE SUB-SOIL BASE ON WEST SIDE OF NORTH PARKING LOT
 WO#0803827 DDAG SRM PAVEMENT REPAIRS MCLB ALBANY GA; DELETE DOWELS AND ADD EXPANSION BOARD
 X028 WO 1537795 B3500 PARADE FIELD CONCRETE SLAB
OPTION YEAR 1-CONCRETE/ASPHALT PAVING VARIOUS LOCATION MCLB ALBGA
 OPTYR 1-RESURFACE N PARKING LOT BUILDING 3700
OPTION YEAR 1-CONCRETE/ASPHALT PAVING; CONCRETE SLAB BLDG 2285
 OPTYR 1-REPL CONCRETE BLDG 1340
OPTION YEAR 2-CONCRETE/ASPHALT PAVING; INSTALL SIDEWALK AT GATE 5, MDMC PPA
 X029 584423 RESURFACE AND RESTRIPE B3500 PARKING LOT
OPTYR2-WO# 1357772 REPAIR CONCRETE B2222
 X024 WO#1422148 HAZMAT CELL DRIVEWAY MODIFICATIONS B2267
 X025 WO#1674760 REPL CONC</t>
  </si>
  <si>
    <t xml:space="preserve">CONSTRUCTION ENG TECH (1 EA) PWD PA (POP
 CONSTRUCTION ENG TECH (1 EA) PWD PA (POP
 CONTRACTOR SUPPORT SERVICES, ET POSITION
 ENGINEERING TECHNICIAN SERVICES, PWD, PA
 PROFESSIONAL SERVICES IN SUPPORT OF MIDL
 REVISE JON AND LOA ENGINEERING TECHNICIAN SERVICES
CONSTRUCTION SCHEDULER
ENGINEERING  TECHNICIAN PW PA
ENGINEERING SUPPORT SERVICES
 ENGINEERING TECH SUPPORT SERVICES
 ENGINEERING TECHS AND ADMINISTRATIVE ASSISTANT
 PROFESSIONAL SERVICES IN SUPPORT OF MIDL
 PROFESSIONAL SERVICES IN SUPPORT OF MIDLANT
 PROFESSIONAL SERVICES IN SUPPORT OF MIDLANT PWD PA
PROFESSIONAL SUPPORT SERVICES
X006 ENGINEERING TECHNICIAN TIGER TEAM PWD PA: X023 RECRUITMENT FOR CONSTRUCTION ENGINEERING TECHNI: X031 STRUCTURAL ENGINEER TIGER TEAM PWD PA  STRUCTURAL ENGINEER: X032 ENGINEERING TECHNICIAN CONSTRUCTION TIGER TEAM: X033 ENGINEERING TECHNICIAN CONSTRUCTION TIGER TEAM PA: X034 ENGINEERING TECHNICIAN TIGER TEAM, PWD PA, CURR: X035 ENGINEERING TECHNICIAN CONSTRUCTION TIGER TEAM: X035 TWO(2) ENGINEERING TECHNICIAN (OTHER THAN </t>
  </si>
  <si>
    <t>BLDG. 300 LIFT STATION, CHANGE PUMP ORIENTATION
CONSTRUCT NEW LIFT STATION B. 300, MOD FOR ADDITIONAL EXCAVATION AND OBSTRUCTION REMOVAL TO TIE INTO FORCE MAIN
CONSTRUCT NEW LIFT STATION FT. SHERIDAN, MOD TO REPLACE GRAVITY MANHOLE WITH DOGHOUSE MANHOLE AND TIE IN TO LIFT STATION
CONSTRUCT NEW LIFT STATION, MOD FOR EXCESS SPOILS HAUL OFF
CONSTRUCT NEW LIFT STATION, MOD TO ACCOUNT FOR UNFORESEEN OBSTRUCTIONS
CONSTRUCT NEW LIFT STATION, MOD TO DE-SCOPE UNIT PRICED ITEMS THAT WERE NOT NEEDED AND PURCHASE BACK-UP PUMP.
CONSTRUCT NEW LIFT STATION, MODIFICATION FOR REMOVAL OF EXCESS SOILS
CONSTRUCT NEW LIFT STATION, MODIFICATION FOR UNFORESEEN CONDITIONS (UNDERGROUND OBSTRUCTIONS, RELOCATED BIOXIDE TANK, GAS METER PAD INSTALL)
CONSTRUCT NEW LIFT STATION, MODIFICATION TO REPAIR DAMAGE CAUSED BY FLOODING AND IMPLEMENT MEASURES TO MITIGATE FUTURE FLOODING
CORRECT CONTRACT COMPLETION DATE TO REFLECT THE PERIOD OF PERFORMANCE LISTED IN THE SOLICITATION
FT. SHERIDAN LIFT STATION CONSTRUCTION, MOD FOR UNFORESEEN OBSTRUCTI</t>
  </si>
  <si>
    <t>SUPPORT ACTIVITIES FOR RAIL TRANSPORTATION</t>
  </si>
  <si>
    <t>CRITICAL DEFECT ON D-4 RAILROAD ANCHOR CHA
ENCLOSURE RAIL CLEANING AND PRESERVATION
 REPAIR LOOSE RR COVERS
FY17 FFP NNSY RAILROAD
NNSY CIA REPLACE RAILROAD WOOD TIES
RAILROAD SWITCH REPAIRS
X016 RAILROAD MAINTENANCE FY18 FFP/RECURRING WORK FUNDS OBLIGATION FOR THE NORFOLK NAVAL SHIPYARD, PORTSMOUTH, VA
 X017 GLC SWITCH ACCESS - TIME EXTENDED 189 DAYS DUE TO GOVERNMENT DELAY - NO COST
 X017 GLC SWITCH ACCESS COVER AND RAILROAD JOINT BAR REPAIR AT NNSY DRYDOCK 3
 X018 CR RR REPLACE SWITCH BOX DETERIORATED COMPONENT, NORFOLK NAVAL SHIPYARD, PORTSMOUTH, VA
X018 CR RR REPLACE SWITCH BOX DETERIORATED COMPONENTS AT VARIOUS LOCATIONS, NORFOLK NAVAL SHIPYARD, PORTSMOUTH, VA - TIME EXTENSION DUE TO GOVERNMENT DELAY: X019 RAILROAD SYSTEMS CONSTRUCTION MAINTENANCE FY19 FFP/RECURRING WORK FUNDING TASK ORDER</t>
  </si>
  <si>
    <t>REPAIR WATER TOWERS 3&amp;4 AT NAVAL SUPPORT ACTIVITY CRANE; CRANE, INDIANA</t>
  </si>
  <si>
    <t>ADDITIONAL REMEDIAL INJECTION CONSTRUCTION
 EXERCISE OPTIONS 2, 3, AND 4
 MODIFICATION TO EXERCISE OPTION 5 - YEARLY LTO (GW SAMPLING AND ET COVER O&amp;M)
 X003 PSC 16 PCB REMOVAL ACTION
 X009 PSC 16 CERCLA DOCUMENTATION
X001 HCP/HMMS FY16
X012 ET COVER O&amp;M, MCLB ALBANY</t>
  </si>
  <si>
    <t>DDC MIGRATIONS
LANDFILL GENERATOR, PHASE II
WO 1716200 EMERGENCY SUBSTATION OUTAGE REPAIR</t>
  </si>
  <si>
    <t xml:space="preserve">
EXERCISE PRE-NEGOTIATED OPTION FOR A-E PCAS SERVICES TO SUPPORT CONSTRUCTION CONTRACT N40085-17-C-5025
A-E IDIQ CONTRACT FOR CT AND RI
A/E FFP IQ CONTRACT
ADDITIONAL DESIGN SERVICES IN SUPPORT OF NEX EXPANSION NEWPORT RI
 OPTION FOR FIELD CONSULTATION DURING CONSTRUCTION.
ARCHITECT-ENGINEER SERVICES
IF::OT::IGF BASE PROJECT: X005 DESIGN OF NWC PARKING LOT REPAIRS AND GARAGE RE
PRELIMINARY DESIGN OF PROJECT RM15-1230 REPAIR FAILING SUBMARINE A BQ488, NAVSUBASE NLON
 X004 REPAIR OF THE INFO OPERATIONS DETACHMENT, BUILDING 106. NAVSUBASE NEW LONDON, CT
X002 PIER 2 ELECTRIC AND WATER UTILITIES REPAIR, NAVAL STATION NEWPORT, NEWPORT, RI.</t>
  </si>
  <si>
    <t>INSTALL NEW PRECAST CONCRETE VAULTS IN EXISTING WATER LINE NEAR BUILDINGS 25 AND 3049 AT THE NAVAL SUPPORT ACTIVITY, CRANE, INDIANA
NAVFAC B3049 REPAIR LIFT STATION 11 SEWAGE PUMP&amp;AERATION BLOWER AT NSA CRANE, IN
NAVFAC UEM I&amp;I REPAIRS ZONE 2&amp;4 NAVAL SUPPORT ACTIVITY CRANE IN
UNDERGROUND UTILITIES OPTION YEAR 3, MODIFICATION TO TASK ORDER 0032 NAVFAC INSPECTION OF WATER AND SEWAGE PUMPS AT THE NAVAL SUPPORT ACTIVITY CRANE INDIANA TO DEDUCT FUNDS AND CLOSE TASK ORDER
  UNDERGROUND UTILITIES OPTION YEAR 3, MODIFICATION TO TASK ORDER 0039 NAVFAC LIFT STATION 34 REPLACEMENT AT THE NAVAL SUPPORT ACTIVITY CRANE INDIANA TO DEDUCT FUNDS AND CLOSE TASK ORDER
 UNDERGROUND UTILITIES REPAIR&amp;REPLACEME I&amp;I PYRO AND B-146 AREA MOD - ADD CRANE VILLAGE AREA - NAVAL SUPPORT CENTER CRANE INDIANA
 UNDERGROUND UTILITIES REPAIR&amp;REPLACEMENT NSA CRANE
IN TO 0002 ILLICIT DISCHARGE REPAIRS B-126 AND B-2848
UNDERGROUND UTILITIES OPTION YEAR 4 PUMP
INSPECTIONS AT NSA CRANE, IN. CANCEL T.O. IN ITS ENTIRETY DUE TO NO WORK PERFORMED.
 UNDE</t>
  </si>
  <si>
    <t>1ST OPTION  MEDICAL FACILITY CUSTODIAL
BASE YEAR MEDICAL FACILITY CUSTODIAL
IGF:OT:IGF 3RD OPTION  MEDICAL FACILITY CUSTODIAL 1 OCT 2018 TO 30 SEPT 2019, NAVAL SUBMARINE BASE NEW LONDON GROTON CT</t>
  </si>
  <si>
    <t>- TO MAKE REPAIRS ON THE RAILROAD AT MCBCL, NC
 OPTION YEAR 1 - FFP
 X006 REPLACE 500 CROSSTIES
 X008 TO REPAIR PILE CAP ON THE WHITE OAK TRESSEL
 X011 REPLACE 1851 RAILROAD TIES
FUND OPTION YEAR 1 - CHERRY POINT
MAINTENANCE AND OPERATION OF RAILROAD TRACKAGE
RAILROAD REPAIRS 200 CROSS TIES AND 8 GAUGES
REPAIR SEVERAL CONCRETE PANELS&amp;RAILS
 REPLACE 300 CROSSTIES
 TO FUND BASE YEAR (FFP)
 X005 REPLACE 310 CROSS TIES
REPLACE 300 CROSS TIES
 TO REPLACE 200 CROSS TIES, 13 SWITCH TIES, A JOINT BAR, AND MILE MARKER SIGN
TO FUND P00003 OPTION YEAR 2:TO REPLACE DEFECTIVE RAILROAD CROSS TIES AND SWITCH TIES
TO REPAVE HWY 58&amp;LAKE RD
X007 MCAS REPLACE RAILROAD TIES, TRIP BREAKER, GATES, WIND RACK AT VARIOUS LOCATIONS
 X012 MCAS - RAILROAD ARMS DOWN AT RAILROAD CROSSING
 X015 MCAS - REPLACE RAILROAD TIES BETWEEN BEAUFORT R
 X016 REPAIR DAMAGES CAUSED BY HURRICANE FLORENCE
X019 MCAS - REPLACE 1176 RAILROAD TIES AND 8 SWITCH TIES
X020 FUND OPTION YEAR 2 - CHERRY POINT NC</t>
  </si>
  <si>
    <t>INLAND WATER FREIGHT TRANSPORTATION</t>
  </si>
  <si>
    <t>BARGING, TANKERMAN, AND TUGGING
 SLOPS TRANSPORT FOR USS FORD (CVN 78)
X003 FFP FUNDS FOR OPT YR 1 (POP: 6/1/18 - 5/31/19)
X004 OWWO BARGING , NSN, VA FFP FY19 OPT YR 2 (POP: 6/1/19 - 5/31/20)</t>
  </si>
  <si>
    <t xml:space="preserve">
ADDED FUNDING OPT YR 1
FUNDING FOR OPTION YEAR#1 FIRE SUP
AIR COMPRESSOR REPLACEMENT BLDG. 337
BASE YEAR - ADMIN MOD TO CORRECT LINE OF ACCOUNTING.
   BASE YEAR - RECURRING WORK
 - BASE YEAR - RECURRING WORK
 X004 ADDITIONAL EMERGENCY CALLS
B291 JOCKEY PUMP REPLACEMENT
BASE YEAR - NON-RECRRING WORK
FIRE SUPPRESSION FLOW TEST BLDG 357: X007 
TASK ORDER TO FUND OPTION YEAR 2:P00001 - ADD SHOP 71 CIA FUNDS
 X007 TASK ORDER TO FUND OPTION YEAR 2
IDIQ-BASE PERIOD, PM SERVICES - DEOBLGIATE FUNDS
IDIQ-OPTION YEAR 1, PM SERVICES, DEOBLIGATION OF UNUSED FUNDS
 X007 MCRTC BRUNSWICK ME, FACILITY INVESTMENT SVCS, OPTION YEAR THREE (3) FIRM FIXED-PRICE FUNDING
P00001 - MOISTURE SEPARATOR FOR B72 REPAIR PRV STATIONS
  P00001 REPAIR STEAM AND CONDENSATE - BERTHS 4,5
  REPAIR STEAM AND CONDENSATE - BERTHS 4,5
 B72 REPAIR PRV STATIONS
 P00002 EMERGENT STEAM REPAIR AT DD2
P00002 B72 REPAIR PRV STATIONS:  P00003 REPAIR STEAM AND CONDENSATE - BERTHS 4,5
X006 MCRTC BRUNSWICK ME, OPTION YEAR TWO (2) IDIQ</t>
  </si>
  <si>
    <t>ADMINISTRATIVE MODIFICATION IDIQ OPT YR 02 - LA CONSOLIDATED SERVICES
 AUGUST WORK ORDER ARE ACCEPTED AND APPROVED, UNDER IDIQ OPT YR 02 - LA CONSOLIDATED SERVICE
 IDIQ OPT YR 02 - LA CONSOLIDATED SERVICES.  FUNDING ADDED PER BLANKET TASK ORDER POLICY FOR SERVICE CALLS AND WORK ORDERS THROUGH SEPTEMBER 30, 2016.  POP: 1 JULY 2016 TO 30 JUNE 2017
ADMINISTRATIVE MODIFICATION TO CORRECT WAWF TABLE ON FUNDING TASK ORDER FOR RECURRING SERVICES:FUNDING TASK ORDER (10/1/18-9/30/19) MCRC LAFAYETTE
DE-OBLIGATE UNUSED FUNDS FROM ACRN CA TO CLOSE OUT TASK ORDER 0010, OPTION YEAR 02 IDIQ;
DE-OBLIGATED UNUSED FUNDS FOR CLOSEOUT.
 DE-OBLIGATING UNUSED FUNDS FOR CLOSEOUT.
FULLY FUND MFR QTRS A GROUNDS SERVICE, NEW ORLEANS, LA FOR OPTION YEAR 04 (POP: 07/01/2018 - 06/30/2019)
 PARTIALLY FUND OPTION YEAR 04, FSC MARFORRES HQ&amp;LAFAYETTE, LA; POP: 07/01/2018 - 06/30/2019
IDIQ OPT YR 01- LA CONSOLIDATED SERVICES: DE-OBLIGATE ACRNS AA&amp;AB TO CLOSE OUT TASK ORDER 0004; FFP OPT YR 01; FSC MARFORRES HQ&amp;LAFAYETTE, LA;
X002 REMOVE BULKY</t>
  </si>
  <si>
    <t>CONSTRUCTION ENGINEERING TECH, PWD PA
CONSTRUCTION ENGINEERING TECHNICIAN (1), PWD PA TIGER TEAM
 CONSTRUCTION ENGINEERING TECHNICIAN (1); PWD PA
 CONSTRUCTION ET (1 EA) PWD PA (POP 4/24/18-4/23
 ENGINEERING TECH (2 EA), ADMIN ASSISTANT (1 EA)
 PROFESSIONAL SERVICES IN SUPPORT OF MIDL
 STRUCTURAL ENGINEER 1 EA, ELEC ENGINEER 1 EA
CONSTRUCTION ENGINGEERING TECH SERVICES
 CONSTRUCTION ENGR TECH SERVICES AT PWD PA
 CONSTRUCTION ENGR TECHS AT PWD PA
 X025 STRUCTURAL ENGINEER (1 EA), ELEC ENGINEER (1 EA
CONTRACTOR SUPPORT SERVICES
CORRECT PERIOD OF PERFORMANCE:IGF::CT::IGF X020 REQUIREMENT FOR ONE (1) STRUCTURAL ENGINEER AND
PROFESSIONAL SUPPORT SERVICES
X022 REQUIREMENT FOR ENGINEERING TECHNICIAN (ET), PU</t>
  </si>
  <si>
    <t>ADDITIONAL UTILITY MARKING SERVICES
 UNDERGROUND UTILITY MARKING SERVICES
COMMERCIAL FLOATING CRANE WITH OPERATOR
COMPOSITE CABLE RISER AT BLDG. Q-58, NORFOLK, VIRGINIA
DEDUCT CLOSE OUT
HYDRAULIC TRUCK CRANE SERVICES
INDEFINITE QUANTITY WORK-OPTION YEAR 2 CONTRACTOR SHALL REMOVE SILT LOCATED AT CAISSONS IN ORDER TO PREPARE AREA FOR SHIP UNDOCKING, STARTING IN APRIL.  NTE AMOUNT DUE TO POSSIBLE DISPOSAL ISSUES AND OTHER ISSUES.  SCOPE MAY BE DOWN-SCOPED DEPENDING ON CONDITIONS.
SHREDDING SERVICES
SHREDDING SERVICES, NNSY
THE PURPOSE OF THIS ADMIN MODIFICATION IS TO ADD THE PAYMENT OFFICE LEFT OFF THE INITIAL AWARD.
 THE PURPOSE OF THIS CONTRACT IS TO PROVIDE FOR A FLOATING CRANE FOR USE IN PERFORMING A CERTIFIED WEIGHT TEST FOR THE USS LABOON, NAVAL STATION NORFOLK, VA
THIS TASK ORDER IS TO COMPENSATE THE CONTRACTOR FOR UNPAID WORK PERFORMED UNDER THE FIRM FIXED PRICE PORTION OF THE CONTRACT AND VARIOUS TASK ORDERS DURING FY09, FY10 AND FY11. THIS IS NOT CONSIDERED ADDITIONAL OR NEW WORK.
USS BATAAN LCAC SUPPO</t>
  </si>
  <si>
    <t>- DE OB UNUSED FUNDS: - DE-OBLIGATE UNUSED FUNDS: DE-OBLIGATE UNUSED FUNDS: RAILROAD TRACK MAINTENANCE AND REPAIR "AA 1ST LEG: RAILROAD TRACK MAINTENANCE AND REPAIR NAVY A BA: X003 RAILROAD TRACK MAINTENANCE AND REPAIR MP 11 TO MP 14:- REPLACE DEFECTIVE RAIL FOUND DURING ULTRASONIC INSPECTION:INDEFINITE QUANTITY - BASE PERIOD
- RAILROAD TRACK REPAIRS: RAILROAD TRACK REPAIRS - MAY 2019: RAILROAD TRACK REPAIRS 4TH LEG F GROUP 19#438: RRTRACK REPAIRS I-GROUP: X011 RAILROAD TRACK REPAIRS 2ND LEG F GROUP MAY 2019: X012 RAILROAD TRACK REPAIRS -MAY 2019
: TRESTLE REPAIRS
ADD FUNDS TO THE 1ST YEAR OF PREVENTATIVE MAINTENANCE SECTION OF THE CONTRACT: RR EXCAVATEWASHOUT/SINKHOLE AT BOX CULVERT NAVY: RR TRX REPAIR SURFLINE AND TAMP GAUGE AT ML MP 4.0 TO MP 5.5: X001 TASK ORDER TO FUND THE BASIC CONTRACT
DELETED EXCESS/UNUSED DREDGING QUANTITIES FOR CLOSEOUT.
FOURTH OPTION PERIOD CRA FUNDING INCREMENT FOR RAILROAD TRACKAGE MAINTENANCE
FOURTH OPTION PERIOD RAILROAD TRACKAGE MAINT - CRA INCREMENTAL FUNDING.
FOURTH OPTION P</t>
  </si>
  <si>
    <t>:: DEDUCT FUNDS TO CLOSE OUT TASK ORDER
:: FLOATING CRANE RENTAL
::FLOATING CRANE RENTAL, PIER 33 SOUTH.
::1ST OPTION
::ID/IQ BASE YEAR
DESIGN/BUILD MODERNIZATION OF ELEVATORS
 DEOBLIGATION OF DESIGN/BUILD MODERNIZATION OF ELEVATORS
::  PIER 32 NORTH
:: DEDUCT FUNDS FOR CLOSEOUT
:: DEDUCT FUNDS TO CLOSE OUT TASK ORDER
:: FLOATING CRANE RENTAL PIERS 8 SOUTH AND 17 NORTH
:: PIER 2 NORTH
:: PIER 8 SOUTH
::4TH  OPTION-18 OCT 2016-17 OCT 2017
::ID/IQ 2ND OPTION YEAR
::PIER 12 NORTH
TRAFFIC SAFETY AND CENTRAL PARKING LOT REPAIR NAVAL SUBMARINE BASE NEW LONDON, GROTON CT
X001 FLOATING CRANE RENTAL 28 NOV TO 31 DEC PUGET SO
X003 AUTOMATIC DOORS CONTRACT OPTION PERIOD 2 FROM 1
X004 REPLACE SLIDING DOORS AND DIRECTIONAL PRESENCE
X005 FFP FUNDS FOR OPTP #3 FROM 01 MAY 2019 THROUGH
X015 CRANE LIFT/SUPPORT FOR YD ENGINE SWAP
 X016 135 FOOT JLG RENTAL 29 NOV - 6 DEC 2017
X017 135 JLG RENTAL
X018 REMOVE GENERATOR FROM INSIDE BLDG AND LOAD ONTO: X019 YD249: WIRE ROPE REPLACEMENT:PIER 17 COFFERDAMS REMOVAL NEW LONDON</t>
  </si>
  <si>
    <t xml:space="preserve">
OPTION YEAR 1
FFP BASE YEARRENTAL OF 2 MULTIF TRAILERS
 ADMINISTRATIVE MOD TO CORRECT QUANTITY AND UNIT PRICE FIELDS IN SPS FOR TRAILER RENTALS
 DEDUCTIVE MODIFICATION TO REMOVE ONE TRAILER.
FFP BASE YEARRENTAL OF 2 MULTIF TRAILERS
OPTION YEAR 2 RENTAL OF 2 MULTIF TRAILER
SEABOX QUARTERS SPACE</t>
  </si>
  <si>
    <t>NOSC SAGINAW ATFP SECURITY UPGRADES
 NOSC SAGINAW ATFP SECURITY UPGRADES CORRECT THE PERIOD OF PERFORMANCE (POP) FROM JULY 10, 2018 TO JULY 10, 2019 TO THE NEW POP OF JULY 11, 2018 TO JULY 11, 2019.
 REMAINING FUNDING FOR PROJECT NOSC SAGINAW ATFP SECURITY UPGRADES</t>
  </si>
  <si>
    <t>8(A) MACC BASE YEAR - THE PURPOSE OF THIS MODIFICATION IS TO FINALIZED AN UNSOLICITED EQUITABLE ADJUSTMENT
DE-SCOPING REMAINING ITEMS FOR SECURITY IMPROVEMENTS FOR NOSC RICHMOND AND ROANOKE, VA
REPAIR HVAC UNITS, BUILDINGS 1354, 1355, AND 1357, FORT PICKET, VA
SECURITY IMPROVEMENTS FOR NOSC RICHMOND AND ROANOKE, VA</t>
  </si>
  <si>
    <t>X003 OPTION YEAR 2 FUNDED TASK ORDER</t>
  </si>
  <si>
    <t>1 CM AND 1 CET AT CHERRY POINT NC:DE-OBLIGATE FUNDS FOR OVERTIME HOURS FOR THE GEORGIA AND SOUTH CAROLINA LOCATIONS.: X029 REQUIREMENT FOR CONSTRUCTION MANAGER AND ENGINE
2 ENG TECH (CONSTRUCTION)CAMP LEJEUNE NC
 X011 ENG TECH (CONSTRUCTION) - CAMP LEJUENE
 X013 ENGINEERING TECHNICIAN (CONSTRUCTION) - CAMP LE
 X014 ONE (1) ENGINEERING TECHNICIAN (CONSTRUCTION),
 X015 CONSTRUCTION MANAGER (1), CAMP LEJEUNE, NORTH C
 X016 ONE (1) ENGINEERING TECHNICIAN (CONSTRUCTION),
CHANGE THE POP COMPLETION DATE TO 02/12/2020: X026 TWO(2) CONSTRUCTION ENGINEERING TECHNICIAN POSI: X027 REQUIREMENT FOR CONSTRUCTION ENGINEERING TECHNI: X028 ONE (1) ENGINEERING TECHNICIAN (CONSTRUCTION),: X030 REQUIREMENT FOR ONE (1) CONSTRUCTION MANAGER FO
CONSTRUCTION MANAGER (1EA); CONSTRUCTION ENGINEERING TECH (1EA)
DE-OBLIGATE THE MINIMUM GUARANTEE
MINIMUM GUARANTEE
X024 REQUIREMENT FOR ONE (1) CONSTRUCTION ENGINEERING TECHNICIAN, LOCATED IN CHERRY POINT, NORTH CAROLINA
XJ21 DEVELOPMENT OF AN ARCHAEOLOGICAL SYNTHESIS AND TWO PUBLIC EDUCATIO</t>
  </si>
  <si>
    <t>-FFP-3RD OPTION YEAR-10/01/16-09/30/17
450 FEET OF ELECTRICAL CABLE REPLACEMENT
AMI: DE-OBLIGATING FUNDS
MOD TO CHANGE COMMUNICATIONS&amp;METERS AND DELETE WORK NOT PERFORMED.
FFP-5TH OPTION PERIOD 10/01/18- 03/31/19
IGF::OT:;IGF NO COST MODIFICATION TO COVER LABOR COST, NAVAL STATION, NORFOLK, VA
IGF::OT:IGF REDUCE THE REQUIREMENT FOR METERING WORK CITED IN THE TASK ORDER
RELOCATE ADVANCED METERING INFRASTRUCTURE'S POINT OF PRESENCE
REMOB/VERIFICATION TESTING
RECONCILIATION OF METER CHANGES AND ADDITIONAL WORK
REPLACE SHORE POWER CABLES AT PIER 16
JOINT EXPEDITIONARY BASE LITTLE CREEK FORT STORY -LITTLE CREEK SITE-  VIRGINIA BEACH-  VIRGINIA
 REPLACE UNIT SUBSTATION PIER 17
REPLACE SHORE POWER CABLES AT PIER 16
RM12-0469 PHASE 3&amp;4 AIRIELD LIGHTING MODERNIZATION, NAS OCEANA, VA
VARIOUS CHANGES AND CLOSE-OUT MODIFICATION.
X001 REPLACE SF6 SWITCH NEAR BUILDING 2002, JEBLCFS
X005 FY18  MAINTENANCE OF DIRECT DIGITAL CONTROLS (D</t>
  </si>
  <si>
    <t xml:space="preserve">
IDIQ PAVING -  REF C7NPTT
IDIQ PAVING - 1ST OPTION YEAR
PAVING,MICRO-SURFACING,CONCRETE-1ST OPTN
IDIQ PAVING - 1ST OPTION YEAR
CONCRETE AND ASPHALT REPAIRS AT BLDG. 3, 102, 1
CREDIT FOR CHANGE IN FLOOR FLATNESS AND LEVELNESS CRITERIA AT P-547.
 PC 000072 ADDITIONAL SECURITY IMPROVEMENTS THREE
 PC 000076 ADDITIONAL SECURITY IMPROVEMENT CHANGES FOUR + PC 000079 TEMPORARY EXTERNAL LIGHTING POWER + PC 000081 OIL REMOVAL CREDIT AND ADDITIONAL REBAR
 PC 000082 - SW COFFERDAM OBSTRUCTION INVESTIGATION
 PC-61 HBBE HANGAR DOORS AND ACOUSTICAL ENCLOSURE CONCERNS + PC000074, TRAILER RELOCATION AT P-547 POWER AND PROPULSION FACILITY, PNY, PHILADELPHIA, PA
 PC-68 WEST WHARF REDESIGN AT P-547 POWER AND PROPULSION FACILITY, PNY, PHILADELPHIA, PA
 PC-71 SANITARY LATERAL REPLACEMENT AT P-547 POWER AND PROPULSION FACILITY, NSWCPD.
 PC-73 ELECTRICAL PANEL AND CABLE REPAIR AT P-547 POWER AND PROPULSION FACILITY
 PC-75 OIL PIPE REMEDIATION AT P-547 POWER AND PROPULSION FACILITY, PNY PHILADELPHIA, PA
 SECURITY FENCE TURNSTILE </t>
  </si>
  <si>
    <t>FFP 2ND OPTION (FY17), TRASH&amp;REFUSE
  FFP 2ND OPTION (FY17), TRASH&amp;REFUSE
X006 TASK ORDER OPTION 3
X007 FFP FOR OPTION YEAR 4 FROM 01 OCT 2018 THROUGH: X008 PORTSMOUTH YFNB-41: FROM 04 FEB 19 THRU 30 SEPT</t>
  </si>
  <si>
    <t>ADD FUNDING FOR NAVSTA SERVICE CALLS
 CORRECT LOA FOR FHCC BLDG 1007 AND 1017
 DEOB TO CORRECT ACRN LOA
 FHCC FUNDING FOR BUILDINGS 1007 AND 1017
 FUNDING FOR NAVFAC FOR OY1
 FUNDING FOR NDSL
 OY 1 FUNDING
AT B3400 REMOVE AND REPLACE GARAGE DOOR
 NO COST TIME EXTENSION FOR B3400 GARAGE DOOR REPLACEMENT
BASE YEAR ELEVATOR MAINTENANCE, FUNDING FOR BLDG. 11 AND ADDITIONAL  SERVICE CALLS FOR NON-NAVFAC CUSTOMERS: X001 BASE YEAR ELEVATOR MAINTENANCE FUNDING FOR CNIC, NDSL, AND FHCC: X001 THE PURPOSE OF THIS TASK ORDER IS TO ADD FUNDIN:INSTALL NEW SOLID STATE MOTOR STARTER, BLDG. 7105:REMOVE WATER FROM ELEVATOR OIL TANK, BLDG. 150
BLDG 11 ELEVATOR HALL CALL BUTTON
 BUILDING 1H ELEVATOR REPAIRS.
 BUILDING 81H ELEVATOR REPAIRS
BLDG 1HNO COST TIME EXTENSION
 UCO FOR UNDEFINITIZED CHANGE ORDER FOR STEEL JACK CASING.
BLDGS: 2A, 26, 1532, 6301 AND 6224.
BUILDING 30 ELEVATOR REPAIRS
 DEOBLIGATE EXCESS FUNDS FROM OPTION YEAR 1.
 DEOBLIGATE UNUSED FUNDING FROM BASE YEAR
BUILDING 62 REPLACEMENT OF DEFECTIVE DOOR OPERA
DEFINI</t>
  </si>
  <si>
    <t>CORRECT ROOM INVENTORY SF AND FLOOR TYPES OPTION YEAR FOUR - FFP
 NHC CUSTODIAL SERVICE OPTION YEAR FOUR - FFP
 OPTION YEAR FOUR - FFP
 TIME EXTENSION THREE MONTHS NHC CUSTODIAL MCAS CHERRY POINT NC
FUNDING FFP 3 MONTH EXTENSION NHC CUSTODIAL MCAS CHERRY PT NC
 OPTION YEAR FOUR - FFP DE-OBLIGATE EXCESS FUNDS
NAVAL HEALTH CLINIC CHERRY POINT CUSTODIAL SERVICES MCAS CHERRY POINT NORTH CAROLINA - FUND THE FFP BASE YEAR
NHC CUSTODIAL SERVICES FUNDING THE FIRST OPTION:NHC CUSTODIAL SERVICES FUNDING THE FIRST OPTION</t>
  </si>
  <si>
    <t xml:space="preserve">
INSTALL LIGHTING AT DEMO BUILDINGS
DB REPLACE VIDEO MARQUEE SCREENS @ NSA MECH PA
DLA BLDG. 203
DLA DESIGN/BUILD (DB) DLA MECHANICSBURG FIRE ALARM UPGRADES IN BLDGS. 4, 203, 204, 508&amp;509 AT NSA-MECHANICSBURG, PA
EQUITABLE ADJUSTMENT</t>
  </si>
  <si>
    <t>DEMO AND MAKE REPAIRS TO
BUILDINGS 940&amp;1003:
HURRICANE ROOF REPLACEMENT BLDG 405
MODIFICATION TO EXTEND PERIOD OF PERFORMANCE, DEOBLIGATE FUNDS AND ADD FUNDING
RE-ROOFING AND MECHANICAL IMPROVEMENTS
REPAIR DAMAGED GUTTER ON RIVER SIDE ON BLDG 28 AND REPLACE ROOF ON BLDG 903
REPLACE ROOF AND SEAL WINDOWS
ROOF REPAIR AT BLDGS 418, 1134 AND 1277 DUE TO DAMAGE FROM HURRICANE MATTHEW
 ROOF REPAIR AT THE FOLLOWING LOCATIONS 418, 1134 AND 1277
ROOF REPAIR BLDGS #12
 ROOF REPAIR BLDGS #12 AND #13
UNFORESEEN ROOF REPAIR</t>
  </si>
  <si>
    <t>DE-OBLIGATE UNUSED ASBESTOS ALLOWANCE, NOSC LOUISVILLE ATFP PROJECT
 INCORPORATE CHANGE ORDERS; NOSC LOUISVILLE ATFP
 OBLIGATE FUNDS FOR PRIMARY GATE CAMERA, NOSC LOUISVILLE ATFP
NOSC LOUISVILLE ATFP
 REVISE DESIGN REQUIREMENT AND CORRECT PERIOD OF PERFORMANCE, ATFP SECURITY UPGRADES, LOUISVILLE, KY NOSC</t>
  </si>
  <si>
    <t>4TH AWARD OPTION YEAR; FFP TASK ORDER
 FY17 FFP ELEVATOR
 MODIFICATION TO ADD 4 OVERHEAD DOORS TO THE CONTRACT FOR BUILDING 1733 CNIC/NNSY PORTSMOUTH, VA
ANNUAL REGIONAL MAINTENANCE AND REPAIR OF DOORS,
MID-ATLANTIC REGION; XY75 (FY19) OVERHEAD DOOR, REPLACE ROLL-UP DOOR AT BUILDING W-126
ANNUAL REGIONAL MAINTENANCE AND REPAIR OF DOORS, MID-ATLANTIC REGION; XY69 NSN LP20 ROLLUP DOOR REPLACE BROKEN SPRING ON OVERHEAD DOOR
 X131  REPLACE SUMP PUMP (ELEVATOR N105)
AWARD FOR BUILDING 163 GARAGE TOLL UP DOOR, NORFOLK NAVAL SHIPYARD PORTSMOUTH
 BLDG 276 ELEVATORY 49 REPAIR
 BLDG 276 TIME EXTENSION AND ADDITIONAL FUNDS
B-153 REPLACE EXTERIOR DOORS&amp;FRAME
B-3053 REPLACE ROLL UP DOOR # 2, NASO
B-401 REPLACE OVERHEAD DOOR/AIR CURTAIN
 REPAIR BLOCK WALL&amp;DOOR, B-125
 XY34 REPLACE VAULT DOOR B404 NASO
 XY48 PROCURE AND INSTALL REPLACEMENT ROLL-UP DOORS B
 XY49 PROCURE AND INSTALL REPLACEMENT ROLL-UP DOOR BL
B-500, REPAIR HANGAR DOORS - NASO
BLDG 1499 REPLACE OVERHEAD DOOR OPERATOR
 XY41 (K)  REPAIR ROLL UP DOOR NOT WORKING</t>
  </si>
  <si>
    <t>2ND OPTION - ENERGY PROGRAM SPECIALIST
AEGIS FACILITY V-10 FOUNDATION AND CRAWL SPACE REPAIRS DESIGN, JEBLCFS WALLOPS ISLAND, VIRGINIA BEACH, VA.
BASE PERIOD
 NO COST MOD - TCD AND POP EXTENSION
BASE PERIOD
COMMISSIONING SERVICES FOR REPAIRS TO UHP-BQ BUILDING 3606, JEB LITTLE CREEK, NORFOLK, VA
JEB LITTLE CREEK SITE 12 PILOT TEST FOR REMEDY OPTIMIZATION; JOINT EXPEDITIONARY BASE (JEB) LITTLE CREEK, VIRGINIA BEACH, VIRGINIA
  JEB LITTLE CREEK SITE 13 SOURCE AREA INVESTIGATION/REMEDY OPTIMIZATION
  LONG-TERM MONITORING SAMPLING AND ANALYSIS PLANS FOR VARIOUS SITES
 CIVIL&amp;GEOTECHNICAL SERVICES FOR UPH-BQ REPAIR OF BLDGS 3606, 3606A, 3606B&amp;3609, JEB LITTLE CREEK, NORFOLK, VA
 SJCA BASEWIDE, PARTNERING,CONSTRUCTION COMPLETE SUPPORT AND FIVE YEAR REVIEW FOLLOW UP
SEGMENTATION PROPERTY RECORDS ESTIMATION.
SJCA BASEWIDE 5 REVIEW FOLLOW-UP
 THIS TSK ORDER MODIFICATION IS BEING ISSUED TO EXTEND THE CONTRACT COMPLETION DATE AND PERIOD OF PERFORMANCE IN ORDER TO COMPLETE SITE 13 SOURCE AREA INVESTIGATION.
IGF:OT::IGF BA</t>
  </si>
  <si>
    <t>DE-OBLIGATE $100,000.00 BASED ON CONTRACTOR'S PROPOSAL; NOSC INDIANAPOLIS ATFP SECURITY UPGRADES
 NOSC INDIANAPOLIS ATFP SECURITY UPGRADES</t>
  </si>
  <si>
    <t>ACRN AE
IGF:;OT::IGF NATURAL RESOURCES MANAGEMENT PLAN
MODIFICATION TO DE-OBLIGATE UNUSED FY13 FUNDS ISO LANDFILL CAP MAINTENANCE OU3, PNSY.
NORTH PNSY EMAC REPAIRS TO OU7 LUC BOUNDARY
SITE 7 SHH REMEDIAL ACTION CONSTRUCTION
X023 N PCB CAULK EVALUATION AT VLF TRANSFORMER HOUSE
 MODIFICATION TO DE-OBLIGATE EXCESS FUNDING FROM TASK ORDER WE09.
 X008 ABOVE GROUND STORAGE TANK INSPECTIONS FOR THE PWD MAINE</t>
  </si>
  <si>
    <t>IGF::OT::IGT INCORPORATE CHANGE ORDERS; NOSC CINCINNATI ATFP SECURITY UPGRADES
IGF::OT:;IGF DE-OBLIGATE UNUSED ASESTOS ABATEMENT; NOSC CINCINNATI ATFP
NOSC CINCINNATI ATFP
 REVISED DESIGN REQUIREMENT, NOSC CINCINNATI ATFP</t>
  </si>
  <si>
    <t>MCRTC PERRYSBURG/TOLEDO MISC REPAIRS.  DEOBLIGATION OF UNUSED ABATEMENT FUNDS
NOSC TOLEDO ATFP SECURITY UPGRADES
 NOSC TOLEDO ATFP SECURITY UPGRADES CORRECT POP TO REFLECT CHANGE OF 07/10/18 TO 07/10/19 TO THE CORRECTED DATES OF 07/11/18 TO 07/11/19
 PROVIDING REMAINING FUNDING TO FULLY FUND NOSC TOLEDO ATFP SECURITY UPGRADES</t>
  </si>
  <si>
    <t>ADD REQUIREMENT TO REPLACE SHUT OFF VALVES
 REROUTE EMERGENCY LIGHT CONDUIT.
DESCOPE WORK FOR DOOR
NOSC PEORIA ATFP SECURITY UPGRADES</t>
  </si>
  <si>
    <t>= OTHER FUNCTIONS  GRIT CHAMBER SERVICES 2ND OPTION FFP
DELETE PM FOR GATES/TURNSTILES: X003 P00001 ADDITIONAL FUNDING FOR TASK ORDER TO FUND OPTION YR 1: X003 P00002 ALL FUNDING PROVIDED FOR OPT YR 1 TASK ORDER: X003 TASK ORDER TO FUND OPTION 1
GRIT CHAMBER BASE YEAR 2ND OPTION ID/IQ
IGF::IG::IGF MODIFICATION TO RECAPTURE FUNDS FOR CLOSE-OUT TASK ORDER.
X006 TASK ORDER TO FUND 3RD OPTION PERIOD 6/1/17-5/3
TASK ORDER TO FUND 3RD OPTION PERIOD 6/1/17-5/3
X007 TO FOR ADDITIONAL CATCH BASIN/VORTEX CHAMBERS C
X008 TASK ORDER TO FUND OY4
X009 FSC N40085-14-D-2300   GRIT CHAMBER  NEWPORT</t>
  </si>
  <si>
    <t>BASE YEAR
CALVERTON SITE 7 GROUNDWATER SAMPLING AND REPORTING
THE INTENT OF MODIFICATION NO. 06 IS TO EXTEND THE PERIOD OF PERFORMANCE TO 31 JANUARY 2018 TO ALLOW FOR CONTINUED SITE WORK.  THIS IS A NO COST TIME EXTENSION MODIFICATION.  THIS MODIFICATION IS WITHIN THE SCOPE OF THE BASIC CONTRACT.
 N4008517F4082 CALVERTON FLT
 NWIRP CALVERTON SITE 2 - FORMER FIRE TRAINING AREA, REMEDIAL ACTION WORK PLAN&amp;EXPLOSIVE SAFETY SUBMISSION
 NWIRP CALVERTON SITE 2, CALVERTON, NEW YORK
DEDUCTIVE MOD TO RECAPTURE FINAL $145.83 THAT WILL NOT BE INVOICED - NWIRP CALVERTON PECONIC RIVER SPORTSMENS CLUB SITE 6A WATER LINE EXTENSION
ENVIRONMENTAL REMEDIAL ACTION CONTRACT: EXERCISE PRE-PRICED OPTION ITEM:IGF:;OT::IGF SITE 7 EXCAVATION</t>
  </si>
  <si>
    <t xml:space="preserve">
REPAIR LOCKER ROOMS, NOSC SYRACUSE
CATCH BASIN AND SIDE WALK REPAIR
CATCH BASIN AND SIDE WALK REPAIR
REPAIR LOCKER ROOMS, NOSC SYRACUSE MODIFICATION FOR UNFORESEEN WORK
X007 REPAIR LIFT STATION NOSC ROCHESTER
X008 ENTRY SECURITY ENHANCEMENTS, DFAS, ROME, NY</t>
  </si>
  <si>
    <t>(X056) REPAIR SLIDING BARRIER GATE AT Q-1A: X056 (FY19)  REPAIR SLIDING BARRIER GATE: X067 (FY19) BUILDING X-1 INSTALL A FENCE WITH ONE WAY SECURITY GATE, NSN: X069 (FY19) GATE 4&amp;PATROL RD PERIMETER FENCE REPAIR, NSN: X069 (FY19) NSN GATE 4&amp;PATROL RD PERIMETER FENCE: X073 (FY19) REPAIR GATE BETWEEN LP-100&amp;LP-205, GATE 22 AND COMPLETE FENCE REPAIRS (2 LOCATIONS) ON PATROL ROAD: XY78 NSN NM2 REPLACE GATE OPERATOR
BLDG 491 REPAIR WALL AND FENCING
BLDG 705/706 INSTALL DECORATIVE FENCE AND POSTS
BLDG P-1 CENTRAL STEAM PLANT SCAFFOLDING, NAVAL STATION NORFOLK, EXTEND PERIOD OF PERFORMANCE TO AND INCLUDING 30 SEPTEMBER 2019.
BLDG P-1 CENTRAL STEAM PLANT SCAFFOLDING, NAVAL STATION NORFOLK, VA
CAD 520 MASHALLING YARD FENCING OPTION YEAR 2
EXHIBIT LINE ITEM NUMBERS (ELINS) QUANTITIES ISSUED WITH CONTRACT TASK ORDER AWARD ARE HEREBY ADJUSTED AS AGREED BY THE GOVERNMENT AND THE CONTRACTOR ON 18 APRIL 2017 TO INSTALL TWO (2) BADGE ACCESS CONTROL READERS.  SEE SUMMARY OF ELINS CHANGES AND ELINS REV01 UNDER SECTION SF 30 BL</t>
  </si>
  <si>
    <t>- BLDG 500 (EOD) PAINT-CARPET-TILE
- BLDG F-53 REPAIR MAGAZINE DOORS 1 2&amp;3
- REPLACE R-22 OVERHEAD DOOR
100 T CRANE RENTAL- PLACE/REMOVE FENDERS- LOAD CARGO FEB-MAR 2019: 100 TON CRANE RENTAL - CORRECT OPERATOR OT BY 1/2 HOUR: 100 TON CRANE RENTAL - REMOVE FENDERS FROM WATER: 100 TON CRANE RENTAL - USNS ARCTIC - MARCH SVCS: 100 TON CRANE RENTAL TO PLACE HYDRO BOAT LIFTS IN WATER: 100 TON CRANE RENTAL USCG-TYBEE MAR 2019: 100T CRANE RENTAL - OCTOBER 2018: 100T CRANE RENTAL - OCTOBER 2018- OPERATOR OT SHIP ARRIVED LATE.: 250 TON CRANE RENTAL - REMOVE FLOATING DOCK FROM WATER FOR THE WINTER: ANNUAL CRANE INSPECTION - ELINS C009&amp;C010 OPTION PERIOD 2: USCG RELIANCE - FENDERS AND CARGO MAY 2019: X034 250 TONE CRANE RENTAL - PLACE FLOATING DOCK
100 TON CRANE RENTAL - POP 8/14&amp;9/9/17 - USNS PEARY
  -BASE PERIOD- CRANE RENTAL USCG&amp;CABLE TESTING
  100 TON CRANE RENTAL - POP 8/142017 - 9/10/2017
  MOBILE CRANE SERVICE (RENTAL) WITH OPER
 - CRANE RENTAL - USS IWO JIMA
 - CRANE RENTAL IN SUPPORT OF PIER OPERATIONS
 - CRAN</t>
  </si>
  <si>
    <t>SOIL PREPARATION, PLANTING, AND CULTIVATING</t>
  </si>
  <si>
    <t>FORESTRY IMPROVEMENTS
X001 CORRECT PERIOD OF PERFORMANCE FOR MECHANICAL TIMBER STAND IMPROVEMENT (TSI) TASK ORDER
 X001 MECHANICAL TIMBER STAND IMPROVEMENT (TSI) CONSI
 X002 TIMBER STAND IMPROVEMENT HERBICIDE 144 ACRES
 X003 IDIQ WOODPECKER HERBICIDE PLANTING MECHANICAL M
 X004 WUI MULCHING SPRAYING BEDDING VSHEARING AND PLA
X003 TO PURCHASE PLANT SEED
 X004 WUI MULCHING SPRAYING BEDDING VSHEARING AND PLA
 X005 FIRE PROTECTION FOR RED-COCKADED WOODPECKER CAV
 X006 SITE PREP&amp;PLANTING; MECHANICAL TSI
 X007 NEW TASK ORDER FOR HERBICIDE TREATMENT AND SPRA
 X008 PLANTING WIREGRASS AND MECHANICAL MID-STORY FOR 511 ACRE
X009 FIRE PROTECTION IMPACT AREA REMOVAL OF VEGETATION:MECHANIZED HERBICIDE, V-SHEARING, HAND PLANTING UNDER FORESTRY SERVICES CONTRACT</t>
  </si>
  <si>
    <t>= OTHER FUNCTIONS  FFP - BASE PERIOD
IDIQ   BASE PERIOD
REFUSE COLLECTION SERVICES
X003 TASK ORDER TO FUND OPTION 1
TASK ORDER TO FUND OPTION 1 (NHCNE FUNDS)
X004 EXECUTE TASK ORDER FUNDING FOR OPTION 2 AWARD
 X005 FSC- ISS TASK ORDER TO SUPPORT SOLID WASTE</t>
  </si>
  <si>
    <t>REPAIR BLDG 266, NAS JRB NEW ORLEANS LA
 REPAIR BLDG 266, NAS JRB NEW ORLEANS LA, ADMINISTRATIVE MOD TO CORRECT CCD FROM 7/11/16 TO 7/11/17</t>
  </si>
  <si>
    <t>B446 UPGRADE FIRE ALARM PANEL
REPLACE LIGHTING CONTROLLER
CCTV INSTALLATION
CONSTRUCTION RENOVATIONS OF OFFICE BLDNG
ELECTRICAL REPAIRS AT UNIT SUB #23A
FINAL CHANGES FOR STEAM METERS
FORENSIC TESTING</t>
  </si>
  <si>
    <t>DECREASE TO REFLECT WORK COMPLETED
SECURITY IMPROVEMENTS AT NOSC RALEIGH, NC</t>
  </si>
  <si>
    <t>DESIGN SERVICES ATFP MULTIPLE NOSC
PCAS FOR  ATFP UPGRADES NOSC SYRACUSE
X002 NOSC BUFFALO SEAWALL REPAIR (DESIGN)</t>
  </si>
  <si>
    <t>4 BLOCKS OF 10 (40 TOTAL) OF LARGE SERVICE CALLS
 X008 THIS TASK ORDER IS TO FUND FFP FOR OPT YR. 3
WEST REGION: FUNDING FOR NON-RECURRING SERVICES,OPTION YEAR 3
FUND OPT YR 3 FFP CUSTOD, GROUNDS, PEST, REFUSE FOR PASADENA, PICO RIVERA,&amp;SAN BRUNO
 SCA WAGE INCREASE ADJUSTMENT - FFP-OPT 3 CUSTOD, GROUNDS, PEST, REFUSE
X005 FACILITY INVESTMENT SERVICES, MARFORRES WEST REGION, OPTION YEAR TWO (2) FFP</t>
  </si>
  <si>
    <t>BUILDING R34 HVAC INSTALLATION
C-29 BOILER CONTROL PIPING
C29 REPLACE HVAC CONTROLLERS
C38 HEATING SYSTEM REPLACEMENT
E-13 UNIT HEATERS
MA2  BOILER #2
REPLACE GARDEN CITY BOILERS</t>
  </si>
  <si>
    <t>BC-964 FIRE PROTECTION REPAIRS (LIGHTING, EXIT SIGNS) NOSC BATTLE CREEK
MI CONSOLIDATED SERVICES, FFP OPT YR 04, MOD TO DEOBLIGATE UNUSED SERVICE CALL TICKETS
ROOF REPAIR, NOSC BATTLE CREEK
BC-964 FIRE PROTECTION REPAIRS, BATTERY REPLACEMENT:NOSC BATTLE CREEK LIGHT BALLASTS, DE-SCOPE IN FULL
CORRECT FUNDED AMOUNT, NOSC FT. CUSTER ST SERVICES
 MI CONSOLIDATED SERVICES, DEOBLIGATE UNUSED SERVICE CALL TICKETS FOR OPTION YEAR 3
 MI CONSOLIDATED SERVICES, FUND FACILITIES INVESTMENT SERVICES (ST FUNDS)
 MI CONSOLIDATED SERVICES, NAVY FUNDING FOR FT. CUSTER GROUNDS AND SAGINAW ISMW
 MICHIGAN CONSOLIDATED SERVICES, FUND ADDITIONAL ST-FUNDED SERVICE CALLS, ALL THREE CENTERS
 MICHIGAN NOSCS CONSOLIDATED SERVICES, OPTION YEAR 4 PARTIAL FUNDING
 NATIONAL GUARD FUNDING FOR ISWM/CUSTODIAL SERVICES, NOSC SAGINAW, MI
DECREASE FUNDS ON WORK ORDERS BC-038 AND BC-043 AND INCREASE THE AMOUNT ON BC-056 FOR A TOTAL INCREASE IN $814.04 OPTION YR THREE  - IDIQ
 JANUARY WORK ORDER ADDITIONAL FUNDS. OPTION YR THREE  - IDIQ
 OCTOBER WO</t>
  </si>
  <si>
    <t>0004 - OPTION YEAR ONE (1) IDIQ DEOBLIGATION OF FUNDS
0006 - OPTION YEAR TWO (2) IDIQ DEOBLIGATION OF UNUSED FUNDS
 0008 - OPTION YEAR THREE (3) IDIQ FEB 2017 WORK REQUEST MODIFICATION
 0008 - OPTION YEAR THREE (3) IDIQ FOR APRIL 2017 WORK REQUESTS
 0008 - OPTION YEAR THREE (3) IDIQ WORK REQUEST MOD FOR JAN 2017
 0008 - OPTION YEAR THREE (3) IDIQ WORK REQUEST MOD FOR OCT 2016
 0008 - OPTION YEAR THREE (3) IDIQ WORK REQUEST MOD NOV 2016
 X010 FACILITY SUPPORT SERVICES, MCAS/MCRTC MIRAMAR CA, OPTION YEAR FOUR (4), FFP
0006 - OPTION YEAR TWO (2) IDIQ FUNDING FOR AUG-SEP 2016 WORK REQUESTS
 0006 - OPTION YEAR TWO (2) IDIQ WORK REQUEST FUNDING FOR JUN-JUL 2016
 0007 - OPTION YEAR THREE (3) FFP FUNDING.  SEE P00007 OPTION YEAR MODIFICATION FOR ADDITIONAL INFORMATION.
 BASE YEAR IDIQ WORK REQUEST FUNDING FOR AUG 2016
 BASE YEAR IDIQ WORK REQUEST FUNDING MODIFICATION FOR JUN-JUL 2016
 OPTION YEAR ONE (1) OBLIGATION OF FFP FUNDING
MIRAMAR CA MCRC, DEOBLIGATE UNUSED IDIQ FUNDS</t>
  </si>
  <si>
    <t>AUTOMOTIVE BODY, PAINT, AND INTERIOR REPAIR AND MAINTENANCE</t>
  </si>
  <si>
    <t>ADD LOA OMITTED FROM TASK ORDER N4008518F4184 JEZZI BODY REPAIR OF OCEANA VEHICLE
 ADDITIONAL REPAIRS TO VEHICLE N9476652.
 BODY REPAIR OF OCEANA VEHICLE
 BODY REPAIR OF OCEANA VEHICLE N9485534
 BODY REPAIR OF OCEANA VEHICLE N9487893
 BODY REPAIR OF VARIOUS GOVERNMENT VEHICLES
 CORROSION REMOVAL AND PAINTING FOR ASSET N96488
 JEZZI BODY PAINT FORKLIFT 13-70090
 JEZZI BODY REPAIR OF OCEANA VEHICLE
 REPAIR OF OCEANA VEHICLE N9486191
 VEHICLE BODY REPAIR FOR OCEANA
 X166 15-D-0012 JEZZI BODY REPAIR OF OCEANA VEHICLE N
 X187 BODY REPAIR OF OCEANA VEHICLE N9487509
PAINT FORKLIFT
X171 N4008500-15-D-0012 JEZZI BODY REPAIR DAMAGE TO THE FOLLOWING VEHICLES: N9480642, N9480765, N9652351, N9488829, N9489671
ADDITIONAL VEHICLE REPAIRS
 BODY REPAIRS ON VARIOUS GOVERNMENT VEHICLES
 FORK LIFT REPAIR
 FORKLIFT PAINTING
 FORKLIFT REPAIR
 MODIFICATION OF TRUCK
 N40085-15-D-0012. REPAIRS ARE NEEDED FOR MULTIPLE VEHICLES.
 PAINT FORKLIFT
 PAINT FORKLIFT N1374593
 REPAIR DAMAGES TO OCEANA VEHICLE N948616
 REPAIR LIFTKING FORKLIFT</t>
  </si>
  <si>
    <t xml:space="preserve">
FIRM FIXED PRICE - 2ND OPTION YEAR
FIRM FIXED PRICE - 4TH OPTION YEAR
INSTALL ACCESS LADDER ON SOUTH END OF BLDG. 312
MOD TO FUND ADDITIONAL ASBESTOS DISCOVERED ON BLDG 608B ROOF
REMOVE AND REPLACE EPDM ROOF EBENSBURG NOSC, PA
ROOF ASSET MANAGEMENT SERVICES FUNDING
ROOF&amp;WINDOW REPLACEMENT, BLDG. 19, MECH
X005 REPAIR FRAMING, ROOFING&amp;SOFFIT NAVSUP WSS BLD 410 @ NSA MECH PA
X006 INSTALL SNOW RETENTION SYSTEM ON ROOF OF NAVSUP
X042 ROOF REPAIR EBENSBURG</t>
  </si>
  <si>
    <t xml:space="preserve">
BLDG 342 MOD
BUILDING 291
R22 PROJECT
 ADDITIONS AND DELETIONS
 NO COST MOD
 VARIOUS ADDS&amp;DELETES TO CONTROLS. NET NO COST MOD.
BLDG 342 MODIFICATION
 INSTALL 6 AXIS CNC ROUTER
R22 UPOB FOR HVAC CONTROLS
DOOR RELOCATIONS
RATIFICATION FOR ELECTRICALSERVICE WORK
UPGRADE FIRE PROTECTION SYSTEM</t>
  </si>
  <si>
    <t>1 CONSTR. MANAG. POSITION AT ALBANY GA  POP: 18 JUNE 2018 THROUGH 17 JUNE 2019
 CONTRACTOR SUPPORT SERVICES
 PROFESSIONAL SERVICES IN SUPPORT OF MIDL
 THIS TASK ORDER IS FULLING 1 CONSTRUCTION MANAGER POSITION AT ALBANY GA
1 CONSTR. MANAG. POSITION AT ALBANY GA:CONSTRUCTION ENGINEERING TECHNICIAN (1); PUBLIC WORKS ALBANY, GA:DELETE REQUIREMENT FOR TWO (2) ENGINEERING TECHNICIAN POSITIONS AT ALBANY, GEORGIA.: CONTRACTOR SUPPORT SERVICES - ALBANY GEORGIA:OVERTIME HOURS FOR 1 CONSTRUCTION MANAGER:OVERTIME HOURS FOR 1 CONSTRUCTION MANAGER AT ALBANY, GEORGIA:X018 CHANGE LINE OF ACCODUTNING CITED ON THE TASK ORDER:X030 CONSTRUCTION MANAGER SUPPORT SERVICES ALBANY, GA
: ENGINEERING TECHNICIAN AT ALBANY FEAD
CONSTRUCTION MANAGER (2), ET (1 EA.) ALBANY</t>
  </si>
  <si>
    <t>DELETION OF SCOPE
SECURITY IMPROVEMENTS AT NOSC CHARLOTTE, NC</t>
  </si>
  <si>
    <t>BASE  PERIOD  FFP
 X002 IDIQ WORK CLEAN TO REMOVE LEAD FROM BACK ROOM AT RR501
 X003 IDIQ WORK REPLACE COMPRESSOR MOTOR AT STONE BAY RR104 WALK DOWN RANGE
 X004 FUNDS FOR BULLET TRAPS FIRST OPTION YEAR, PERIOD OF PERFORMANCE AUGUST 19, 2017 THROUGH AUGUST 18, 2018
BASE  PERIOD - FFP
X005 IDIQ WORK - MAINTENANCE AND REPAIRS AT PISTOL R
 X006 IDIQ WORK - REPAIR THE BULLET TRAP SYSTEM AT
 RR501 IN-DOOR FIRING RANGE
 X006 IDIQ WORK NO COST TIME EXTENSION ONLY REPAIR THE BULLET TRAP SYSTEM AT RR501
X007 FUNDS TO EXERCISE SECOND OPTION, PERIOD OF PERF
 X007 INCREASE INCREMENTAL FUNDS FOR MARSOC  SECOND OPTION SERVICES, PERIOD OF PERF. ENDING AUG 2019
X007 FUNDS TO EXERCISE SECOND OPTION, PERIOD OF PERF</t>
  </si>
  <si>
    <t>Kansas</t>
  </si>
  <si>
    <t>IDIQ WORK ORDERS FOR RFP-027 AND RFP-028
 IDIQ-OPTION YEAR 2 - RFP 032 VALIDATE GROUNDING IN ROOM 1129A.
 IDIQ-OPTION YEAR 2 - WORK ORDER 30B AND 031.
 IDIQ-OPTION YEAR 3, PM SERVICES FOR WORK ORDER 033 (CONDENSATE PUMP/FLOAT REPLACEMENT AND WORK ORDER 034 AIRFLOW BOARD REPLACEMENT IRC #5)
 RFP-038 FOR REPLACEMENT OF RELEASE ACTUARORS AT MCEITS FACILITY UNDER OPTION YEAR 3, PM SERVICES
 TASK ORDER TO TO FUNDS FFP SERVICES UNDER OPTION YEAR 3, APRIL 1, 2017 THROUGH MARCH 31, 2018.
IDIQ-OPTION YEAR 2, PM SERVICES
 INCORPORATE AUGUST WORK ORDERS, IDIQ-OPTION YEAR 2, PM SERVICES
INCORPORATE DECEMBER WORK ORDERS, IDIQ-OPTION YEAR 2, PM SERVICES KANSAS CITY&amp;OMAHA
 INCORPORATE NOVEMBER WORK ORDERS, IDIQ-OPTION YEAR 2, PM SERVICES KANSAS CITY AND OMAHA
 INCORPORATE OCTOBER WORK ORDERS, IDIQ-OPTION YEAR 2, PM SERVICES
 INCORPORATE WORK ORDERS, IDIQ-OPTION YEAR 2, PM SERVICES
 KANSAS CITY&amp;OMAHA WORK ORDERS, JAN-MARCH IDIQ-OPTION YEAR 2, PM SERVICES
 KC/OM PM FFP OPTION YEAR 3 FUNDING
PERFORM CORRECTIVE MAINTENANCE REPA</t>
  </si>
  <si>
    <t>CRANE MAINTENANCE, OIL SAMPLING NUWC NPT
FIRM FIXED PRICE - BASE PERIOD
INDEFINITE QUANTITY - 1ST OPTION
PREVENTIVE CRANE MAINTENANCE NUWC NEWPORT AND SENECA FACILITIES
 X008 BUILDING 1404 CRANE RADIO CONTROL
 X009 SENECA LAKE CRANE MAINTENANCE
REPAIRS TO GENERATOR BUILDING 440
WELDING SERVICES VARIOUS LOCATIONS
X011 FUNDING TO EXERCISE OY3</t>
  </si>
  <si>
    <t xml:space="preserve">
FIRM FIXED PRICE - 4TH AWARD OPTN YR
INDEFINITE QUANTITY - 4TH AWARD OPTN YR
INDEFINITE QUANTITY - 3RD AWARD OPTN YR
 X093 FIRE PUMP FLOW TESTING NSWC BLDGS. 485, 542, 63
FFP ADD SERVICE TO EQUI - BLDG. 615 PNBC
 X096 REFILL 16 EA 100LB CO2 BOTTLES
 X097 REPLACE (2) FIRE ALARM CONTROL PANELS
 X098 INSTALL SMOKE SENSOR STROBE JA JONES AREA
 X099 ADD FUNDS TO MOD P00012
FIRE PUMP MAINTENANCE PNBC BLDG 633
PUMP FLOW TEST
INDEFINITE QUANTITY - 5TH AWARD OPTN YR
REPLACE FACP IN BLDG 6A VESIBULE NSA-P
X017 INSTALL FIRE PROTECTION DEVICES IN OFFICES SPAC
X018 INSTALL FIRE PROTECTION DEVICES
X105 TO TO FUND BRIDGE MOD
X107 FACP REPAIRS, B633, "URGENT REQUIREMENT":TASK ORDER TO REPLACE 12 THERMAL DETECTORS:TASK ORDER TO REPLACE 12 THERMAL DETECTORS POP DATE EXTENDED TO 11 JUNE ONLY (NO COST)</t>
  </si>
  <si>
    <t>::FIRM FIXED PRICE - AWARD OPTION YEAR 5
GATE 8 REPLACE STEAM AND CONDENSATE NEW LONDON SUBMARINE BASE, GROTON CT</t>
  </si>
  <si>
    <t>:: B564 REPLACE FIRE ALARM PANEL
:: FIRE SYSTEM REPAIR BLDG 449
X008 NEWLON-460: REPLACE CIRCUIT AND 2ND DECK SMOKE
 X011 REPLACE PACKING GLANDS IN FIRE PUMP AT BLDG. 88
:: FFP - 1ST OPTION YEAR
:: REPLACE FIRE ALARM PANEL B 488
:: TO CANCEL TASK ORDER AND RECOUP FUNDS
::FFP - 1ST OPTION YEAR
X009 REPLACE HEAT DETECTORS AND PROPORTIONER FOR BLD
 X010 REPLACE ANSUL SUPPRESSION SYSTEM - SPRUCE BARGE
X012 TASK ORDER FOR OPTION YEAR 2
X013 MAKE REPAIRS TO FIRE SUPPRESSION SYSTEM IN BLDG
X014 REPLACE 4" DRY PIPE VALVE WITHIN THE SPRINKLER</t>
  </si>
  <si>
    <t>DD TRUCK AND DRIVER
 REPAIR ELEVATORS OPTION YEAR 2 IDIQ
OPTION YEAR 2 IDIQ
OPTION YEAR 3 IDIQ
REFUSE COLLECTION FOR MCAS BEAUFORT AND NAVAL HOSPITAL OPTION YEAR 3 FFP
 WASTE SERVICE PICKUP OPTION YEAR 3 FFP
REFUSE COLLECTION IN SUPPORT OF THE AIR SHOW. OPTION YEAR 3 IDIQ
X012 EXERCISING OPTION IV FOR THE PERIOD OF PERFORMA: X013 INTEGRATED SOLID WASTE MANAGEMENT (ISWM) BRIDGE CONTRACT FOR THE PERIOD OF 2 MONTHS: X014 INTEGRATED SOLID WAST MANAGEMENT (ISWM): X015 WASTE DISPOSAL IN SUPPORT
X012 FUNDING ADDED FOR DODEA EXERCISING OPTION IV FOR THE PERIOD OF PERFORMA
 X012 REFUSE SERVICES FOR MCAS/NHB BEAUFORT, FUNDING PROVIDED FOR OPTION IV</t>
  </si>
  <si>
    <t>INTERIOR RENOVATIONS&amp;ALTERATIONS IDIQ
NEW DRILL HALL FLOOR COVERING REQUESTED
IGF:OT:IGF  P00001 TIME - NEW DRILL HALL FLOOR COVERING
NOSC SCHENECTADY LADDERS MOD
SPECIALTY TRADES IDIQ
SITE CIRCULATION AND PARKING IMPROVEMENTS AT NOSC BUFFALO NY
WATERFRONT SECURITY IMPROVEMENTS NOSC BUFFALO NY
X016 NOSC BUFFALO, DOOR HARDWARE REPLACEMENT</t>
  </si>
  <si>
    <t>ADD 6 REFUSE PICKUP TO MCRC SAN BRUNO
 FUND OPT 4 FFP PASADENA, PICO RIVERA&amp;SAN BRUNO CUSTODIAL, GROUNDS, REFUSE&amp;PEST CONTROL
 WAGE ADJUSTMENT OPT 4 FFP
FFP OPTION YEAR 1, DEOBLIGATION OF UNUSED FUNDS
FFP OPTION YEAR THREE (3)FUNDING OBLIGATION
FUND OPT 4 FFP CAMP PENDLETON, CONCORD&amp;RIVERTON CUSTODIAL, GROUNDS, REFUSE, PEST CONTROL AND PAVEMENT CLEARANCE
OPTION YEAR ONE (1) IDIQ - JUN 2017 WORK REQUESTS
 OPTION YEAR ONE (1) IDIQ FUNDING FOR OCT 2016 WORK REQUESTS
 OPTION YEAR ONE (1) IDIQ MODIFICATION FOR FEB 2017 WORK REQUESTS
 OPTION YEAR ONE (1) IDIQ WORK REQUEST FUNDING MAY 2017
 OPTION YEAR ONE (1) IDIQ WORK REQUEST MOD FOR JAN 2017
 OPTION YEAR ONE (1) IDIQ WORK REQUEST MOD FOR JULY 2017
 OPTION YEAR ONE (1) IDIQ WORK REQUEST MODIFICATION FOR NOV 2016
 OPTION YEAR ONE (1) IDIQ WORK REQUESTS FOR APR 2017</t>
  </si>
  <si>
    <t>' OPTION YEAR III IQ WORK
= OTHER FUNCTIONS  6 MONTH EXTENSION
 CORRECT ELINS
 FUNDING FOR 5 YR PUMP FLOW TESTING
= OTHER FUNCTIONS  OPTION YEAR IV MAINT/INSPECTION SERVICES
 BUILDING 1346 NUWC, REPAIR TANK AND REPLENISH C
= OTHER FUNCTIONS  PROVIDE SERVICES FOR JOCKEY PUMP
 = OTHER FUNCTIONS ADD'L SERVICE CALLS FOR OPTION YEARIII
DESIGN BUILD REPLACE EXTERIOR DOORS
N40085-18-D-9777 FIRE ALARM  B23 NHCNE  RPL BAT
X001 MODIFICATION TO FUND INVENTORY PER ATTACHED ELINS
 X001 TASK ORDER TO FUND THE BASIC CONTRACT AWARD
X002 FSC- TASK ORDER TO REPLACE FIRE ALARM CONTROL P
X004 FSC- N40085-18-D-97777    FIRE ALARM/SPRINKLER</t>
  </si>
  <si>
    <t>INDUSTRIAL MACHINERY AND EQUIPMENT MERCHANT WHOLESALERS</t>
  </si>
  <si>
    <t>120 DAY RENTAL COMPACT TRACK SKID STEER:4K PROPANE FORKLIFT RENTAL:6K FORKLIFT RENTAL:9K LULL FORKLIFT RENTAL:EXTEND RENTAL OF ONE 5K PROPANE FORKLIFT: X070 USS  BATAAN,  REQUESTS  ONE 50FT  DIESEL SCISSO: X074 NAVFAC ENVIRONMENTAL REQUEST THE LEASE OF 5K FORKLIFT FROM 19 APRIL 2019 THROUGH 30 SEPTEMBER 2019.: X076 USS OAK HILL,   REQUEST  FOUR VERTICAL MASTER LIGHTS:MODIFICATION EXTEND RENTAL FOR ONE 40' ELEC ARTICULATED BOOM:NAVFAC MAINTENANCE, RENTAL OF ONE 30FT SCISSOR LIFT:NAVFAC OPS,  REQUEST  ONE  315F L  HYDRAULIC:NAVFAC OPS,  REQUEST  ONE  90' BOOM  EXCAVATOR:ONE EA 32FT  DIESEL SCISSOR LIFT RENTAL:POP EXTENSION OF 32FT ELECTRIC FORKLIFT:POP EXTENSION OF 9K LULL / FORKLIFT:RENTAL  ONE (1) EA  40FT  ELECTRIC SCISSOR LIFT:RENTAL EXTENSION OF ONE HEAVY DUTY REACH STACKER:RENTAL FOR ONE  33'  ELECT. SCISSOR LIFT:RENTAL OF ONE 33FT  ELECTRIC SCISSOR LIFT:RENTAL OF TWO ELECTRIC SCISSOR LIFTS:RENTAL REQUEST TWO 32FT  ELECTRIC SCISSOR LIFTS:THIS MODIFICATION ISSUED TO EXTE
15 FT SCISSOR LIFT RENTAL
 20 FT EL</t>
  </si>
  <si>
    <t>CLEAR AND REMOVE TREES&amp;VEGETATION AT NSA-MECH, PA
CUT AND REMOVE TREES FROM STORM DAMAGE, NSA-MECHANICSBURG, PA
MODIFICATION TO ADD FUNDING TO THE TASK ORDER.
 X001 FUNDING TASK ORDER TO FUND FFP
 X002 TREE REMOVAL LANDSCAPING 9 TREES NSA MECH
 X068 FUNDING FIRM FIXED PRICE - 2 MO. EXTENSION (P00
TASK ORDER AWARD TO FUND FFP PORTION OF THE SUBJECT CONTRACT FOR OPTION YEAR 9.
X005 FUNDING FOR FFP PORTION OF OPTION YR 1.:X005 FUNDING FOR FFP PORTION OF OPTION YR 1.
X044 IQ TASK ORDER FOR TREE CLEARING</t>
  </si>
  <si>
    <t xml:space="preserve">
ADMINISTRATIVE FUNDING ACTION
 EXERCISE OPTION PERIOD 3
BLDG 674 MCRD NAVAL DENTAL CLINIC
 X009 ELEVATOR MAINTENANCE OPTION PERIOD 2
 X010 ELEVATOR REPAIRS @ NHB
BOILER WORK NO LONGER NEEDED RESULTING IN REFUND OF $13,353.00
DENTAL CLINIC VACUUM PUMP REPLACEMENTS, BLDG 674 MCRD AND BLDG 1033 MCAS NAVAL DENTAL CLINIC
 ELEVATOR MAINTENANCE (FIXED-PRICED)
 IDIQ REPAIR FAULTY JACKET WATER HEATER
ELEVATOR MODERNIZATION AT BLDG 670
ELEVATOR MODERNIZATION AT BLDG 670: X016 DIAGNOSING OF SUSPECTED WIRING ISSUE: X018 REPLACE ROLLERS AT NHB: X019 REPAIR INSPECTION DEFICIENCIES TO ELEVATOR IN:REPAIR #5 ELEVATOR AT NHB, SC
IDIQ REPAIRS TO ELEVATOR # 3, 5&amp;13
 X011 BUMED - MOTOR REPLACEMENT AND I/O BOARD FOR ELE
REPLACE DOOR OPERATOR CIRCUIT BOARDS IN ELEVATORS #1, #2 IN BUILDING 1, NAVAL HOSPITAL, BEAUFORT, SC
INDEFINATE QUANITY FIRST OPTION PERIOD
 OVERTIME FOR ELEVATOR INSPECTIONS.
INDEFINATE QUANITY FIRST OPTION PERIOD
INSTALL VFDS ON VARIOUS COOLING TOWERS</t>
  </si>
  <si>
    <t>-- HB4 DRAINAGE REPAIRS, NWS EARLE, COLTS NECK NJ
IGF::OT:IGF - SINKHOLE REPAIR AT SWIMMING RIVER RD. RR EMBANKMENT
BLDG C2, C29&amp;C59 CONCRETE REPAIRS
BLDGS C33, C36, E13 AND FA2 POT HOLE REPAIRS
 BRIDGE HB1 CONCRETE UNDER DECK REPAIRS
 BRIDGE INSPECTION DEFICIENCY REPAIRS (GUARD RAILS, SIGNAGE, JOINT SEALANTS, ETC.) FOR NINE (9) HIGH BRIDGES
 NORMANDY ROAD ASPHALT MILLING, RE-PAVING AND TRAFFIC STRIPPING
 REPAIR ROADSIDE SINK HOLES/WASHOUTS ALONG NORMANDY ROAD.
IDIQ PAVING - VARIOUS LOCATIONS
 PAVEMENT AND SIDEWALK REPAIRS, 3 BUILDINGS.
 REPAIR NORMANDY ROAD (MILL, PAVE&amp;RE-STRIPE)
INSTALL A NEW CONCRETE PAD AT BUILDING C68 FOR A SHIP PROPELLER DISPLAY AND PLACE PROPELLER ON THE NEW PAD.
REPAIR POTHOLES ALONG NORMANDY RD. NWS EARLE: REPAIR WASHOUT ALONG NORMANDY RD. NEAR OAK HILL RD: WEST FRONT STREET DRAINAGE REPAIR
RESTRIPE MAIN GATE PAVEMENT INCLUDING FLUSH MEDIAN AND DOUBLE YELLOW LINE, INSTALL FLEXIBLE POST TRAFFIC DELINEATORS ALONG MEDIAN STRIP, AND INSTALL (PAINT) 4 NEW DIRECTIONAL ARROWS.
 TIME EXTENSI</t>
  </si>
  <si>
    <t>DECREASE FFP - OPTION YEAR TWO TO REFLECT WORK ACTUALLY PERFORMED AND OUT CLOSEOUT.
 DECREASED TO REFLECT ACTUAL DISPOSAL COSTS AND CLOSE OUT
 IDIQ 3RD OPTP DISPOSE OF POLS&amp;SETTLED
 IDIQ 3RD OPTP DISPOSE OF POLS&amp;SETTLED - ADJUSTED ESTIMATED QUANTITIES
 MCAS INDUSTRIAL WASTE TREATMENT PLANT SLUDGE REMOVAL 16 EVENTS
 WR 6542978 CLEAN OWS OPTP 3 IDIQ- CORRECT SOW, DEOB UNUSED FUNDS AND CLOSEOUT.
 WR 6580921 IWPT SLUDGE REMOVAL - 16 EVENTS
 X027 MCAS CLEAN OIL WATER SEPARATORS
FFP - OPTION YEAR FOUR
 WR 6632321 CLEAN OIL WATER SEPARATOR
 X025 TCLIP TESTING OF SETTLED DEBRIS OWS
FFP - OPTION YEAR FOUR
FFP - OPTION YEAR THREE
 MCAS INDUSTRIAL WASTE TREATMENT PLANT SLUDGE REMOVAL- TIME EXTENSION GOVERNMENT DELAY
 X001 FUNDS BASE PERIOD FOR N4008518D7001 CLEAN OIL W
MCAS CLEAN OIL WATER SEPARATORS DISPOSAL COST ADJUSTED TO REFLECT ACTUALS
FUNDS BASE PERIOD FOR N4008518D7001 CLEAN OIL WATER SEPARATORS. CREDIT TO THE GOVERNMENT OF UNUSED FUNDS AND CLOSE OUT THE TASK ORDER.: X001 FUNDS BASE PERIOD FOR N4008518D7001 CLEA</t>
  </si>
  <si>
    <t>BASE YEAR - RECURRING SERVICES FUNDING TASK ORDER OILY WATER AND WASTE OIL BARGING, NORFOLK, VA</t>
  </si>
  <si>
    <t>EMERGENCY DEBRIS REMOVAL
 EMERGENCY DEBRIS REMOVAL DEFINITIZATION</t>
  </si>
  <si>
    <t>NE - ATLANTIC SALMON AND CANADA LYNX SURVEYS, S
NO COST MODIFICATION TO DELETE EELGRASS MONITORING AND VIDEO DOCUMENTATION AND ADD ECOLOGICAL SUPPORT.
 PNSY AND NNSY HYDROACOUSTIC MONITORING
NORTH - SPECIES SURVEY - FY19</t>
  </si>
  <si>
    <t xml:space="preserve">
OPTION 2 - FFP - 10/1/2016 - 9/30/2017
 PROVIDE ADDITIONAL FUNDING FOR CLIENT DLA OPTION 2 - FFP - 10/1/2016 - 9/30/2017
 PROVIDE FUNDING FOR CLIENT IASO
 PROVIDE FUNDING FOR OPTION 2 - FFP - 10/1/2016 - 9/30/2017
 THE PURPOSE OF THIS MODIFICATION IS TO PROVIDE CLIENT FUNDING FOR OPTION 2 - FFP - 10/1/2016 - 9/30/2017
PROVIDE FUNDING FOR P00002 UNDER THE SUBJECT CONTRACT FOR ADDITIONAL DUMPSTER PICK UP UNDER THE FFP ELINS.
X006 FUNDS FOR OPTION YEAR (POP 10/1/17 - 9/30/18)
X007 TASK ORDER TO FUND N4008515D7501P00007, EXERCIS:TASK ORDER TO FUND N4008515D7501P00007:TASK ORDER TO FUND N4008515D7501P00007, EXERCISE 4TH OPTION YEAR</t>
  </si>
  <si>
    <t>ADMIN MOD TO CORRECT LOA
 BOILER PLANT OPERATOR AT NEWPORT RI
 CRANE OPERATOR (1 EA) NEWPORT
 SKILLED TRADE SUPPORT SERVICES
 SKILLED TRADE SUPPORT SERVICES - OPT 1
BOILER PLANT OPERATOR NEWPORT RI
 SKILLED TRADE SUPPORT SERVICES
 SKILLED TRADE SUPPORT SERVICES - OPT 1
ISSUED TO CHANGE THE PERFORMANCE PERIOD AND DECREASE FUNDING FROM THE TASK ORDER.
OVERTIME HOURS UTILITY SYSTEM OPERATOR (1 EA) NEWPORT
 UTILITY SYSTEM OPERATOR (1 EA) NEWPORT RI
THIS TASK ORDER IS TO FULFILL SKILL TRADE OF HVAC (2EA) AND ELECTRICIAN (1EA)</t>
  </si>
  <si>
    <t>CORRECT RELAMPING DEFICIENCIES AT BLDG. 29
FUNDING TASK ORDER FOR MOD P00006 - OPTION# 4 (POP 02/01/2019 - 01/31/2020)
INSTALL LED LIGHTS AT GUARD SHACK
MOD TO FUNDS ADDITIONAL WORK, PROVIDE CREDIT BACK TO GOV'T FOR DELETE ITEMS AND ASSESS LDS
REMOVING UNLIQUIDATED CANCELING FUNDS AND CLOSE OUT TASK ORDER. ALL WORK COMPLETED.
RELAMPING SERVICES FOR NSWC AT PNBC - EXERCISE OPTION YEAR  3
REPLACE LIGHT BALLAST, BLDG. 77L, PNBC, PA
REPLACE ELECTRICAL DISTRIBUTION SYSTEM
REPLACE INOPERABLE BALLASTS AT BLDG 4 PNBC, PHILADELPHIA, PA
REPLACE LIGHTS ADMIN BLDG 9
TASK ORDER TO FUND OPTION YEAR 2 FFP
TASK ORDER TO REPLACE BLDGS. 633, 615 PARKING LOT LIGHT POLE</t>
  </si>
  <si>
    <t>INVASIVE SPECIES CONTROL FY18
 X006 HR CONSERVATION RESOURCE SUPPORT, NSA HAMPTON R
WETLAND MITIGATION CREDITS
X009 HR - INRMP UPDATE FOR NAS OCEANA AND NSA HAMPTON ROADS - NOR
X012 FY19 E&amp;S, DITCH MAINTENANCE PROGRAM, AND WETLAN</t>
  </si>
  <si>
    <t>REPAIR M6 SUBSTATION, MODIFICATION TO PROVIDE AND INSTALL NEW REACTOR IN VOLTAGE REGULATOR 2, AND NEW SPOUTS AND LINKAGES
REPAIR M6 SUBSTATION, NAVAL STATION GREAT LAKES
REPLACE 35KV CABLE&amp;REPAIR M40&amp;F10 TRANSFORMERS - NAVAL STATION GREAT LAKES, IL
SF6 GAS DISPOSAL FROM SWITCHES, H52 FEEDER, NAVAL STATION GREAT LAKES, IL</t>
  </si>
  <si>
    <t>BASE-WIDE PEST CONTROL SERVICES - OPTION PERIOD 3 NAVAL SUPPORT ACTIVITY CRANE INDIANA
 CAAA BLDG 597 FUMIGATE FOR BROWN RECLUSE SPIDER NAVAL SUPPORT ACTIVITY CRANE IN
 MODIFICATION TO ADD FUNDING FOR PEST CONTROL SERVICES AT BUILDING 2044 AT THE NAVAL SUPPORT ACTIVITY, CRANE, INDIANA
 PEST CONTROL SERVICES - TO 2001 - ADD NSWC B-2068 AND CAAA BLDGS 3315, 35597, 3598 FOR MONTHLY ROUTINE SERVICES NAVAL SUPPORT ACTIVITY CRANE IN
 TO 2011 PEST CONTROL SERVICES MONTHLY RECONCIL NAVAL SUPPORT ACTIVITY CRANE INDIANA
 X050 NSWC BLDG 2068 PEST CONTROL SPIDERS AT NAVAL SUPPORT ACTIVITY CRANE, CRANE, IN
 X115 NAVFAC NON ROUTINE PEST CONTROL SERVICE 2004 RECONCILIATION MOD NAVAL SUPPORT ACTIVITY CRANE IN
 X116 NSWC NON ROUTINE PEST CONTROL SERVICE - 2003 MONTHLY RECONCILIATION MOD - NAVAL SUPPORT ACTIVITY CRANE INDIANA
 X202 NSWC B.2044 PEST CONTROL BEDBUGS NAVAL SUPPORT ACTIVITY CRANE IN
 X203 CAAA B
CAAA B.2004&amp;B.2005 BAT PROOF&amp;CLEAN - 2018 NAVAL SUPPORT ACTIVITY CRANE INDIANA
 NSWC B.2068 RODENT PROOF&amp;SPIDERS NAVAL S</t>
  </si>
  <si>
    <t>BLDG 603 ROOF REPLACEMENT
BLDG 604 ROOF REPLACEMENT
BLDG C-3 SOUTH ROOF REPLACEMENT
BLDG R-32 ROOF LEAK REPAIRS
BLDG. C-22 FIREHOUSE ROOF REPLACEMENT
 MINOR ROOF REPAIRS FOR 6 BUILDINGS
BLDG. R22 ROOF REPAIR (REPLACE METAL COPING)
BUILDING C-10 ROOF REPAIR
CORRECT UNIT PRICES FOR WORK ORDERED TO INVESTIGATE AND REPAIR ROOF LEAKS FOR 7 BUILDINGS.
 FUNDING FOR OPTION PERIOD 3 ROOF REPAIRS
 ROOF LEAK INVESTIGATION&amp;REPAIRS 7 BLDGS
REPAIR SHEET METAL GABLE END ON BLDG 552 PIER ENTRY GATE GUARD HOUSE
REPLACE ASPHALT ROOF SHINGLES AND FELT FOR BLDG 500.
 ROOF&amp;SOFFIT REPAIRS FOR BLDG. R-39.
REPLACE ASPHALT ROOF SHINGLES BLDG. C-34.
 REPLACE ASPHALT SHINGLE ROOF FOR BLDG C-9.
 ROOF REPAIRS BLDG C-9, ADDITIONAL PLYWOOD ROOF DECKING.
REPLACE UNFORESEEN DAMAGED ROOF SHEATHING (PLYWOOD).
ROOF INSPECTIONS AND MINOR REPAIRS.
ROOF REPAIRS; FINAL IDIQ QUANTITIES ORDERED.</t>
  </si>
  <si>
    <t>PHOTOVOLTAIC COVERED PARKING SHELTER, GALVESTON, TX</t>
  </si>
  <si>
    <t>:: CCD CORRECTION
::ELECTRICAL REPAIRS
::REPAIR TRANSFORMER TU3
OPTION YEAR FOUR
REA
REPAIR TRANSFORMER TU3</t>
  </si>
  <si>
    <t>COAST GUARD FUNDING FOR OPTION YEAR 3 (12/01/2018-11/30/2019) CUSTODIAL, GROUNDS&amp;PAVEMENT CLEARANCE: X015 FUNDING FOR OPTION YEAR 3 (12/01/2018-11/30/201:PREVENTATIVE MAINTENANCE WISCONSIN/ILLINOIS NOSC. FUNDING FOR OPTION YEAR 3 (12/01/2018-11/30/2019)
DE-OBLIGATE EXCESS FUNDS FOR CLOSEOUT.
 DEOBLIGATE EXCESS IDIQ FUNDS, CONSOLIDATED SERVICES, ILLINOIS NOSCS
DEC-501 REPLACE DOOR TO MEDICAL ROOM AT NOSC DECATUR, IL
DEOBLIAGTE EXCESS FUNDS, SNOW REMOVAL, ILLINOIS NOSCS
DEOBLIGATE EXCESS FUNDS, IL/IA/MO CONSOLIDATED SERVICES OPTION YEAR 2
ILLINOIS NOSCS CONSOLIDATED SERVICES, DEOBLIGATE UNUSED FIXED PRICE SERVICE CALLS
OBLIGATE FINAL FUNDING OF OY1 OF THE BRUNSWICK, ME MCRTC FACIL
 X004 FUNDING OF OY1 AT BRUNSWICK, ME MCRTC
REPLACE TUBE HEATER, BLDG. 247 NOSC ROCK ISLAND
X009 RI-750 STORM DRAIN MANHOLE REPAIR OF SUNKEN COV
X010 RI-754 REPLACE AN INOPERABLE PANEL BOARD ASSEMB
X011 DEC - 495 REPAIR RTU AC. REPAIR INCLUDES REPLAC
X012 DEC - 492 REMOVE CARPET AND INSTALL AN EPOXY FLOORING AT NOSC DECATUR IL
X013 RI</t>
  </si>
  <si>
    <t>FUNDING ONLY FOR OPTION ONE (1) FFP
FUNDS FOR RECURRING CUSTODIAL SERVICES, OPTION YEAR 2, MARINES FACILITIES IN LYNCHBERG VA, BALTOMORE MD, FOLSUM CA AND WYOMING
OPTION YEAR 4 FACILITY AND PM SERVICES
X004 FUNDING FOR OPTION YEAR 3</t>
  </si>
  <si>
    <t>B.45N VFD AND CONTROLLER INSTALLATION
DEOBLIGATE $11,068.16 TO RECOUP GOVERNMENT FUNDS OVERPAID FOR BONDS REIMBURSEMENT
FORT SHERIDAN PIPE REPAIR, FORT SHERIDAN, IL.
INSTALL CAST DRAIN LINE ALONG BLUFF NEAR BUILDING 62 ONBOARD NAVSTA GREAT LAKES
REPAIR OF VALVE AND ACTUATOR
REPAIR OF VALVE AND ACTUATOR, BLDG. 12</t>
  </si>
  <si>
    <t>IGF:OT:IGF DESIGN&amp;INSTALLATION OF SOLAR PHOTOVOLTAIC (PV) ROOFTOP SYSTEM AT NAVAL AIR STATION JOINT RESERVE BASE, FORT WORTH, TX</t>
  </si>
  <si>
    <t>XX79 URGENT TRAMA CLEAN-UP WORK
 XX80 FUND FFP PORTION OF 2 MO. EXTENSION (10/1/17 -
 XX80 FUND FFP PORTION OF 2 MO. EXTENSION (10/1/17 - 11/30/2017)
 XX81 FUND FFP FOR MOD P00053, (12/1/17 - 1/1/18)
 XX82 FUND FFP FOR 2 MONTH EXTENSION, 2/1 - 3/31/2018
 XX83 FUND FFP FOR APRIL 2018 - MECH PA JANITORIAL</t>
  </si>
  <si>
    <t>DEDUCTIVE MOD REDUCE SCOPE
INDEFINITE QUANTITY (THIRD OPTION): X002 PORTABLE TOILETS AND WASH STATIONS IN SUPPORT O
IDIQ PORTABLE TOILETS
OPTION YEAR ONE - RECURRING WORK
PORTABLE TOILETS AND WASH STATIONS IN SUPPORT OF THE AIR SHOW  OPTION YEAR ONE NON-RECURRING WORK
X001 BASE YEAR PORT-A-JON SERVICES FOR TRI-COMMAND
X005 THIS MOD IS CREATED TO FUND OPTION YEAR 2</t>
  </si>
  <si>
    <t>AUGUST IDIQ WORK ORDER FOR TA-119 AND HU-096.  OPTION YR. ONE (1)
  AUTHORIZE WORK ORDERS OPTION YR. ONE (1)  - IDIQ
 APPLY ADDITIONAL IDIQ FUNDS TO OPTION YR. ONE (1)  - IDIQ
 IDIQ JULY WORK ORDERS OPTION YR. ONE (1)  - IDIQ
 OCTOBER WORK ORDERS UNDER OPTION YR. ONE (1)  - IDIQ
 PURCHASE ADDITIONAL IDIQ CALL BLOCKS AND TO AUTHORIZE AND FUND MARCH WORK ORDER UNDER OPTION YR. ONE (1)  - IDIQ
BASE YEAR- ID/IQ WORK ORDERS FOR JULY 2016.
DEOBLIGATE FUNDS TO CLOSE OUT CONTRACT FOR EASTOVER, SC FACILITY SERVICES
EXTEND THE CUSTODIAL AND REFUSE
SERVICES FUNDING FOR MCRTC AT EASTOVER, SC FROM 4/1/18 TO
9/30/18 AT OY4 PRICING
FFP, OPTION YEAR FOUR, OBLIGATION OF FUNDS
 N4008517F5026  TASK ORDER FOR FIRM FIXED PRICE OPTION YEAR TWO POP 9/1/2017 THROUGH 8/30/2018.
MCRTC EASTOVER, OPTION YEAR FOUR - DEOBLIGATE EXCESS FUNDS TO CLOSE
WORK ORDERS BASE YEAR- ID/IQ</t>
  </si>
  <si>
    <t xml:space="preserve">
OPTION 1 -INSPECTION AND CERTIFICATION
CLEANING AND SEAL DUCTWORK FOR BLDG. 312 AT NSA-MECH, PA
DBB REPL PAINT BOOTH BOILER BLDG 505 DLA @ NSA MECH PA
INSTALL EYEWASH STATIONS VARIOUS WSS WAREHOUSE BLDGS @ NSA MECH PA
 INSTALL THREE (3) CEILING HUNG HVAC AT NSA-MECH, PA
REPLACE VAV FOR AHU#1 AT BLDG 410
REPLACE/INSTALL EYEWASH STATIONS - PC01 DEDUCTIVE MOD TO REMOVE 8 EYEWASH STATIONS FROM SCOPE.
THE PURPOSE OF THIS MODIFICATION IS TO EXTEND THE EXISTING PLATFORMS FOR THE FURNACES AT NSA-MECH, PA.</t>
  </si>
  <si>
    <t>AST INTEGRITY TESTING INDEFINITE QUANTITY - BASE YEAR
CATHODIC PROTECTION 4TH OPTION YEAR
FIRM FIXED PRICE- OPTION PERIOD 2
 REPAIR/REPLACE PROPANE TANK FOR LEAKS, BLDG 520.  FIRM FIXED PRICE - OPTION PERIOD 1
INDEFINITE QUANTITY- OPTION PERIOD 2
REPAIR MANWAY COLLAR AT NEX GAS STATION  INDEFINITE QUANTITY - BASE YEAR
REPAIR?REPLACE STORAGE TANKS.  FIRM FIXED PRICE - OPTION PERIOD 1
 UNFO CHANGE FIRM FIXED PRICE - OPTION PERIOD 1
X010 FUNDING TASK ORDER FOR OPTION PERIOD #3
X011 PROVIDE REPAIRS TO BLDG 428 UST</t>
  </si>
  <si>
    <t>ACTION BERM CLEARANCE
RELOCATE PISTOL RANGE COMPRESSOR TO RANGE TOWER</t>
  </si>
  <si>
    <t>X001 FFP BASE YEAR.
X002 OPT YR 1 - FT PICKETT BOS SERVICES -FUNDED TASK
X014 PROVIDE A LEADPAINT AND ASBESTOS SURVEY, FORT P</t>
  </si>
  <si>
    <t>ENVIRONMENTAL REMEDIAL ACTION CONTRACT
REMOVAL ACTIONS, VARIOUS SITES, SITE SCREENING AREAS AND AREAS OF CONCERN (SITE 41C), AFETA CAMP PEARY, WILLIAMSBURG, VA
THE PURPOSE OF THIS MODIFICATION IS FOR SERVICES PERFORMING TEST PITTING AND/OR DEBRIS REMOVAL AT SITE SCREENING AREAS (SSA) 61 AT THE ARMED FORCES EXPERIMENTAL TRAINING ACTIVITY (AFETA) CAMP PEARY, WILLIAMSBURG, VIRGINIA IN SUPPORT OF ONGOING INVESTIGATIONS.
THIS MODIFICATION IS BEING ISSUED TO FURNISH ARCHITECTURAL-ENGINEERING SERVICES, TRAVEL, AND SUBSISTENCE NECESSARY FOR REMOVAL ACTIONS, VARIOUS SITES, SITE SCREENING AREAS, AND AREAS OF CONCERN (SITES 49D AND MRA-2), AFETA CAMP PEARY, WILLIAMSBURG, V</t>
  </si>
  <si>
    <t>BOILER REPAIR OF MAIN BOILER IN GREEN BA
DEOBLIGATE UNUSED SNOW REMOVAL SERVICE CALLS, WISCONSIN NOSCS
 WISCONSIN NOSCS CONSOLIDATED SERVICES, DEOB FOR UNUSED SERVICE CALLS AND SERVICES NOT PERFORMED
FUNDING FOR COAST GUARD AT ROCK ISLAND, IL
 FUNDING FOR MARINE PEST CONTROL IN PEORIA
 X008 FUNDING FOR OY 2 12/01/2017 - 11/30/2018</t>
  </si>
  <si>
    <t>3RD FLOOR LOBBY/FOYER OPTION 2
 GCNY - 16 - 003C
DEDUCT AND CLOSE OUT
GCNY-16-002B
UPGRADE ELECTRICAL SERVICE AT NOSC FT SCHUYLER
ALTER/REPAIR SHIP REPAIR FACILITIES IDIQ
X038 GARDEN CITY NY  MISC REPAIRS
X113 NOSC FT. SCHUYLER - REPAIR EXTERIOR WALLS</t>
  </si>
  <si>
    <t>ADD ASSETS TO EQUIPMENT INVENTORY, NOSC RICHMOND/ROANOKE, VA
 X018 FY 18 FFP FUNDING TASK ORDER 10/01/2017 - 9/30/
ADMIN MODIFICATION TO CORRECT LOA
 REPAIR FIRE ALARM PANEL AT NOSC RICHMOND, VA
 X016 REPAIR HIGH BAY LIGHTS IN DRILL HALL, RESERVE T
FY17 FFP FUNDING TASK ORDER 10/01/2016 - 09/30/2017
REPAIR VEHICLE WASH RACK AT NOSC RICHMOND</t>
  </si>
  <si>
    <t>DEFINITED A UDC FOR EMERGENCY WORK CAUSE BY TORNADO REPAIRS MCLB ALBANY GA
 EMERGENCY WORK CAUSE BY TORNADO; EXTEND RENTAL OF SHORING AND DELETE DISMANTLING OF SHORING
 UDC STORM REPAIR REPAIRS TO WAREHOUSES MCLB ALBANY
REPLACE SMALL ARMS ANODIZING SYSTEM
WO#1117419 D/B INSTALL DOOR OPERATING SYSTEM B2261</t>
  </si>
  <si>
    <t xml:space="preserve">
C700 DD1 TRAILER RENTAL (3 MONTH)
 SSN761 USS SPRINGFIELD TRAILER BASE YEAR RENTAL (12 MONTHS)
 SSN779 TEMP WARD ROOM TRAILER RENTAL PNSY
 X001 C700 TRAILER DD1
8 BY 20 BUNK ROOM
C700 DD1 TRAILER RENTAL- MODIFICATION TO REPAIR EXCESS DAMAGE TO TRAILER.
 8 BY 20 BUNK ROOM
EXERCISE OPTION PERIOD 1;3/7/2018-6/26/2018
 8 BY 20 BUNK ROOM
EXERCISE OPTION PERIOD 2; 6/27/18-12/26/18
 EXERCISE OPTION YEAR 1 1/10/2018-12/09/2018.
 X004 C900 TEMP TRAILERS PNSY
 X005 PNSY- C400 TRAILER REPLACEMENT
 X006 LEASE C700 PROJECT TRAILER PNSY-DD1
 X007 LEASE (5) 24 X 60 OFFICE TRAILERS BY BUILDING 1
RENTAL OF C109/900T TRAILERS N32446
BASE YEAR RENTAL (12 MONTHS):TEMPORARY TRAILER RENTAL F&amp;G CODE 900
FFP BASE YEAR RENTAL OF 3 OFFICE TRAILERS.
MODIFICATION FOR TRAILER LEVELING.
 OPTION YEAR 1.
FFP BASE YEARRENTAL OF 3 OFFICE TRAILERS.
FFP BASE YEARRENTAL OF 3 OFFICE TRAILERS
MODIFICATION TO MOVE TRAILER LEVELING WORK TO THE WEEKEND.
MODIFICATION TO EXERCISE OPTION YEAR 2: OFFICE TRAILER RENTAL
FFP BASE YEARRENTAL OF 3 OFFICE TR</t>
  </si>
  <si>
    <t>8 ACCOUNTING CLERK III, BASE YEAR
CARPENTERS PHILADELPHIA</t>
  </si>
  <si>
    <t>2ND OPTION YEAR FFP
3RD OPTION YEAR FFP
 EXERCISE 2ND OPTION YEAR - FFP
FFP-OPTION YEAR FOUR
 X008 REMOVE AND REPLACE SAND IN 4 NEPTUNE FILTERS. VERBAL ORDER AUTHORIZED 16 AUG 17 TO AVOID INTERRUPTION IN TRAINING SCHEDULE.
IFG::OT::IGF 4TH OPTION YEAR - FFP
PRESSURE WASH CAMP DEVIL DOG FFP WORK
X001 FUND BASE PERIOD FOR SWIMMING POOL MAINTENANCE
 X009 NMOTC - REPLACE 4 VALVES AND 2 CHEMICAL PUMPS A
X002 MCAS - INSTALL SECONDARY POOL PUMP B-3957
X003 FUND 1ST OPTION PERIOD FOR SWIMMING POOL MAINT</t>
  </si>
  <si>
    <t>ASBESTOS AND LEAD PAINT SURVEYS AT MULTIPLE BUILDINGS, FORT PICKETT SITE, JEBLCFS, VIRGINIA BEACH, VIRGINIA
BASE PERIOD
 XZ46 REMEDIAL INVESTIGATION TREATABILITY STUDY, SITE
CAD483 HVAC REPAIR NWS YORKTOWN-EXERCISE PARTIAL PCAS
FURNISH ARCHITECTURAL-ENGINEERING SERVICES NECESSARY FOR RM15-2381 CAD 483 HVAC REPAIR, CHEATHAM ANNEX, NAVAL WEAPONS STATION YORKTOWN, WILLIAMSBURG, VIRGINIA.  AS SHOWN IN THE SAES DATED 11 AUGUST 2016, ATTACHED HERETO AND MADE PART HEREIN, ALL AS DIRECTED BY THE CONTRACTING OFFICER.
INSTALLATION REMEDIATION (IR) PROGRAM SUPPORT SERVICES, BASEWIDE; INVESTIGATIONS, ASSESSMENTS, AND DECISION DOCUMENTS, VARIOUS SITES, AFETA CAMP PEARY, WILLIAMSBURG, VA
THIS MODIFICATION IS FOR ADDITIONAL LAB COSTS TO SUPPORT SECTION 103 EVALUATION AND FUTURE DREDGING, NAVAL WEAPONS STATION YORKTOWN (NWSY), YORKTOWN VIRGINIA
THIS MODIFICATION IS TO ALLOW FOR THE COMPLETION OF TASKS NECESSARY TO THE NAVY ENVIRONMENTAL RESTORATION PROGRAM (NERP) AT CHEATHAM ANNEX (CAX).  THESE TASKS (AS LISTED BELOW UNDER O</t>
  </si>
  <si>
    <t>SUPPORT ACTIVITIES FOR FORESTRY</t>
  </si>
  <si>
    <t>CUT TREES AND TRANSPORT FOR USE IN REFURBISHING THE USS CONSTITUTION. MODIFICATION TO REDUCE THE NUMBER OF TREES REQUIRED FROM 35 TO 20.
 X007 NAVFAC EV CENTERWIDE POST HARVEST TIMBER STAND IMPROVEMENT (JUNE 2018) AT NAVAL SUPPORT ACTIVITY CRANE, CRANE, INDIANA
 X008 229 ACRES OF INVASIVE SPECIES CONTROL AT NSA CRANE, IN
 X008 NAVFAC EV AUGUST 2018 POST HARVEST TIMBER STAND IMPROVEMENT ON 800 ACRES AT NAVAL SUPPORT ACTIVITY CRANE; CRANE, INDIANA
FORESTRY GRAPEVINE CONTROL MODIFICATION TO PULL BACK FUNDS FOR WORK NOT COMPLETED.:GUARANTEED MINIMUM OF $5,000.00 HAS BEEN MET WITH SEED
PROJECTS 1 AND 2 ORDERED ON TASK ORDER 0001 IN THE AMOUNT OF $4,160.00 ON 28 SEP 2015 AND THE ISSUANCE OF TASK ORDER 0002 IN THE AMOUNT OF $17,974.50 ON 30 SEP 2015.:GUARANTEED MINIMUM OF $5,000.00 HAS BEEN MET WITH THE ISSUANCE
OF TASK ORDER 0002 IN THE AMOUNT OF $37,740.00 ON 15 JUL 2016.:INVASIVE SPECIES CONTROL SERVICES (JUN 2016) AT NSA, CRANE, IN ADMN MOD TO PULL BACK EXCESS FUNDS:INVASIVE SPECIES CONTROL SERVICES AT NSA CRANE</t>
  </si>
  <si>
    <t>ADD FUNDING FOR COAST GUARD
 ADD FUNDING FOR MARINE MILWAUKEE WI PAVEMENT CLEARANCE
 ADD FUNDING FOR MARINES AT NOSC PEORIA CUSTODIAL
 ADD FUNDING FOR NOSC ROCK ISLAND PAVEMENT
 ADD FUNDING FOR SERVICE CALLS AT NOSC PEORIA
 CORRECT NARRATIVE FROM MODIFICATION 04
 FUNDING FOR GROUNDS AT NOSC ROCK ISLAND FOR MARINES
 FUNDING FOR MARINES
 FUNDING FOR PROPANE AT NOSC GREEN BAY, WI
 OY01 FFP (12/01/2016-11/30/2017)
 OY1 FUNDING
ADD FUNDING FOR REMAINED OF THE BASE PERIOD
BASE PRD FP (04/01/2016-11/30/2016)
OY01 FFP (12/01/2016-11/30/2017) DEOBLGIATION MODIFICATION
REPALCE BOILERS AT NOSC MILWAUKEE
ROOF REPAIR AT NOSC MILWAUKEE.</t>
  </si>
  <si>
    <t xml:space="preserve">
INDEFINITE QUANTITY (BASE PERIOD)
 REPLACE POWER SUPPLY AND RE-PROGRAM, BLDG. 19, NSA-M
ADD DPAS FUNDING FOR FIRE PROTECTION SERVICES
ADDITIONAL FY18 FUNDING FOR OPTION YR. 2-FIRE PROTECTION SERVICES
FINAL UPGRADE FIRE PROTECTION BLDGS. 205&amp;206 AT NSA- MECHANICSBURG, PA
REPLACE FIRE ALARM PANEL BLDG. 305 NSA-MECHANICSBURG, PA
FUNDING FOR 3RD OPTION FIRE PROTECTION CONTRACT
FUNDING FOR OPTION YEAR 1 FFP
HOOKUP PANGBORN BLASTER TO FP SYSTEMS, BLDG. 404
 REPLACE FIRE ALARM SYSTEMS, BLDG. 504C, 606 AND 905, NSA MECHANICSBURG
INSTALL HVLS CEILING FANS IN WAREHOUSE AREA WSS BLDG. 303, NSA MECHANICSBURG, PA
MOD TO FULLY FUND OPTION YEAR 1
 X020 FUNDING FOR 2ND OPT YR. FIRE PROTECTION CONTRAC
MOVE AND RE-PROGRAM AES PANEL
REPAIR VALVE SPRINKLER ROOM, BLDG. 307, NSA-M
REPLACEMENT OF FIRE PUMP CONTROL PANEL DLA BLDG. 111A, NSA MECHANICSBURG, PA
UPGRADE FP SYSTEMS, BLDG. 405</t>
  </si>
  <si>
    <t xml:space="preserve">
REPAIR BLDG 400 MCRD, PI
ADMINISTRATIVE TO CORRECT CONTRACT VERBIAGE FOR COMPLETION OF WORK FOR THE CULVERT REPLACEMENT AS A RESULT OF HURRICANE MATTHEW
 REPAIR CULVERT ERROSION BECAUSE OF HURRICANE DAMAGE
P427 GSE ELECTRIC SHOP MECHANICAL / ELECTRICAL
 P427 MECHANICAL / ELECTRICAL
, P427 MECHANICAL / ELECTRICAL
PERIMETER SECURITY FENCE
 PERIMETER SECURITY FENCE
REPAIR BLDG 400 MCRD, PI
REPAIR FIRE ALARM IN MULTIPLE BUILDING
REPAIR PERIMETER SECURITY FENCING
RW05 SINKHOLE ADMINISTRATIVE CHANGES
RW05 SINKHOLE
</t>
  </si>
  <si>
    <t>FY17 FUNDING 10/01/16-09/30/17
FY18 FUNDING 10/01/17-9/30/18
REPAIR AC UNIT #3G
 REPLACE VARIOUS LIGHTS AND OUTLETS AT NOSC CHARLOTTE
X012 REPLACE HVAC COMPONENTS
 X014 REPLACE EXTERIOR LIGHTS, BLDG-1, NOSC CHARLOTTE</t>
  </si>
  <si>
    <t>ADD AND DELETE SERVICES VARIOUS BUILDINGS (12/1/16-9/30/17)
 ADD CULINARY ARTS SCHOOL (920 SF) TO LEJEUNE HIGH SCHOOL (12/1/16-9/30/17)
 ADD FY17 FUNDS FOR DOD SCHOOLS OPTION YEAR 4- FFP
 BASEWIDE PEST CONTROL SERVICES BASE YEAR (10/1/17-9/30/18)
 DELETE PEST CONTROL SERVICES FOR MESS HALL BLDG 521 (5/1/17-9/30/17)
 OPTION YEAR 4- FFP
ADD FUNDS FOR MODIFICATION P00003-OPTION YEAR 1 (2/1/19-1/31/20): EXERCISE OPTION YEAR 1 (2/1/19-1/31/20)
ADD SCA WAGE DETERMINATION 2015-4389 REVISION (7) DATED 1/10/2018 BASE YEAR (2/1/18-1/31/19)
 PEST CONTROL SERVICES BASE YEAR (2/1/18-1/31/19)
 REVISE ATTACHMENT J-1503050-02
 STOP WORK BASE YEAR (10/1/17-9/30/18)
 TERMINATION OF CONTRACT N4008517C3018</t>
  </si>
  <si>
    <t>ADD FUNDING FOR NOSC PEORIA SERVICE CALLS
 FUNDING FOR MAINRES PAVEMENT CLEARANCE IN CHICAGO
 X008 FUNDING FOR OY 2 12/01/2017 - 11/30/2018
 X008 FUNDING FOR OY 2 12/01/2017 - 11/30/2018 FOR MARINES IN CHICAGO
DE-OBLIGATE UNUSED FUNDS FROM ACRNS AA, AH, AM,&amp;AN FROM OY01 FFP (08/01/2016 - 07/31/2017), TASK ORDER 0005 TO CLOSE OUT TASK ORDER
DE-OBLIGATING UNUSED FUNDS FOR CLOSEOUT
 DE-OBLIGATING UNUSED FUNDS FOR CLOSEOUT.
ELEVATOR MAINTENANCE OPTION YEAR 2- FFP
FUND NOSC INDIANAPOLIS FOR PERIOD COVERING 12/01/2016 THROUGH 07/31/2017 OF OY01 FFP.
 FUNDING FOR PREVENTATIVE MAINTENANCE SERVICE, INSPECTIONS, AND CERTIFICATION OY01 FFP (08/01/2016 - 07/31/2017); NOSC LOUISVILLE
 NOSC LOUISVILLE 800 SF ROOF REPAIR
 PROVIDES REMAINING FX FUNDING FOR OY01 TO COVER PERIOD OF 10/01/2016 THROUGH 07/31/2017, NOSC LOUISVILLE FSC
 REPLACE CHILLER COMPRESSOR, LOUISVILLE KY
 TO0007 - REPAIR EXTERIOR BALLAST LIGHTS, NOSC INDIANAPOLIS
 X008 FUND OPTION YEAR 02 (08/01/2017 - 07/31/2018), NOSC LOUISVILLE/NOSC INDIANAPOLIS FSC
INCO</t>
  </si>
  <si>
    <t>CHANGE PERFORMANCE PERIOD AND LOCATION.:DELETE REQUIREMENT FOR 1 CM @ BEAUFORT
CONSTRUCTION MANAGER, BEAUFORT
ENGINEERNG TECH PARRIS ISLAND
PROFESSION SUPPORT SERVICES CONSTRUCTION ENGINEERING TECHNICIAN (1); PARRIS ISLAND, SC
 X001 CONSTR MANAGER PARRIS
 X001 CONSTRUCTION MANAGER PARRIS ISLAND SC
THIS MODIFICATION IS TO CHANGE THE POP FROM 5 MARCH 2018 THROUGH 4 MARCH 2019 TO 4 JUNE 2018 THROUGH 3 JUNE 2019
 X003 CONSTRUCTION MANAGER (1EA); BEAUFORT, SC</t>
  </si>
  <si>
    <t>IGF::O::IGF UPDATE WAGE DETERMINATION
 PROJECT 150005 ELECTRICAL UPGRADES, BUILDING AS4106, MCAS NEW RIVER, NC
PROJECT 170065 UPGRADE ELECTRICAL SERVICE, BUILDING 1005 BASIC CONTRACT AWARD.</t>
  </si>
  <si>
    <t>FUNDING FOR BASE YEAR OF FFP OVERHEAD DOOR CONTRACT
REPLACE N OH DOOR B240.
P00001 - NC TIME EXTENSION
REPLACE N OH DOOR B240.:TASK ORDER TO FUND OPTION 1</t>
  </si>
  <si>
    <t>DEDUCT STRUCTURAL ENGINEERING POSITION: X001 CNIC SURGE WORKLOAD CM (1) AND CET (1) AT KITTE: X024 STRUCTURAL ENGINEERING SUPPORT, NSS PORTSMOUTH NAVAL SHIPYARD, MAINE:MECHANICAL ENGINEERING TECHNICIAN, PWD MAINE
ELECTRICAL ENGINEERING SUPPORT
 PROFESSIONAL SERVICES IN SUPPORT OF MIDL
FFP - ENGINEERING SERVICES
 PROFESSIONAL SRVCS IN SUPPORT OF MIDLANT
 STRUCTURAL ENGR SERVICES
MECHANICAL ENG TECH (1 EA) PWD MAINE
 STRUCTURAL ENGINEERING SRVCS IN SUPPORT OF MIDLANT CLOSE OUT
MECHANICAL ENG TECH (1 EA) PWD MAINE
PROFESSIONAL SUPPORT SERVICES</t>
  </si>
  <si>
    <t>DET-684 REPLACE 100GL WATER HEATER, NOSC DETROIT
MICHIGAN CONSOLIDATED SERVICES, INCREASE SERVICE CALL TICKETS FOR SAGINAW
MICHIGAN CONSOLIDATED SERVICES, MOD TO FUND SAGINAW CUSTODIAL, REFUSE
MICHIGAN NOSCS CONSOLIDATED RECURRING SERVICES BASE YEAR FUNDING TASK ORDER, FUNDING ST ONLY AT THIS TIME
MICHIGAN NOSCS CONSOLIDATED SERVICE BASE YEAR FUNDING, MOD FOR BATTLE CREEK CUSTODIAL FUNDS
MICHIGAN NOSCS CONSOLIDATED SERVICES, BASE YEAR FUNDING TASK ORDER, MOD TO OBLIGATE BATTLE CREEK SNOW REMOVAL
MICHIGAN NOSCS CONSOLIDATED SERVICES, PARTIAL FX FUNDING FOR BASE PERIOD RECURRING SERVICES
FUND ADDITIONAL SERVICE CALLS, NOSC DETROIT:MICHIGAN CONSOLIDATED SERVICES, MOD TO FUND DETROIT SALT BARREL SERVICES:MICHIGAN NOSCS CONSOLIDATED SERVICES, FUND ADDITIONAL SERVICE CALLS NOSC BATTLE CREEK:REPLACE VARIABLE FREQUENCY DRIVES AND EXHAUST 6 VENTS, NOSC DETROIT
INSTALL NEW CATWALK FOR GENERATOR, NOSC DETROIT
REPAIR BOILERS 1&amp;3, BLDG 1408, NOSC DETROIT
REPLACE COMPRESSOR BLDG. 1408 NOSC DETROIT
 REPLACE EXHAUST FAN MOTO</t>
  </si>
  <si>
    <t>1ST OPTION PERIOD FY16
2ND OPTION PERIOD FY17
FIRM FIXED PRICE - OPTION 2
FIRM FIXED PRICE - OPTION 4
GATE 1&amp;7 REPLACEMENT OF RADIATOR ON GENERATOR
IDIQ 1ST OPTION FY16
IDIQ 2ND OPTION FY17
  IDIQ 2ND OPTION FY17
X008 INVOKE THE 3RD OPTION YEAR 1 DEC 2017 THROUGH 3
X009 FFP FUNDS FOR OPTION YEAR #4 FROM 01 DEC 2018 T</t>
  </si>
  <si>
    <t>BASE PRICE</t>
  </si>
  <si>
    <t>BASE YEAR - IDIQ PAINTING MECH PA - PAINT HIGH WALL AREAS BLDG. 309 NAVSUP HQ @ NSA MECH PA
 BASE YEAR - IDIQ PAINTING MECH PA - PAINT WALLS COLUMNS, DOORS&amp;FRAMES BLDG 206 DLA @ NSA MECH PA
 BASE YEAR - IDIQ PAINTING MECH PA PAINT WALLS DOORS&amp;FRAMES BLDG. 407 NAVSUP GLS @ NSA MECH PA
BASE YEAR - IDIQ PAINTING MECH PA - PAINT SAFETY LINES IN WAREHOUSE 108 @ NSA MECH PA
OPT 1 - IDIQ PAINTING MECH PA - PAINT INT COLUMNS FLOORS&amp;SAFETY LINES BLDGS 205&amp;206 @ NSA MECH PA
OPT 1 - IDIQ PAINTING MECH PA - PAINT OFFICE SUITE&amp;VESTIBULE BLDG. 7 @ NSA MECH PA
 OPT 1 - IDIQ PAINTING MECH PA- PAINT SAFETY LINES&amp;WALLS BLDG. 305 @ NSA MECH PA
 OPT 1 - IDIQ PAINTING MECH PA-PAINT CEILING&amp;PIPING BLDG. 608B @ NSA MECH PA
 PAINT BLDG. 309 EXTERIOR NSA MECH
 PAINTING BLDG. 6 AND BLDG. 214
X019 RENOVATE / PAINT STAIRWELLS BLDG 311 NSA MECH==
X020 PAINT BUILDING EXTERIOR NAVSUP HQ BLDG. 407 NSA
 X021 REMOVAL OF PAINTED ITEMS ON KNEE WALLS WSS BLDG
X022 PATCH&amp;PAINT PERIMETER WALLS NAVSUP HQ BLDG. 4</t>
  </si>
  <si>
    <t>OTHER SUPPORT ACTIVITIES FOR ROAD TRANSPORTATION</t>
  </si>
  <si>
    <t>EXERCISE OPTION YEAR 2 (4/1/17-3/31/18)
 SCA WAGE ADJUSTMENT OY2 (4/1/16-3/31/18)
EXERCISE OPTION YEAR 3- FIRM FIXED PRICE (4/1/18-3/31/19)
 OPTION YEAR 3 SCA WAGE CONFORMANCE AND RAPIDGATE</t>
  </si>
  <si>
    <t>EMERGENCY RESPONSE AT ACTIVITY FUNDED POL SITES
MCAS CHERRY POINT LOA DEVELOPMENT.
X001 MC CETEP IMPLEMENTATION, MCB CAMP LEJEUNE, NC
X003 MC VEGETATION MANAGEMENT PRE-COMMERCIAL THIN (M</t>
  </si>
  <si>
    <t>1ST OPTION  FFP
X003 FUNDS FOR 2ND OPTION FOR THE PERIOD OF 01 FEB 2018 THROUGH 31 JANUARY 2019
X004 FUNDS FOR 3RD OPTION - PERIOD OF PERFORMANCE</t>
  </si>
  <si>
    <t>ADDITIONAL EMERGENCY AND NON-EMERGENCY SERVICE CALL FUNDING, NOSC AKRON OH
FUND ADDITIONAL SERVICES CALLS, NOSCS AKRON AND COLUMBUS
FUND ROUTINE AND EMERGENCY SERVICE CALLS, NOSC COLUMBUS, OH
FUNDING, OPTION YEAR 1 OHIO ST-FUNDED SERVICES
MARINE VMF FIRE PROTECTION REPAIRS, NOSC CINCINNATI
OHIO ST-FUNDED SERVICES, MODIFICATION TO DEOBLIGATE UNUSED SERVICE CALLS AND SERVICES NOT PERFORMED IN JUNE 2017.
BASE YEAR FUNDING FOR MARINES FACILITIES, ST-FUNDED SERVICES AT OHIO NOSCS
 FUNDING FOR BASE PERIOD FOR NAVY FACILITIES, ST-FUNDED SERVICES AT OHIO NOSCS
 NOSC CINCINNATI CHILLER REPAIRS
 OHIO NOSCS ST-FUNDED SERVICES, MOD TO ADD FUNDS FOR ADDITIONAL SERVICE CALLS
CIN-585 NOSC CINCINNATI  - REPLACE FAN MOTOR
FUND ADDITIONAL SERVICE CALLS, NOSC COLUMBUS:FUNDING, OPTION YEAR 1 OHIO ST-FUNDED SERVICES:OHIO NOSCS ST-FUNDED SERVICES, ADDITIONAL SERVICE CALLS FOR NOSC TOLEDO:OHIO NOSCS ST-FUNDED SERVICES, ADDITIONAL SERVICE CALLS NOSC AKRON</t>
  </si>
  <si>
    <t>BASE PERIOD - RECURRING WORK
 P00002 FUNDING FOR THE DRYER EXHAUST CLEANING MOD
 TO FUND THE BASE FFP OF THE CONTRACT REMAINING SITES
X003 ELEVATOR REPAIRS B20&amp;B92
X004 DOOR REPLACEMENT BLDGS 86, 92</t>
  </si>
  <si>
    <t>ALL OTHER MISCELLANEOUS WASTE MANAGEMENT SERVICES</t>
  </si>
  <si>
    <t>FIRM FIXED PRICE - OPTION 1
X003 FUNDING TASK ORDER FOR OPTION 2
X004 FSC: TASK ORDER TO FUND OPTION YEAR 3</t>
  </si>
  <si>
    <t>BLDG. 400 PARKING LOT PAVING, DESCOPE OF 2 WORK FEATURES
 THIS IS TO DEOBLIGATE $4,495.83 IN FUNDS NOT USED FOR THIS PROJECT, CONCRETE CURBS NOT NEEDED
BLDG. 400 PARKING LOT PAVING, NAVSTA GREAT LAKES
 IQ PAVING-OPTION YEAR II EXHIBIT LINE C
 REPAVE LOT BLDGS. 322/329 SCOPE CHANGES (CURB LENGTHS, PIPE SIZES, STRIPING)
 REPAVE PARKING LOT ACCESS ROAD BLDG. 30, NAVSTA GREAT LAKES
 ZIEGEMEIER STREET ASPHALT, NAVSTA GREAT LAKES
DEMOLISH AND REPLACE DECORATIVE WALKWAY COMPASS, RTC NAVSTA GREAT LAKES
SAMPSON STREET REPAVE BETWEEN BRIDGE AND SEABEE WAY, NAVSTA GREAT LAKES</t>
  </si>
  <si>
    <t>GYM/DRILL HVAC, BASE AND OPTIONS 1&amp;2</t>
  </si>
  <si>
    <t>EXPERT LITIGATION CONSULTING SERVICES
OBLIGATE FUNDS FOR OPTION YEAR 1
X001 NORTH-NWIRP BETHPAGE EXPERT FORENSIC HYDROGEOGR</t>
  </si>
  <si>
    <t>LANDSCAPE ARCHITECTURAL SERVICES</t>
  </si>
  <si>
    <t>X017 THIS PROJECT REQUIRES AN ARCHITECTURAL AND ENGI</t>
  </si>
  <si>
    <t>- ADD PERIOD OF PERFORMANCE
 TO FUND OPTION YEAR 1
- EXERCISE OPTION YEAR
- EXERCISE OPTION YEAR 2
- LEASE OF 500 TON CHILLER
- TO EXTEND THE LEASE FOR ONE MONTH
DIGGER DERRICK LEASE 2ND OPT YR
EXERCISE 1ST OPT FOR DIGGER DERRICK LEASE
FFP BASE YEAR; FUNDS FOR OPT YEAR 1
LEASE 2 SERVICE TUCKS</t>
  </si>
  <si>
    <t>3RD OPTION YEAR FFP - AIR COMPRESSOR PM - ADDITIONAL FUNDS FOR NEW AIR COMPRESSOR PM SERVICES EQUIP. LIST.
 3RD OPTION YEAR FFP - AIR COMPRESSOR PM&amp;REPAIRS - FUNDING FOR OPT THREE
ADD FUNDING FOR EXERCISED OPTION 2:ADD FUNDS TO MOD P00007 FOR NSWC BLDGS.:X007 ADD FUNDING FOR EXCISED OPT YEAR 2
CONTRACT MODIFICATION IS FOR ADDITIONAL REPAIRS TO THE CRANE GEARBOX
EXERCISE OPTION YEAR 2
 PROVIDE FUNDING FOR CLIENT NWSS UNDER OPTION YEAR 4 - FFP E001 - E012
 PROVIDE FUNDING FOR OPTION YEAR 4 - FFP E001 - E012
 PROVIDE OPTION YEAR 4 FUNDS FOR DCMA
FFP FUNDING FOR BASE YEAR - FIRM FIXED PRICE
 X006 REPAIRS TO VERTICAL TRANSPORTATION EQUIPMENT (E
IGF::CL::IGF X004 TO CREATED TO ADD THE FUNDING TO CONTRACT # N40
 X003 OVERHAUL FUEL OIL TRANSFER PUMP 7A/4P REPLACE V
REPAIR ELEVATOR DOORS AFW-14, BLDG 121:REPAIR VTE DUMBWAITER @ BLDG 712
REPAIR LEAK ON FUEL OIL TRANSFER
TASK ORDER TO FUND 14D6707P00008, 6-MONTH BRIDGE FOR VERTICAL TRANSPORTATION EQUIPMENT SERVICES.
TASK ORDER TO FUND 1ST OPTION YEAR
TASK ORDER TO FUNDS</t>
  </si>
  <si>
    <t>D/B CONSTRUCTION OF METAL STORAGE FACILITY, MCRC EASTOVER SC</t>
  </si>
  <si>
    <t>DEBOLIGATE FY11 UNUSED FUNDS
MODIFICATION TO EXTEND THE OVERALL TERM OF THE CONTRACT AND TO FUND THE REMAINING FOUR MOS ON OPTION PERIOD 3
MODIFICATION TO EXERCISE OPTION PERIOD 4.
MODULAR UNITS
MODULAR UNITS EXERCISE OPTION THROUGH 22 NOVEMBER 2018</t>
  </si>
  <si>
    <t>CLOSE OF PROFESSIONAL SERVICES IN SUPPORT OF MIDL
 STRUCTURAL ENGINEERING SERVICES PWD MAINE
 X001 FY18 AWARD;  MECHANICAL ENGINEERING SUPPORT PNS
 X031 ENGINEERING TECHNICIAN (CONSTRUCTION), PWD MAINE
MECHANICAL ENGR AT PNSY ME (1EA)
MECHANICAL ENGINEERING SERVICES AT PSNY ME
PROFESSIONAL SERVICES IN SUPPORT OF MIDL</t>
  </si>
  <si>
    <t>X002 ATFP UPGRADES NOSC MANCHESTER NH.</t>
  </si>
  <si>
    <t>REPOINT BLDG. 56 FIREHOUSE PNBC</t>
  </si>
  <si>
    <t>RELOCATABLE BUILDINGS</t>
  </si>
  <si>
    <t xml:space="preserve">
CARPET AND ASBESTOS REMOVAL
ADDITIONAL CLEANUP BLDG. 509 AT NSA-MECHANICSBURG
ASBESTOS REMOVAL IN OFFICE SPACE, BLDG. 203, NSAM
EXERCISE OPTION ITEM ADD WITHIN SCOPE WORK
EXERCISE PRE-PRICED OPTION ITEM
NSA MECHANICSBURG RAOMAC 2017 ANNUAL GROUNDWATER SAMPLING
REMOVE ASBESTOS FLOOR TILE, CARPET&amp;WALL BOARD, BLDG. 508</t>
  </si>
  <si>
    <t>LIFE SAFETY REPAI</t>
  </si>
  <si>
    <t>F GROUP MAGAZINE LOADING DOCK REPAIRS
 F GROUP MAGAZINE LOADING DOCK REPAIRS</t>
  </si>
  <si>
    <t>ADDING TAMPA CUSTODIAL, PEST CONTROL&amp;GROUNDS TO CONTRACT.
 FUNDING FOR TREE REMOVAL AT MCRC SMYRNA&amp;REFUSE PRICE INCREASE AT SMYRNA&amp;HUNTSVILLE
FFP - OPT YR 3, , SMYRNA, GA
FFP - OPT YR 4,CUSTODIAL, REFUSE, GROUNDS&amp;PEST CONTROL SMYRNA, GA; HUNTSVILLE, AL; MEMPHIS, TN (GROUNDS ONLY)</t>
  </si>
  <si>
    <t>EXERCISE OPTIONS N4008517F4912-01 UNDER CONTRACT N62470-16-D-9005
X006 DEVELOPMENT OF MANAGEMENT PLANS FOR HISTORIC PR</t>
  </si>
  <si>
    <t>BAY CONTROL TRAINING
FUND REMAINING PORTION OF LEADERSHIP TRAINING:PROGRAM/TRAINING SERVICES FOR ALDP
PROGRAM IMPLEMENTATION - EXERCISE OPTION THREE
PROGRAM IMPLEMENTATION - OPTION TWO
R.S. MEANS TRAINING COURSE
RS MEANS TRAINING
RS MEANS TRAINING SERVICES
RSMEANS TRAINING COURSES
TO DE-OBLIGATE REMAINING FUNDS AND CLSOE OUT CONTRACT
TRANE CHILLLER TRAINING
TRANE CONTROLS, CHILLER AND INTELLIPAK TRAINING</t>
  </si>
  <si>
    <t xml:space="preserve">ARCHITECT AND ENGINEERING SERVICES
BASEWIDE NERP SUPPORT
THE INTENT OF MODIFICATION NO. 04 IS TO EXTEND PERIOD OF PERFORMANCE TO 30 SEPTEMBER 2019 TO ALLOW FOR COORDINATION THROUGH FEBRUARY 2018 OF THE FOUR REMAINING RAB MEETINGS CURRENTLY SCOPED AND CTO CLOSEOUT.  THIS IS A NO COST TIME EXTENSION MODIFICATION.  THIS MODIFICATION IS WITHIN THE SCOPE OF THE BASIC CONTRACT.
 ADDITIONAL ARCHITECTURAL-ENGINEERING SERVICES REQUIRED TO ADD THE COST FOR W EEKEND FIELDWORK
IN ACCORDANCE WITH SAES DATED 12 JULY 2016.
 ARCHITECT-ENGINEER SERVICES FOR NOISE STUDY AT PNSY, KITTERY, MAINE
 PNSY: PROVIDE NERP SUPPORT, PORTSMOUTH, NH
 TIME EXTENSION
BASE PERIOD 
OU7 GW SAMPLING&amp;REPORTING TO PROVIDE BASELINE BASED ON OU7 LTMGT PLAN
THE INTENT OF MODIFICATION NO. 01 IS TO EXTEND THE TECHNICAL COMPLETION DATE TO 15 JUNE 2017 AND THE PERIOD OF PERFORMANCE TO 15 JUNE 2018 TO ALLOW TIME TO COMPLETE OU7 LONG TERM MANAGEMENT MONITORING REPORT IN REGULATORY REVIEW. THIS IS A NO COST TIME EXTENSION MODIFICATION.
 CONCURRENCE LETTER
 </t>
  </si>
  <si>
    <t>PROVIDE FUNDING TO CONDUCT DATA COLLECTION FOR COORDINATION STUDY AND ARC FLASH ANALYSIS
REPLACE ELECTRICAL SERVICE B475 FT. SHERIDAN, IL</t>
  </si>
  <si>
    <t>X015 PROVIDE A COMPLETE UFC COMPLIANT MASTER PLAN FOR MCRD PARRIS ISLAND</t>
  </si>
  <si>
    <t>FY17 FUNDING 10/01/16-09/30/17
FY18 FUNDING
 INCREMENTAL FY18 FUNDING 10/01/2017- 9/30/2018
 X010 FY18 FUNDING 10/01/2017- 9/30/2018
IGF::OT:IGF  REPLACE EXTERIOR LIGHTS, NOSC RALEIGH
REPAIR AC UNIT #3</t>
  </si>
  <si>
    <t>(FOR DODAAC N40085) ALCOHOLS BY GC:(FOR DODAAC N40085) AMMONIA (NH3):(FOR DODAAC N40085) ASBESTOS (POLARIZED LIGHT)-BULK:(FOR DODAAC N40085) SDWA-TRIHALOMETHANES IN DUPLICATE
BASE YEAR- NON-DESTRUCTIVE TESTING OF CRANE HOOKS
REPAIR AND CALIBRATION OF TEST MACHINE
THIRD OPTION YEAR FFP - MODIFICATION
 THIRD OPTION YEAR FFP FOR ENVIRONMENTAL ANALYTICAL SERVICES
 TO FUND THE BASE PERIOD - RECURRING WORK
THIS MODIFICATION IS TO INCREASE ELIN A001AB FROM $887.35 TO: $2,037.60 AS NEGOTIATED.
TO FUND ADDITIONAL REQUIRED LAB SAMPLINGS.
TO FUND THE RECURRING (FFP) SERVICES OF OPTION YEAR ONE
X001 TO FUND THE MINIMUM GUARANTEE.</t>
  </si>
  <si>
    <t>MOD TO INCORPORATE HANGAR STUDY INTO ADP AND ADDITIONAL COST ESTIMATING FOR THE COA2 SITTING LOCATION
 MOD-1 F-35 MAINTENANCE HANGAR SITING STUDY AND ADP
PROFESSIONAL PLANNING SERVICES SUSTAINABILITY
X009 SUSTAINABILITY MASTER PLANNING? FOR FLEET READINESS</t>
  </si>
  <si>
    <t>IGF::CL,CT::IGF X019 CONSTRUCTION MANAGER AT NEW LONDON CONNECTIC
PLANNER SERVICES NEPWORT, RI
PLANNER NEWPORT, RI
PLANNER NEWPORT, RI - CORRECT LINE OF ACCOUNTING FROM NWCF TO CNIC
PROFESSIONAL SERVICES IN SUPPORT OF MIDL
 PROFESSIONAL SERVICES IN SUPPORT OF MIDLANT
PROFESSIONAL SUPPORT SERVICES
REQUIREMENT FOR PLANNER LOCATED IN RHODE ISLAND</t>
  </si>
  <si>
    <t>::IDIQC ROOFING - BASE PERIOD
B520 REPL BALLAST ROOF WITH MEMBRANE ROOF  IDIQC ROOFING - BASE PERIOD
IDIQC ROOFING - THIRD OPTION PERIOD
 X018 INSTALL SNOW GUARDS
MULTIPLE BUILDING ROOF MINOR REPAIRS
TO FOR MISC ROOF REPAIR.  IDIQC ROOFING - SECOND OPTION PERIOD
X010 ROOF REPAIRS-BLDGS. 500,,484,,533, 519, 499, 53
X022 REPAIR SERVICES FOR ROOFING BLANKET, VARIOUS BU</t>
  </si>
  <si>
    <t>1ST MCD B-2 HAZMAT SURVEY
2ND OPTION - ENERGY PROGRAM SPECIALIST
A&amp;E POST CONSTRUCTION AWARD SERVICES [PCAS] FOR CIP SEWER LINE REPAIRS.
A&amp;E SERVICES TO DESIGN A SMALL BOAT LAUNCH&amp;RETRIEVAL SYSTEM FOR TRESTLE 2.
A&amp;E SERVICES TO DEVELOP PLANS AND SPECS FOR REPAIR SEWER LINES.
A&amp;E SERVICES [OPTION YEAR 2] 2016-2017
MCRC BROOKLYN ELECTRIC DUCTBANK, MOD TO EXTEND 90 DAYS AT NO COST FOR UTILITY LOCATES
P-135 AE SERVICES MCRC BROOKLYN, MOD TO ADD EASEMENT SURVEY TO SCOPE
A&amp;E SERVICES [OPTION YEAR 2] 2016-2017 "ARCHAEOLOGICAL MONITORING" MODIFICATION TO TASK ORDER 0066.
 A&amp;E SERVICES [OPTION YEAR 2] 2016-2017 TO EXTEND CONTRACT COMPLETION DATE (CCD) AWAITING NPS PERMIT APPROVAL
 A&amp;E SERVICES [OPTION YEAR 2] 2016-2017, P-135 ELECTRICAL DUCTBANK A&amp;E SERVICES, MCRTC BROOKLYN NY
 NO-COST TIME EXTENSION TO A&amp;E SERVICES DUE TO NPS PERMITTING DELAY.
 P-135 A&amp;E SERVICES [OPTION YEAR 2] 2016-2017, EXTENSION OF CCD MODIFICATION
ADDITIONAL A&amp;E ENGINEERING&amp;ENVIRONMENTAL SERVICES ASSOCIATED WITH NJ DEP PERMITTING REQUIREMENTS ID</t>
  </si>
  <si>
    <t>FY17 FUNDING 10/01/16-09/30/17
OPTION YEAR 1 FIRM FIXED PRICE FUNDS
X003 TO FUND P00002
X004 MAKE REPAIRS TO FIRE SUPPRESSION ALARMS AT SEVE
X005 FY18 FUNDING 10/01/2017- 9/30/2018
X005 TO FUND P00003</t>
  </si>
  <si>
    <t>DOCUMENT SHREDDING (BASE YEAR)
DOCUMENT SHREDDING (OPTION YEAR 3)
GENERATOR MAINTENANCE OPTON PERIOD 2
GENERATOR MAINTENANCE: 1ST OPTION PERIOD
 INDEFINITE QUANITY (BASE YEAR)
INDEFINITE QUANITY (1ST OPTION PERIOD)
MOD#P00005 DOCUMENT SHREDDING (OPTION YEAR 4)
TO#N4008518F5060 - REPAIR GENERATOR IDIQ @ NHB
X012 EXERCISE OPTION PERIOD 3
 X012 FUNDING FOR OPTION PERIOD 3</t>
  </si>
  <si>
    <t>CHANGE OF CONTRACTOR NAME AGREEMENT
 HVAC DUCT AND KITCHEN EXHAUST CLEANING
 VEHICLE EXHAUST EXTRACTION SYSTEM MAINTENANCE
HVAC DUCT&amp;KITCHEN EXHAUST CLEANING
 VEHICLE EXHAUST EXTRACTION SYS
HVAC&amp;KITCHEN EXHAUST RANGE CLEANING:VEHICLE EXHAUST EXTRACTION SYSTEM MAINT</t>
  </si>
  <si>
    <t>LIQUID WASTE REMOVAL SERVICES BASE YEAR FUNDING NEW LONDON, GROTON CT:LIQUID WASTE SERVICES BASE YEAR FUNDING FOR GREASE TRAP CLEANING NEW LONDON, GROTON CT</t>
  </si>
  <si>
    <t>IDIQ-BASE PERIOD, PM SERVICES DEOBLIGATE FUNDS
MCEITS PM SERVICE CONTRACT, FUND OPT YR 4 FFP</t>
  </si>
  <si>
    <t>PAINT 4001 RAPPEL TOWER</t>
  </si>
  <si>
    <t>ATFP UPGRADES NOSC SCHENE-1
BASE PERIOD: NWIRP CALVERTON BASEWIDE INCLUDING SITE 2 INVESTIGATION: NWIRP CALVERTON BASEWIDE SUPPORT
BASE WIDE SITE INVESTIGATION FOR PFAS AT NWIRP NY
 BASEWIDE PFAS SI
 MOD 08
 MODIFICATION 07
 QA SUPPORT
DE-OBLIGATE TRAVEL FUNDING - TOPOGRAPHICAL SURVEY/FLOW TEST SYRACUSE
INCORPORATE FUNDING LOA THAT WAS INADVERTENTLY OMITTED FROM MOD 03
 NWIRP CALVERTON SITE 2 AND SITE 6A PFAS INVESTIGATION SUPPORT SCOPE OF WORK ADDENDUM
 NWIRP CALVERTON SITE 2 AND SITE 6A PFAS INVESTIGATION SUPPORT, CALVERTON, NY
 THE GOAL OF THIS CONTRACT TASK ORDER IS TO ALLOW FOR THE COMPLETION OF TASKS NECESSARY TO THE NAVY ENVIRONMENTAL RESTORATION PROGRAM AT NWIRP CALVERTON.
 THIS CONTRACT TASK ORDER (CTO) IS FOR PERFORMING A BASEWIDE COMBINED PRELIMINARY ASSESSMENT/SITE INVESTIGATION (PA/SI) FOR PERFLUOROALKYL SUBSTANCES (PFAS) AT NWIRP CALVERTON.
N4008519F4170-P00001, P-3001 ANTI-TERRORISM PERIMETER SECURITY/ENTRY ROME NY, PLANNED MODIFICATION 1 (50% RFP) AND PLANNED MODIFICATION 2  (100% RFP): X001 P</t>
  </si>
  <si>
    <t>BOILER REPAIRS, NOSC COLUMBUS, OH
NOSC COLUMBUS BOILERS, MOD FOR ADDITIONAL LABOR DUE TO EXCESSIVE SOOTING AND BLOWN GASKETS
REPLACE BALANCING VALVE IN ADMIN BUILDING, NOSC COLUMBUS OH
COL 764, HEATING SYSTEM REPAIRS, NOSC COLUMBUS OH:COL-763-REPLACE FIRE ALARM PANEL, NOSC COLUMBUS:FUNDING, OPTION YEAR 2 OHIO ST-FUNDED SERVICES:REPLACE BOOSTER PUMP, NOSC COLUMBUS
INSTALL BOTTLE FILLING STATION, NOSC COLUMBUS
MISCELLANEOUS REPAIRS, NOSC COLUMBUS</t>
  </si>
  <si>
    <t>CLIN AA
CRANE RIGGING SERVICES
 X008 NUWC BLDG 114 CRANE LIFT
CYPHER LOCKS AT MARINA
REPLACE PIPING UST CORRECT ENVIRONMENTAL DEFICIENCY
X007 SENECA LAKE: PROVIDE CRANE SERVICE 9/22/17 - 10
X010 CRANE SERVICE CONTRACT (RIGGING SERVICES FOR BL
X011 REQUEST FEAD AWARD TASK ORDER TO BPA CONTRACT N</t>
  </si>
  <si>
    <t>ADD DECA FUNDS FOR SERVICES UNDER FFP-OPTION YEAR 4-SEE EXHIBIT E
 FFP-OPTION YEAR 4-SEE EXHIBIT E
DEOBLIGATE AND CLOSE</t>
  </si>
  <si>
    <t>N40192</t>
  </si>
  <si>
    <t>NAVFAC ENGINEERING COMMAND MARIANAS</t>
  </si>
  <si>
    <t xml:space="preserve">
0008 REPAIR PROJECT, BLDG. 2118, DLA
 THE CONTRACTOR SHALL PROVIDE ALL LABOR, MATERIAL, EQUIPMENT, TRANSPORTATION, SUPERVISION, EQUIPMENT, AND OTHER INCIDENTAL WORK REQUIRED TO COMPLETE THIS PROJECT, IN ACCORDANCE WITH THE REVISED STATEMENT OF WORK FOR WON 1552346 DATED 16AUGUST 2016, AND PEARL CONSTRUCTIONS PROPOSAL DATED 22 AUGUST 2016.THE PERFORMANCE PERIOD IS 60 CALENDAR DAYS COMMENCING ON THE DATE OF AWARD UP TO AND INCLUDING 14 NOVEMBER 2016.
175 CALENDAR DAY EXTENSION DUE TO UNFORESEEN SCHEDULING DELAYS
  ADMIN MOD TO INCORPORATE FINAL DESIGN.
 131 CALENDAR DAY EXTENSION
 CONTRACT N4019216D2705-N4019217F4020 IS ISSUED TO REMOVE AND REPLACE THE FILTER MEDIA AT THE FENA WATER TREATMENT PLANT.
 N40192-10-D-2804-0010 FY 14 MMRP REPLACE NORTH AND
SOUTH ELEVATED WATER TANKS, NORTH FINEGAYAN GUAM: THIS IS A UNILATERAL MOD TO INCORPORATE PC06, ADDITIONAL OUTAGE.  KTR AND GOVERNMENT WAS UNABLE TO REACH AGREEMENT ON COST AND TIME.
 N40192-10-D-2804-0010 FY 14 MMRP REPLACE NORTH AND SOUTH ELEVATED WATER TANKS, </t>
  </si>
  <si>
    <t xml:space="preserve">
CONTRACT N6274219C1175 MODIFICATION A00003
A.	THE PURPOSE OF THIS BILATERAL MODIFICATION IS TO:
(1)	TRANSFER FUNDS FOR THE CONTRACT PERIOD FROM 01 MARCH 2019 THROUGH 29 FEBRUARY 2020.
(2)	INCORPORATE ADDITIONAL WORK AND FUNDS FOR THE CONTRACT PERIOD FROM 01 MARCH 2019 THROUGH 29 FEBRUARY 2020.
(3)	REPLACE ATTACHMENT JB-1 IN ITS ENTIRETY 
(4)	INCORPORATE THE FOLLOWING REVISIONS AND UPDATES TO ANNEX 1602:
A.	ADD NEW CDRL F-1602000-CL QUARTERLY PMI STATUS REPORT FOR AAFB
(5)	INCORPORATE DFARS CLAUSE 252.204-7004, ANTITERRORISM TRAINING REQUIREMENTS FOR CONTRACTORS:
CONTRACT NO. N62742-18-C-1110, BASE OPERATIONS SUPPORT (BOS) SERVICES, VARIOUS INSTALLATIONS, TERRITORY OF GUAM: A00018 ADMIN MOD
A.	THE PURPOSE OF THIS ADMIN MOD IS TO:
A.	REPLACE SF30 PAGE 3 FOR MODIFICATION A00016 IN ITS ENTIRETY TO ADMINISTRATIVELY CORRECT FUNDING DOCUMENT FOR ACRN TT AFLCMC (PACAF) FROM F2DCAE9014G101 TO F2DCAE9014G102. 
B.	REPLACE ATTACHMENT JB-1 FOR MODIFICATION A00016 FOR THE BASE PERIOD IN ITS EN
CONTRACT NO N62742-16-C-113</t>
  </si>
  <si>
    <t xml:space="preserve">
CONTRACT NO. N40192-16-M-5004, VETIVER GRASS PLANTING NBGMS
CONTRACT NO. N4019217P5002, VETIVER GRASS PLANTING SASA VALLEY
CONTRACT NO. N4019217P5003, VETIVER GRASS PLANTING NBGMS FENA (FY17)
3RD OPTION IDIQ: LEANING BRANCHES AND DECIDUOUS TREE TRIMMING FOR JRM AAFB INDUSTRIAL 
PERIOD OF PERFORMANCE: 10 AUG - 12 OCT 2018
FFP TASK ORDER FOR THIRD OPTION PERIOD N4019215D90008, GROUNDS MAINTENANCE AND TREE TRIMMING SERVICES FOR ALL US MILIATRY INSTALLATIONS AND DOD TENANTS GUAM, MI. MOD P00004 TO FULLY FUND GROUNDS FFP 3RD OPTION ANNUAL REQUIREMENT.
FFP TASK ORDER FOR THIRD OPTION PERIOD. GROUNDS MAINTENANCE AND TREE TRIMMING SERVICES FOR ALL US MILITARY INSTALLATIONS AND DOD TENANTS GUAM, MI. MOD P00002 TO ADD AAFB HOUSING FUNDS (ACRN AN) AND NAVFAC MARIANAS UEM WATER FUNDS (ACRN AG) TO FFP TASK ORDER EFFECTIVE 26 MARCH - 30 NOV 2018.
FFP TASK ORDER FOR THIRD OPTION PERIOD. GROUNDS MAINTENANCE AND TREE TRIMMING SERVICES FOR ALL US MILITARY INSTALLATIONS AND DOD TENANTS GUAM, MI. MODIFICATION TO OBLIGATE FUND</t>
  </si>
  <si>
    <t xml:space="preserve">
FFP
X045:: OOS
TRR MOD
- N40192-14-C-1300 FY13 MILCON P-1303 UPGRADE FUEL PIPELINE, SASA VALLEY FUEL FARM TO ANDERSEN AIR FORCE BASE, GUAM. THIS MODIFICATION IS ISSUED FOR THE FOLLOWING PROPOSED CHANGE: PC 0088 - (UL) CONTROL SITE ALONG MH3-MH9. ADDITIVE MOD REQUIRING THE MAINTENANCE OF THE SITE IN ORDER TO PREVENT SPREAD OF PCB CONTAMINATED SOIL.
 N40192-14-C-1300 FY 13 MILCON P-130 (DESC1303) UPGRADE FUEL PIPELINE, SASA VALLEY FUEL FARM TO ANDERSEN AIR FORCE BASE (AAFB), GUAM. THE PURPOSE OF THIS MODIFICATION IS TO INCORPORATE THE CONTINUATION OF CNO EXPLOSIVES SAFETY WAIVER  THROUGH SEPTEMBER 30, 2018.
 N40192-14-C-1300 FY 13 MILCON P-1303 (DESC1303) UPGRADE FUEL PIPELINE, SASA VALLEY FUEL FARM TO ANDERSEN AIR FORCE BASE (AAFB), GUAM. THIS MODIFICATION FOR THE FOLLOWING CHANGES: PC 32 - RELOCATE 6 INCH DRAIN LINE AND PC 21 - UPDATE ANCHOR BOLTS FOR PIPE SUPPORTS.
 N40192-14-C-1300 FY 13 MILCON P-1303 (DESC1303).
UPGRADE FUEL PIPELINE, SASA VALLEY FUEL FARM TO ANDERSEN AIR
FORCE BA
CIR/INSP TANKS AT DSFP G</t>
  </si>
  <si>
    <t>BASE PERIOD
CONTRACT N40192-18-D-9100; TASK ORDER N4019219F4235; WON 1310572, DEMOLISH POOL, BLDG. 205, NBGTS:TASK ORDER N4019218F4102 MODIFICATION P00001 TO EXTEND CCD 181 CALENDAR DAYS FROM 31 OCT 2018 TO 29 APR 2019
DEMO HOUSING UNITS; SOUTH FINEGAYAN - MODIFICATION FOR TIME EXTENSION.:N4019218D9100 TASK ORDER N4019219F4223; WON 1394179, DEMOLISH POOL AND ASSOCIATED BUILDINGS IN NAVAL HOSPITAL AREA, GUAM:WON 1298347, DEMO BLDGS 6010, 6011, 6012.
FOURTH OPTION PERIOD IDIQ
IDIQ WORK TO DEMOLISH FIVE UNITS AT AAFB
 N4019215D9010 TASK ORDER 0006 DEMO Y PUNTAN (NIMITZ HILL); MOD 02 FOR ABATEMENT OF ACM AND LBP
 N4019215D9010 TO 0002, DEMO 118 HOUSING UNITS AT SOUTH FINEGAYAN, PHASE I; MOD 05 TIME EXTENSION DUE TO GOV'T DELAYS.
N40192-13-D-9010 TASK ORDER 0001 - DEMOLISH 60 HOUSING UNITS AT WHISPERING RUN, NBGTS - MOD 04 TO DEOBLIGATE FUNDS
N4019215D9010 TASK ORDER 0006: DEMOLISH 60 HOUSING UNITS; NIMITZ HILL, NBG; MOD 03 78 CALENDAR DAY NO-COST TIME EXTENSION TO CCD FROM 4/30/2018 TO 7/17/2018
N4019215D9010 TAS</t>
  </si>
  <si>
    <t>BASE INDUSTRIAL COLLECTIONS
 BASE YEAR FFP
 FIRST OPTION YEAR - FFP; TASK ORDER 0003 MODIFICATION 02 TO OBLIGATE FUNDING TO PROCESS TRASH DISPOSAL UNIT (TDU) CANISTERS.
 MODIFICATION P00020 TO REMOVE GOVERNMENT FURNISHED EQUIPMENT
 PAVEMENT CLEARANCE SERVICES FOR DLA DISPOSITION SERVICES- GUAM
 PAVEMENT CLEARANCE SERVICES FOR JRM
 TO EXERCISE OPTION YEAR 4.
 TO INCORPORATE ADDITIONAL FUNDING FOR FIRST OPTION YEAR - FFP SOLID WASTE COLLECTION AND DISPOSAL.
FUNDING ONLY MODIFICATION.
  N40192-16-D-7000, INTEGRATED SOLID WASTE MGMT&amp;PAVEMENT CLEARANCE, NBG, GUAM, M.I.; OBLIGATE BASE PERIOD FFP FUNDS AND DECREASE AMOUNT OF UNFUNDED CUSTOMERS.
  TASK ORDER FOR IDIQ REFUSE SERVICE.
 BASE YEAR FFP
 CONTRACT NO. N4019215D7025; DE-OBLIGATION OF UNUSED FUNDS
 MODIFICATION P00023 TO REVISE WAWF INSTRUCTIONS
 N40192-16-D-7000, INTEGRATED SOLID WASTE MANAGEMENT; OBLIGATE FUNDING FOR JRM (BLDG 545) AND NAVFAC NWC (BLDG 372).  POP:  1 MAY 2017 - 30 SEP 2018 FOR BASE YEAR.
; 4TH OPTION PERIOD; OBLIGATION OF FUNDS
IDIQ CARDBOA</t>
  </si>
  <si>
    <t>FY16 MILCON P- 635, MUNICIPAL SOLID WASTE LANDFILL
CLOSURE, AAFB, GUAM GREEN WASTE PROCESSING.
 FY16 MILCON P-635, MUNICIPAL SOLID WASTE LANDFILL
CLOSURE, AAFB, GUAM ADMIN MOD
 FY16 MILCON P-635, MUNICIPAL SOLID WASTE LANDFILL
CLOSURE, AAFB, GUAM GREEN WASTE PROCESSING.
FY16 MILCON P-635, MUNICIPAL SOLID WASTE LANDFILL CLOSURE, AAFB, GUAM. THIS IS A DESIGN-BID-BUILD PROJECT TO CONSTRUCT A LANDFILL CLOSURE CAPPING SYSTEM FOR THE MUNICIPAL SOLID WASTE LANDFILL AREA AT AAFB ON GUAM.</t>
  </si>
  <si>
    <t xml:space="preserve">
EXTERIOR PAINTING 44 UNITS NAVAL HOSPITAL AND EXTERIOR PAINTING 55 UNITS APRA VIEW
  N40192-15-D-2900-0015 288 EXTERIOR PAINTING 288 UNITS HARBOR AND BAYVIEW HOUSING
 WON 1579770, EXTERIOR PAINTING AT UNIT 4, FLAG CIRCLE HOUSING AREA, NIMITZ HILL GUAM
REPAINT EXTERIOR OF GUAM HIGH SCHOOL BUILDINGS
CONTRACT N4019215D2900-0017/PROJECT SAKW 17-6000,
PAINT/MAINTAIN BUILDING 93, ANDERSEN AIR FORCE
BASE, GUAM
CONTRACT N4019215D2900-N4019217F4055 IS ISSUED TO PREPARE SURFACE AND PAINT BLDGS. 150-152 AND BLDG. 297, NCTS, GUAM.
H-01-18 EXTERIOR PAINTING PH II 108 UNITS N. TIP AND 59 UNITS APRA VIEW, NBGAH
MOD 01 IS ISSUED TO INCORPORATE THE REMAINING THREE BUILDINGS THAT WERE MISTAKENLY NOT INCLUDED ON THE ORIGINAL SOW.
N40192-15-D-2900-0018 EXTERIOR PAINTING AT BLDGS. 4177AH, 4179AH, AND 3190.
 N40192-15-D-2900-0016-0001 DEDUCT NIMITZ POST 208
 THE PURPOSE OF THIS MODIFICATION IS TO EXTEND THE CONTRACT COMPLETION DATE 30 CALENDAR DAYS FROM 26JAN2017 UP TO AND INCLUDING 26FEB2017. ALL OTHER TERMS AND CONDITIONS REMA</t>
  </si>
  <si>
    <t>ADMINISTRATIVE MODIFICATION TO CORRECT ACRN INFORMATION FOR DLA DOCUMENT SERVICES-DAPS. ALL OTHER TERMS AND CONDITIONS REMAIN UNCHANGED.:CUSTODIAL SERVICES-FIRST OPTION PERIOD - MODIFICATION TO ADD ADDITIONAL FFP RECURRING CUSTODIAL SERVICES FOR BLDG. 3000 AND 3002, NSWU-1, NBG:CUSTODIAL SERVICES-FIRST OPTION PERIOD - OBLIGATE FUNDING FOR CUSTODIAL SERVICES FOR DLA DOCUMENT SERVICES (DAPS) AND FUNDING FOR ADDITIONAL SERVICES FOR BLDG. 3192.:CUSTODIAL SERVICES-FIRST OPTION PERIOD - OBLIGATE RECURRING WORK FUNDS FOR CLIENT: DECA CDC:CUSTODIAL SERVICES-FIRST OPTION PERIOD - OBLIGATE RECURRING WORK FUNDS FOR CLIENTS: VA CLINIC AND CNIC NBG N-4.:CUSTODIAL SERVICES-FIRST OPTION PERIOD-OBLIGATE FUNDING FOR RECURRING CUSTODIAL SERVICES FOR VARIOUS CLIENTS.:DEDUCT FUNDS FROM CUSTODIAL BASE PERIOD FIRM-FIXED-PRICE RECURRING WORK FOR WORK NOT PERFORMED.:FIRST OPTION NON-RECURRING CUSTODIAL - MODIFICATION TO EXTEND THE PERIOD OF PERFORMANCE OF FLOOR CARE SERVICES AT BLDG. 61 TO 18 MARCH 2019:FIRST OPTION NON-RECURRING CU</t>
  </si>
  <si>
    <t>40192-10-D-9901, MHE; DEOBLIGATED NON-PERFORMED FUNDING; POP:  16 NOV 2011 - 15 NOV 2012.
N40192-10-D-9901, MATERIAL HANDLING EQUIPMENT, DEOBLIGATE UNLIQUIDATED FUNDS DUE TO NON-PERFORMANCE; FSC S2016
N40192-10-D-9901, MATERIAL HANDLING EQUIPMENT; DEOBLIGATE UNLIQUIDATED FUNDS DUE TO NON-PERFORMANCE; FSC S216
BASE PERIOD - FFP: REVISE ELIN SCHEDULE.
 EXERCISE OPTION 1
COMPRESSORS MAINTENANCE
CONTRACT N4019210D9003 DECA GENERATOR MAINTENANCE; TO#0007 OBLIGATE FUNDS FOR THE THIRD OPTION YEAR; MOD 02 ISSUED TO DE-OB UNUSED FUNDS OF $0.01 UNDER ACRN AK.  CCD REMAINS 8/25/2014.
CONTRACT N4019210D9003 TO#0009 OBLIGATE FUNDS FOR FOURTH OPTION YEAR; MOD 01 ISSUED TO INCREASE FUNDING UNDER ACRN AN BY $0.01 TO CORRECT THE TOTAL FUNDED AMOUNT TO SHOW $18,001.06.  CCD REMAINS 8/26/2015.
CONTRACT N4019210D9901 MHE SERVICES FOR DRMO, GUAM; TASK ORDER #0009 ISSUED FOR IQ SERVICES UNDER THE THIRD OPTION PERIOD 11/16/2012 - 11/15/2013.  MOD 01 ISSUED TO DE-OB UNUSED FUNDS UNDER ACRN AA IN THE AMOUNT OF $18,870.02.  TASK ORDER</t>
  </si>
  <si>
    <t>3RD OPTION YEAR MATERIALS AND SUPPLIES; MODIFICATION TO DE-OBLIGATE UNUSED FUNDS
CONTRACT NO. N4019213D7040, TO N4019217F4148, TO INCREASE FUNDS
  SEWAGE MATERIALS
 2ND OPTION SUPPLIES&amp;MATERIALS FOR FM; DE-OBLIGATION OF UNUSED FUNDS
 CONTRACT NO. N40192-13-D-7040; FOURTH OPTION PERIOD; BRIDGE ACTION TASK ORDER N4019217F4148; TO OBLIGATE FUNDING (POP: 01 OCT 2017 TO 31 MAR 2018)
 MATERIALS FOR FACILITIES MAINTENANCE, 36CES
 POTABLE WATER MATERIALS
 SEWAGE AND WASTE WATER; TO 0011 TO DE-OBLIGATE UNUSED FUNDS.
N4019213D7040 TO 0013 MOD 01 TO DE-OBLIGATE UNUSED FUNDS.
POTABLE WATER MATERIALS
3RD OPTION YEAR- ADDITIONAL FUNDS FOR POTABLE WATER MATERIALS AND SUPPLIES
; FOURTH OPTION PERIOD- TASK ORDER 0017; MATERIALS FOR GROUNDS MAINTENANCE
FOURTH OPTION PERIOD BRIDGE THROUGH 31 MAR 2018- TASK ORDER N4019218F4077 SUPPLIES/MATERIALS FOR COCESS GROUNDS MAINTENANCE.
 X004 IDIQ; COCESS GROUNDS MAINTENANCE MATERIALS,36CES
 X024 COCESS GROUNDS REQUIREMENTS- DE-OBLIGATION OF UNUSED FUNDS.
FOURTH OPTION PERIOD: X001 COCESS</t>
  </si>
  <si>
    <t>ADDITIONAL FURNITURE - PORTABLE OFFICE SPACE FOR MDA
CN18: LEASE OF POS FOR 18 AGRS
COPE NORTH PORTABLE OFFICE SPACE
IG::OT::IGF EXPEDITED DEMOB AND REMOB OF VS18 CPRW-11 PORTABLE OFFICE SPACE RENTAL
  FY 18 36 MUNS YEARLY RENTAL
  PORTABLE OFFICE SPACE FOR MDA
  TW18: 353 SOG PORTABLE OFFICE SPACE
 1809 GATR PORTABLE OFFICE SPACE RENTAL FOR VS18
 ADDITIONAL GENERATOR SUPPORT FOR PORTABLE OFFICE SPACE FOR MDA
 CN18 GATR POS
 CPRW-11 PORTABLE OFFICE SPACE VS18
 FY18 69 RG PORTABLE OFFICE SPACE
 JSTAR EXPEDITED REMOBILIZATION
 VS18 337 TES PORTABLE OFFICE SPACE
 VS18 JSTARS POS
 VS18: 962 AACS POS
 VS18: J-81 POS
 XY97 1809 GATR PORTABLE OFFICE SPACE VS18
LEASE OF POS
PORTABLE OFFICE SPACE FOR MDA
TW18: 160 SOAR PORTABLE OFFICE SPACE
ADMIN MOD IS ISSUED TO DECREASE TOTAL COST OF THE CONTRACT FOR CLIN 0001/000102 FOR RENTAL OF (2) 8' X 20' PORTA LOOS
 EXTENSION OF CCD_RENTAL OF (2) 8' X 20' PORTA LOOS
 MOD TO EXTEND THE RENTAL OF (2) 8' X 20' PORTA LOOS
 RENTAL OF (1) PORTA LOO TRAILER
 RENTAL OF (2) 8' X 20' PO</t>
  </si>
  <si>
    <t xml:space="preserve">
CONTRACT NO. N62470-11-D-8013, TASK ORDER NO. JQ02, PROPOSED PLAN AND DECISION DOCUMENT APRA HARBOR PARCEL 7, NAVAL BASE GUAM; MODIFICATION TO DE-OBLIGATE EXPIRING FY12 FUNDS
CONTRACT NO. N62470-11-D-8013, TASK ORDER NO. JQ03, REMEDIAL INVESTIGATION/FEASIBILITY STUDY (RI/FS) AT FINEGAYAN SKEET AND TRAP RANGE MUNITIONS RESPONSE SITE UXO 000001; MODIFICATION TO DE-OBLIGATE EXPIRING FY12 FUNDS
CONTRACT NO. N62470-16-D-9002, TASK ORDER NO. JQ01, UPDATES TO THE JOINT REGION MARIANAS INTEGRATED NATURAL RESOURCES MANAGEMENT PLAN; MODIFICATION TO INCORPORATE
ADDITIONAL WORK TO INCLUDE AN FY17 METRICS PROJECTS SUMMARY REPORT AND WEEKLY MEETINGS
CONTRACT NO. N62742-12-D-1829,  TASK ORDER NO. JQ11, FIVE YEAR REVIEW FOR ANDERSEN AIR FORCE BASE LAND USE CONTROL SITES, GUAM; MODIFICATION TO INCORPORATE CP01
CONTRACT NO. N62742-12-D-1829, TASK ORDER NO. JQ05, REMEDIAL INVESTIGATION/FEASIBILITY STUDY (RI/FS) AT OROTE POINT (SPANISH STEPS) TRAP AND SKEET RA
- ADDITIONAL POST CONSTRUCTION AWARD SERVICES (PCAS) FOR FY-14 M</t>
  </si>
  <si>
    <t xml:space="preserve">
CONTRACT N62470-15-D-8006, TASK ORDER NO. N4019217F4131, CORAL TRANSLOCATION FROM NORTHERN INNER APRA HARBOR, GUAM
CONTRACT NO. N62470-15-D-8006, TASK ORDER NO. JQ01, BENTHIC HABITAT MAPPING, OUTER APRA HARBOR, NAVAL BASE GUAM
CONTRACT NO. N62470-15-D-8006, TASK ORDER NO. N4019217F4151, BENTHIC HABITAT MAPPING, OUTER APRA HARBOR SHALLOW AREAS
CONTRACT NO. N62742-15-D-1823, TASK ORDER NO. N4019217F4930, THREATENED AND ENDANGERED PLANTS AND SNAILS SURVEY WITHIN NAVAL BASE GUAM MUNITIONS SITE (NBGMS), GUAM
CONTRACT NO. N62742-15-D-1824, TASK ORDER NO. N4019218F4263, BIOSECURITY OUTREACH AND EDUCATION ON GUAM (FY18)
CONTRACT NO. N62742-15-D-1825, TASK ORDER NO. N4019218F4348, NBG FIRE MANAGEMENT PLAN IMPLEMENTATION
TASK ORDER FOR AERIAL APPLICATION OF ACETAMINOPHEN FOR BROWN TREE SNAKES SUPPRESSION IN HABITAT MANAGEMENT UNIT AT ANDERSEN AIR FORCE BASE, GUAM.
CONTRACT NO. N62742-15-D-1823, TASK ORDER NO. N4019218F4344, PROGRAMMATIC BIOLOGICAL ASSESSMENT FOR CONSERVATION ACTIONS WITHIN JRM LANDS
CONTRACT N6</t>
  </si>
  <si>
    <t>GALLEY SERVICES FOR U.S. NAVAL HOSPITAL, 4TH OPTION PERIOD, 01 JANUARY 2019 - 31 DECEMBER 2019
IDIQ ASSESSMENT&amp;REPAIR FOR GALLEY REACH-IN REFRIGERATOR #3 AND REACH-IN FREEZER #8
N40192-15-D-9016 GALLEY SERVICES U.S. NAVAL HOSPITAL GUAM THIRD OPTION PERIOD FFP - 01 JAN 2018 TO 31 DEC 2018
 N4019218F4068 GALLEY SERVICES, U.S. NAVAL HOSPITAL GUAM - THIRD OPTION PERIOD - MODIFICATION TO OBLIGATE FUNDING FOR DONOR CENTER NOURISHMENT SERVICES
N40192-15-D-9016, GALLEY SERVICES AT NAVHOSP; OBLIGATE ADDITIONAL FUNDING FOR THE 2ND OPTION PERIOD.  PERIOD OF PERFORMANCE FROM 1 APR 2017 THROUGH 30 JUNE 2017.
  SECOND OPTION YEAR - FFP, N40192-15-D-9016, GALLEY SERVICES AT NAVAL HOSPITAL, EXTEND SERVICES FROM 1 JULY 2017 THROUGH 31 DECEMBER 2017.
; N40192-15-D-9016 GALLEY SERVICES EXERCISE 2ND OPTION PERIOD FROM 1 JAN 2017 THROUGH 31 MAR 2017.</t>
  </si>
  <si>
    <t>BASE YEAR FFP
OPTION YEAR 2 - FFP
X002 OBLIGATE FUNDS</t>
  </si>
  <si>
    <t>ASSET MANAGEMENT MANAGEMENT AND PROGRAM ASSISTANT OPTION YEAR 2 IDIQ
 JRM PAO REPORTER/WRITER LABOR SUPPORT SERVICES FY17
 MOD 01 INCORPORATE ADDITIONAL FUNDS N4019214D4821 4136 POSITION CLASS OFFICER
 MOD TO ADD FUNDS FOR THE FULL PERFORMANCE OF SUPPORT SERVICES NTE 12 MONTHS.  AM1 MPA SUPPORT SERVICES.
 N4019214D4821 0013 REPORTER/WRITER SUPPORT SERVICES, ADD FUNDS. OPTION YEAR 3 IDIQ
 N4019214D4821 TASK ORDER 0012REVISE POP FOR JRM REPORTER/WRITER SUPPORT SERVICES, OPTION YEAR 3 IDIQ
 N4019214D4821 TASK ORDER 0013 REVISE POP FOR NFM REPORTER/WRITER SUPPORT SERVICES, OPTION YEAR 3 IDIQ
 NFM NON-PERSONAL CONTRACTOR SUPPORTED LABOR SERVICES, NFM PAO REPORTER/WRITER SUPPORT SERVICES.
 OPTION YEAR 3 IDIQ
 X018 PROGRAM ANALYST SUPPORT SERVICES FOR CAPITAL IM
EXECUTE THE OPTION, N4019218C0052 RANGE MANAGER SUPPORT SVCS OPTION 1
IGF::CL::IGF
A. THE PURPOSE OF THIS MODIFICATION IS TO DE-OBLIGATE REMAINING FUNDS FROM COMPLETED TASK ORDER.
B. THE TASK ORDER AMOUNT IS DECREASED BY $1,489.80 FROM $14,302.08 TO $12,812.</t>
  </si>
  <si>
    <t xml:space="preserve">/SECOND OPTION YEAR - FFP/FUNDS FOR P00017
 ADMN/ ADD FUNDING FOR SECOND OPTION YEAR - FFP
 SECOND OPTION YEAR - FFP
 SECOND OPTION YEAR - FFP TO0008 MOD 02
 X011 SAND FLEAS AT B-1657E
 X012 FIRE ANTS AND MUD WASP B7012 (CNMR)
 X016 TERMITE CONTROL FOR VARIOUS BLDGS
2ND OPTION PERIOD IDIQ:OBLIGATE BASE YEAR FUNDING FOR FFP RECURRING REQUIREMENTS FOR PEST CONTROL SERVICES AT BLDG. 372 AND 338.
ADMINISTRATIVE MODIFICATION TO ADD INFORMATIONAL LINE OF ACCOUNTING FOR ACRN AA
 N4019218F4160 MOD 01 TO OBLIGATE ELINS A015 THROUGH A019 WHICH WERE INADVERTENTLY OMITTED AT TASK ORDER AWARD.
 OBLIGATE BASE YEAR FUNDING FOR PEST CONTROL SERVICES
OBLIGATE BASE YEAR FUNDING
FIRST OPTION YEAR - FFP
 FIRST OPTION YEAR - FFP (OBLIGATE FUNDS FOR P000010)
 FIRST OPTION YEAR - FFP / ADMN / 0003-03
 FIRST OPTION YEAR - FFP/ ADMN/ TASK ORDER 0003-02
 FIRST OPTION YEAR - IDIQ (TASK ORDER 0005)
FIRST OPTION YEAR - FFP
 X015 TERMITE TREATMENT BLDG. 1091 AND BLDG. 61300 NW
FIRST OPTION YEAR - IDIQ / TASK ORDER 0007
 FIRST OPTION YEAR </t>
  </si>
  <si>
    <t>BASE YEAR: CLIN 0001 PERSONNEL SYSTEM MANAGEMENT
 N4019212C7127 MILITARY PERSONNEL SPT SVCS MODIFICATION P00009 ISSUED TO DE-OB UNUSED FUNDS OF $10.06 DUE TO NON-PERFORMANCE.
OPTION YEAR 2: PSM
BASE YEAR: PERSONNEL SYSTEM MANAGEMENT:PERSONNEL SYSTEM MANAGEMENT MOD P00002 REVISE INSPECT BY DODAAC
FOURTH OPTION PERIOD IDIQ.
FOURTH OPTION PERIOD IDIQ. MOD TO DE-OBLIGATE UNUSED FUNDS.
 IT SUPPORT SVCS TASK ORDER (BASE YR): MOD TO ADD FUNDING.
 IT SUPPORT SVCS TASK ORDER FOR BASE YEAR.
FOURTH OPTION PERIOD IDIQ: MOD 01 TO DE-OBLIGATE UNUSED FUNDS.
IT SUPPORT SVCS TASK ORDER FOR OY1 PERIOD OF PERFORMANCE 9/19/2018 - 9/18/2019
MOD TO DE-OBLIGATE EXCESS FUNDS.
 OPTION YEAR 1: PSM
OPTION YEAR 1: PSM
 OPTION YEAR 2: PSM
 THIRD OPTION PERIOD IDIQ. MOD TO DE-OBLIGATE UNUSED FUNDS.
RISK MANAGEMENT FRAMEWORK ON-SITE TRAINING, GUAM
TASK ORDER 0007 FOR JRM CIO/J6 FOURTH OPTION PERIOD IDIQ
TASK ORDER FOR NCTS, GUAM. FOURTH OPTION PERIOD IDIQ
THIRD OPTION PERIOD IDIQ JRM CIO. MOD TO DE-OBLIGATE UNUSED FUNDS.
X003 IT SUPPORT SE</t>
  </si>
  <si>
    <t>THIS IS A DESIGN-BID-BUILD CONSTRUCTION PROJECT FOR
A THE NATIONAL OCEANIC&amp;ATMOSPHERIC ADMINISTRATION (NOAA) WEATHER
SERVICE OFFICE, CHUUK, FEDERATED STATES OF MICRONESIA.</t>
  </si>
  <si>
    <t>BASE PERIOD
CONTRACT NO. N40192-15-P-7030, MODIFICATION P00005 TO EXERCISE OPTION YEAR 2
MODIFICATION P00004 TO REVISE WAWF INSTRUCTIONS
EXERCISE OPTION YEAR 1
 MODIFICATION P00002; CONSIDERATION FOR CONTRACTOR DELAYS AND DELIVERY TIME EXTENSION.
GATR LEASE OF POS (CHANGE DEMOBILIZATION DATE FROM 27 JUL 17 TO 23 JUN 17)
 GATR POS
LEASE OF PORTABLE OFFICE SPACE GATR</t>
  </si>
  <si>
    <t>FY21 H360 MILCON PROJECT CONSTRUCT HOUSING SERVICE COMPLEX, NSA, AAFB GUAM
THE PURPOSE OF THIS TASK ORDER IS TO ACQUIRE A-E SERVICES TO PREPARE A UTILITIES INFRASTRUCTURE AREA DEVELOPMENT PLAN STUDY FOR THE 94TH ARMY AIR AND MISSILE DEFENSE COMMAND (AAMDC) AT NAVAL SUPPORT ACTIVITY (NSA) ANDERSEN AIR FORCE BASE (AAFB) NORTHWEST FIELD, GUAM, UNDER WORK ORDER NUMBER (WON) 1624347.
WON 1586535, NEX MAIN STORE RENOVATION, NBG.  THE A-E SHALL PREPARE A DESIGN-BID-BUILD (DBB) REQUEST FOR PROPOSAL (RFP) PACKAGE WITH FULL PLANS, SPECIFICATIONS, DETAILED COST ESTIMATE, AND OTHER SERVICES NECESSARY FOR CONSTRUCTION PROJECT WON 1586535, NAVY EXCHANGE (NEX) MAIN STORE RENOVATION, NAVAL BASE GUAM, IN ACCORDANCE WITH THE STATEMENT OF A-E SERVICES (SAES) DATED 18 MAY 2018.</t>
  </si>
  <si>
    <t>PASSENGER CAR LEASING</t>
  </si>
  <si>
    <t>IDIQ TASK ORDER FOR LEASE OF SUV FOR SRT-1. POP 01 JUNE 2018 - 30 SEPTEMBER 2018.
IDIQ VEHICLE LEASE FOR FRANK CABLE : 3 7 PASSENGER VANS/ 3 15 PASSENGER VANS / 1 FOUR DOOR TRUCK.
 N4019217D9101, VEHICLE LEASE SERVICES FOR DOD/FEDERAL AGENCIES GUAM, MIL. IDIQ BASE PERIOD(1 OCT 2017-30 SEP 2018). MOD P00001 TO ADD FUNDING IAO $28,560.00 ON TASK ORDER. DELIVERY DATE 30 SEPT 2018.
 N4019217F4155 VEHICLE LEASE FOR NCIS (NAVY GUAM). ADD FULL FUNDING FOR IDIQ BASE PERIOD (1 OCT 2017-31 OCTOBER 2018).
N4019217D9101 VEHICLE LEASE TASK ORDER FOR CRG-1 (4 MID-SIZE SEDANS&amp;8 MINI VANS) POP 01 OCT 2018 - 30 SEP 2019, 1ST OPTION PERIOD $199,152.00
N4019217D9101 VEHICLE LEASE TASK ORDER TO FOR CRG-1 (4 MID-SIZE SEDANS&amp;8 MINI VANS) POP 10 AUG 2018 - 30 SEP 2018 IN BASE YEAR PERIOD
N40192-14-D-9006, VEHICLE LEASE FOR VARIOUS MILITARY ACTIVITIES AND DOD AGENCIES, GUAM; MOD 04 TO DE-OBLIGATE FUNDS FOR DISA PAC; BASE PERIOD FFP
N40192-14-D-9006, VEHICLE LEASE, EXTEND PERFORMANCE PERIOD FROM 1-31 JULY 2017.  PSC W023
  N40192-14-</t>
  </si>
  <si>
    <t>ACTIVE HYDRAULIC BARRIER REPAIR FOR NBG SECURITY DEPT.
IDIQ WORK (BASE YEAR)FOR DLA DISTRIBUTION GUAM.
 SECURITY SYSTEM MAINTENANCE FOR NSWU-1.
 SECURITY SYSTEM MAINTENANCE&amp;REPAIR SERVICE FOR NAWMU-1.
 SECURITY SYSTEMS MAINTENANCE&amp;REPAIR
RELOCATE MASTER CONTROL PANEL FOR NBG SECURITY DEPT.
SECURITY SYSTEM MAINTENANCE&amp;REPAIR SVCS FOR DLA DISTRIBUTION GUAM. (BASE YR).
CONTRACT NO. N40192-18-P-7020, EMERGENCY SECURITY SYSTEM, NCTS, GUAM
CONTRACT NO. N4019218P7153; VINDICATOR INTRUSION DETECTION SYSTEM, BLDG. 17003, AAFB, GUAM
EXERCISE OPTION FOR NMC SECURITY SYSTEMS MAINTENANCE&amp;REPAIR:FFP TASK ORDER (FY19/BASE PERIOD) FOR SECURITY SYSTEM PMI SERVICES.:IDIQ TASK ORDER FOR SECURITY SYSTEM MAINTENANCE (BASE YR/FY'19):IDS MAINTENANCE AND SERVICE - IDIQ WORK. MOD TO DE-OBLIGATE UNUSED FUNDS.: PREVENTIVE MAINTENANCE FOR IDS SYSTEM:SECURITY SYSTEMS MAINTENANCE&amp;REPAIR:TASK ORDER FOR OPTION PERIOD 1: PMI SVCS
FULL SERVICE MAINTENANCE&amp;REPAIR MOD TO ADD FUNDS FOR IDS REPAIR FOR NCTS.
IDIQ WORK FOR FFSC
 FULL SERVICE MAINTE</t>
  </si>
  <si>
    <t>AERIAL IMAGING SERVICES ON GUAM
DIGITAL ORTHOPHOTOGRAPHY SERVICES.
AERIAL IMAGING SERVICES ON GUAM FOR NFM.</t>
  </si>
  <si>
    <t>ADMIN MOD IS ISSUED FOR CLIN 0001/ELIN#A005 FOR A REPLACEMENT UNIT FOR SMART PHONE.
 CELL PHONE SERVICE - OPTION YEAR 1
 CELL PHONE SERVICE- BASE YEAR
 CELL PHONE SERVICE-OPTION YEAR 1
 FA524016D0004 4117 PUGET SOUND SMART PHONE DEVICES AND PLANS IDIQ BASE YEAR
 FA524016D0004/N4019217F4168 SMART PHONE IDIQ OPTION YEAR 1 PUGET SOUND NAVAL SHIPYARD DEVICES&amp;PHONE SERVICES FY18
 JOINT REGION MARIANAS SMART PHONE DEVICES AND SERVICES FY17 TO FY18 IDIQ BASE YEAR
 JQ02 MOD 02, NAVFAC MARIANAS CIO FY 2017,SMART PHONE IDIQ BASE YEAR- ADD FUNDS TO SUPPORT TDYERS ON THEIR MISSION TRAINING OFF-ISLAND.
 JRM GSM PHONE DEVICES AND PLANS IDIQ BASE YEAR FA524016D0003 4795
 MOD IS ISSUED TO ADD THREE UNITS AND FUNDING AMOUNT INCREASED FOR PUSH TO TALK (PTT) PHONE SERVICES
 MOD IS ISSUED TO CANCEL LINE ITEM NO. E402 FOR PUSH TO TALK (PTT) PHONE SERVICES
 MOD IS ISSUED TO DECREASE AMOUN
ADMIN MOD ISSUED TO ADD THE WAWF TABLE FOR NAVFAC PUSH TO TALK (PTT) PHONE SERVICES FOURTH
 N4019217F4133 PUSH TO TALK (PTT) PHONE SERVICES FOUR</t>
  </si>
  <si>
    <t>BUS AND OTHER MOTOR VEHICLE TRANSIT SYSTEMS</t>
  </si>
  <si>
    <t>BUS RENTAL
 BUS RENTAL FOR USS ASHLAND
 BUS SERVICE
 RENTAL OF BUS
 RENTAL OF BUS FOR USS ASHLAND (LSD-48)
 RENTAL OF BUS FOR USS BARRY (DDG-52)
 RENTAL OF BUS FOR USS BARRY (DDG-52); PERIOD OF PERFORMANCE 3/10/2017 - 3/13/2017.
 RENTAL OF BUS FOR USS CHAFEE (DDG-90)
 RENTAL OF BUS FOR USS DEWEY (DDG-105)
 RENTAL OF BUS FOR USS MUSTIN (DDG-89)
 RENTAL OF BUS FOR USS STETHEM (DDG-63)
 RENTAL OF BUS SERVICE
BUS RENTAL
 BUS SERVICE
 MOD IS ISSUED TO DECREASE THE TOTAL AMOUNT FOR CLIN 0001 FOR RENTAL OF BUS FOR USS MICHAEL MURPHY
 MODIFICATION 01 DECREASE OF FUNDING
 MODIFICATION 01 TO DECREASE FUNDING
 MODIFICATION 02 DECREASE FUNDING
 MODIFICATION 02 DECREASE OF FUNDING
 RENTAL BUS SERVICES
 RENTAL OF BUS FOR USS BARRY (DDG-52)
 RENTAL OF BUS FOR USS MICHAEL MURPHY (DDG-112)
BUS RENTAL
 BUS SERVICE
 RENTAL OF BUS SERVICE
BUS SERVICE: ADMINISTRATIVE MODIFICATION.
 BUS RENTAL
 BUS RENTAL FOR USS HOPPER (DDG 70)
 BUS SERVICE
 RENTAL BUS FOR USS CARL VINSON
 RENTAL OF BUS
 RENTAL OF BUS - USS HALSEY DDG-97.
 RENTAL</t>
  </si>
  <si>
    <t xml:space="preserve">
154 CALENDAR DAY EXTENSION
154 CALENDAR DAY TIME EXTENSION
 DEDUCT LF LINE CRACKS
CONTRACT: N40192-13-D-2901-0021 MOD 01 PCO-01 TO ADD POSITIVE SLOPE ROOF DRAINAGE AND ADDITIONAL QUANTITIES FOR BUILT UP ROOF OVER 3" THICK FOR BUILDING 18002 AND DESCOPE BUILDINGS 18013, 18024 AND 51104.
CONTRACT: N40192-13-D-2901-0021 MOD 02 PCO-04 TO DESCOPE ROOF VENTILATORS FROM BUILDINGS 18001 AND 18002.
MODIFICATION 01 TO DESCOPE STAINLESS STEEL FLASHING ON 8 HOUSING UNITS UNDER CONTRACT N4019213D2901-0015, PROJECT AJJY 15-4002 ROOF REPAIR/REPLACEMENT ON 118 MFH UNITS, CAPEHART, ANDERSEN AIR FORCE BASE, GUAM
N40192-13-D-2901-0017, MODIFICATION 01 PROJECT AJJY 15-1043 ROOF REPAIR, BASE COMMUNICATIONS, BUILDING 23002, ANDERSEN AIR FORCE BASE, GUAM TO REMOVE ADDITIONAL BUR IN EXCESS OF 3" AND INSTALL NEW ROOFING SYSTEM DUE TO UNFORESEEN CONDITIONS.</t>
  </si>
  <si>
    <t>BUS RENTAL
 BUS RENTAL
 BUS SERVICE
 MOD IS ISSUED TO REMOVE THE WAWF CLAUSE 252.232-7003.
 N4019218P0025 BUS RENTAL SERVICES
 N4019218P0042 BUS RENTAL SERVICES
 RENTAL BUS FOR USS CARL VINSON
 RENTAL OF BUS
 RENTAL OF BUS FOR USS ANTIETAM (CG-54)
 RENTAL OF BUS FOR USS O'KANE (DDG-77)
 RENTAL OF BUS IN SUPPORT OF USS BENFOLD (DDG-65)
 RENTAL OF BUS-USS MICHAEL MURPHY
RENTAL OF BUS-USS CARL VINSON
RENTAL OF BUS IN SUPPORT OF USS MUSTIN (DDG-89)
RENTAL OF BUS SERVICES IN SUPPORT OF USS MICHAEL MURPHY (DDG-112)
BUS RENTAL
 RENTAL OF BUS FOR USS CORONADO (LCS-4)
BUS RENTAL
RENTAL BUS SERVICE: RENTAL OF BUS SERVICES
RENTAL OF BUS FOR USS PEARL HARBOR (LSD-52)
 RENTAL OF BUS FOR USS SOMERSET (LPD-25)</t>
  </si>
  <si>
    <t xml:space="preserve">
CONTRACT NO. N4019217P5000, PREPARING NATIONAL REGISTER NOMINATIONS FOR TWO HISTORIC PROPERTIES LOCATED
ON DOD LANDS ON NAVAL BASE GUAM MUNITIONS STORAGE AREA (NBGMS)
CONTRACT NO. N4019217P5004, HAPUTO BEACH ECOLOGICAL RESERVE SIGN
CONTRACT NO. N4019217P5005, MONITORING FOR SEA TURTLE ACTIVITY, MILITARY LEASED LANDS, TINIAN
CONTRACT NO. N4019217P5006, MOORHEN SURVEYS AND DEVELOPMENT OF NEW SURVEY PROTOCOL, NAVY LEASED LANDS, TINIAN
CONTRACT NO. N4019217P5007, SURVEY AND MONITORING OF SEAGRASS BED AT DADI BEACH, NAVAL BASE GUAM
CONTRACT NO. N4019218P5001, PREPARING NATIONAL REGISTER NOMINATIONS FOR THREE HISTORIC PROPERTIES LOCATED ON DOD LANDS ON ANDERSEN AIR FORCE BASE, GUAM
BASE BID - MONITORING CORAL REEFS; MONITORING AND CONTROL OF ACUTE IMPACTS ON CORAL REEFS IN OUTER APRA HARBOR AND OROTE PENINSULA AND HAPUTO ECOLOGICAL RESERVE AREAS, NAVAL BASE GUAM.
BASE BID - SEA TURTLE MONITORING; CONDUCT MONTHLY MONITORING TO DOCUMENT SEA TURTLE NESTING ACTIVITY OF THREATENED GREEN AND ENDANGERED HAWKSBILL SE</t>
  </si>
  <si>
    <t>DECREASE QUANTITIES FOR OPTION YEAR 3
EXERCISE OPTION YEAR 3 LAUNDRY SERVICES.
EXERCISE THE THIRD OPTION YEAR
OPTION YEAR 1 LINEN&amp;TOP OF THE ROCK
OPTION YEAR 3
SHOP TOWELS
EXERCISE OY2&amp;REVISE QTYS
 MEDICAL LAUNDRY SERVICES (OY2)
 OBLIGATE FUNDS. SHOP TOWELS
 SHOP TOWELS
 TO CORRECT THE PAYMENT OFFICE AND DELETE THE WAWF INSTRUCTIONS.
TO EXERCISE THE FOURTH OPTION YEAR:TO RECOUP FY18 REMAINING FUNDS:TO RECOUP PRIOR YEARS FUNDS</t>
  </si>
  <si>
    <t>MOD 02 IS ISSUED TO INCORPORATE THE STRUCTURAL STRENGTHENING OF THE FACILITY.
MOD 03 IS ISSUED TO INCORPORATE THE CHANGES RESULTING FROM THE STRUCTURAL STRENGTHENING OF THE SOIL. CCD: 29 JUN 2018</t>
  </si>
  <si>
    <t>BUILT IN DISHWASHER
 REFRIGERATORS, HOUSEHOLD-TYPE, AAFB, GU
DISHERWASHERS
HOUSEHOLD APPLIANCES
HOUSEHOLD APPLIANCES FOR NBG HOUSING OFFICE
 HOUSEHOLD APPLIANCES: MOD TO DEDUCT SHIPPING CHARGES AND CORRECT LINE ITEMS 8,9,10.
RECOUP FY14 FUNDS. ICE MACHINE WITH BASIC INSTALLATION
WASHING MACHINES</t>
  </si>
  <si>
    <t>3 PHASE POWER ANALYZER PARTS
CONTRACT NO. N40192-18-P-7052; POWER CABINET 48VDC FOR BLDG. 3012, NCTS, GUAM
CONTRACT NO. N4019218P7050; 3 PHASE POWER ANALYZER PARTS
CONTRACT NO. N40192-18-P-7040, POWER CABINET FOR BLDG. 3012, NCTS GUAM
MISCELLANEOUS POWER TRANSMISSION EQUIPMENT:POWER CABINET 48VDC
RECTIFIER&amp;BATTERY EQUIPMENT&amp;INSTALL FOR NCTS GUAM
REPLACE FAILED UPS AT BLDG. 150</t>
  </si>
  <si>
    <t>PASSENGER CAR RENTAL</t>
  </si>
  <si>
    <t>ADMIN MOD IS ISSUED TO CHANGE THE DELIVERY DATE FOR RENTAL OF VEHICLES
 ADMIN MOD IS ISSUED TO CORRECT THE LOA FOR RENTAL OF VEHICLES
 COMPSRON THREE RENTAL CAR SERVICES
 MOD ISSUED TO ADD THE WAWF TABLE AND CHANGE THE PAYING OFFICE TO HQ0248 FOR RENTAL OF VEHICLES
 RENTAL OF VEHICLES
 RENTAL OF VEHICLES - USS RONALD REAGAN (CVN 76)
 RENTAL OF VEHICLES FOR COMSUBRON 15 (UNIT 20)
 RENTAL OF VEHICLES FOR COMSUBRON 15 (UNIT 25)
 RENTAL OF VEHICLES FOR USS BARRY (DDG-52)
 RENTAL OF VEHICLES FOR USS BENFOLD (DDG-65)
 RENTAL OF VEHICLES FOR USS CHAFEE (DDG-90)
 RENTAL OF VEHICLES FOR USS DEWEY (DDG-105)
 RENTAL OF VEHICLES FOR USS LAKE CHAMPLAIN (CG-57)
 RENTAL OF VEHICLES FOR USS PEARL HARBOR (LSD-52)
 RENTAL OF VEHICLES FOR USS SOMERSET (LPD-25)
 RENTAL OF VEHICLES, PERIOD OF PERFORMANCE 11/23/2016 - 12/1/2016.
ADMIN MOD VEHICLE RENTAL
 COMPSRON THREE VEHICLE RENTAL
 MOD IS ISSUED TO EXTEND THE RENTAL DATE FOR RENTAL OF VEHICLES
 MOD IS ISSUED TO INCREASE TOTAL AMOUNT FOR RENTAL OF VEHICLES
 RENTAL OF VEHICLE
 R</t>
  </si>
  <si>
    <t>36 CES FACILITIES MAINTENANCE OFFICE FURNITURE
CLASSROOM/POST CHAIRS FOR NBG SECURITY FORCES
 PROCURE ERGONOMIC CHAIRS
 PROCURE OFFICE CHAIRS
 VARIDESK CUBE PLUS 48
CONTRACT NO. N4019218F9837, OFFICE FURNITURE FOR BLDG. 111. NCTS, GUAM
OFFICE FURNITURE FOR BLDG. 112, NCTS GUUAM
PROCURE OFFICE FURNITURE FOR 36 CPTS
DESKTOP SIT STAND WORKSTATION
 DESKTOP SIT STAND WORKSTATION. MOD IS ISSUED TO UPDATE DELIVERY/SHIP TO ADDRESS AND EXTEND THE DELIVERY DATE.
 PROCURE NEW OFFICE CHAIRS
 PURCHASE OFFICE FURNITURE PARTITION DOOR
 SIT STAND WORKSTATION
MISC FURNITURE FOR UNACCOMPANIED HOUSING
OFFICE FURNITURE FOR GROUNDS MAINTENANCE
OFFICE FURNITURE
PROCUREMENT OF ERGONOMIC CHAIRS
PROCUREMENT OF OFFICE FURNITURE AND PROCUREMENT AND REPLACEMENT OF CARPET TILES.
PROCURE FILE CABINETS
 PROCURE OFFICE FURNITURE
 PROCURE OFFICE FURNITURES
 PROCURE OFFICE FURNITURES.
PROCURE FILE CABINETS
PROCURE OFFICE FURNITURE:PROCUREMENT OF OFFICE FURNITURE
RENOVATION AND RECONFIGURATION
ROC MODERNIZATION OF OFFICE SPACES
TABLES AND CHAI</t>
  </si>
  <si>
    <t>PACKING AND CRATING</t>
  </si>
  <si>
    <t>BASE PERIOD - INBOUND/OUTBOUND (SCHEDULE III)SVCS FOR AAFB HOUSING
 BASE PERIOD - INBOUND/OUTBOUND SCHEDULE III SVCS FOR NB HOUSING.
 BASE PERIOD - INBOUND/OUTBOUND SVCS (SCHEDULE III) FOR NBG HOUSING. MOD TO CORRECT WAWF TABLE.
BASE PERIOD - INBOUND/OUTBOUND SVCS FOR AAFB HOUSING
 BASE PERIOD - INBOUND/OUTBOUND SVCS. ADD FUNDS FOR AAFB HOUSING.
 MOD TO DE-OBLIGATE UNUSED FUNDS FOR BASE PERIOD - INBOUND/OUTBOUND SVCS
SCHEDULE III SVCS FOR NBG HOUSING
TASK ORDER FOR SCHEDULE III SERVICES (FY'19)</t>
  </si>
  <si>
    <t>FORK LIFT RENTAL
 JLG/MANLIFT RENTAL
 MAN LIFT
 P00001 MOD- FORK LIFT RENTAL
 PUGET SOUND FORKLIFT RENTAL - USS OHIO PMS
FORKLIFT RENTAL SERVICES
 JLG MANLIFT RENTAL
 LIGHT CARTS
 MAN LIFT
 RENTAL OF JLG EQUIPMENT
 RENTAL OF JLG EQUIPMENT IN SUPPORT OF USS BENFOLD
 RENTAL OF JLG EQUIPMENT IN SUPPORT OF USS CURTIS WILBUR
 RENTAL OF JLG EQUIPMENT IN SUPPORT OF USS MICHAEL MURPHY
 RENTAL OF JLG QUIPMENT
IGF::T::IGF RENTAL OF JLG EQUIPMENT
JLG MANLIFT RENTAL FOR USS MICHAEL MURPHY.
RENTAL OF FORKLIFT
RENTAL OF FORKLIFT FOR PUGET SOUND NAVAL SHIPYARD
RENTAL OF JLG EQUIPMENT IN SUPPORT OF USS ANTIETAM (CG-54)
RENTAL OF JLG EQUIPMENT IN SUPPORT OF USS BENFOLD (DDG-65)
RENTAL OF JLG EQUIPMENT IN SUPPORT OF USS MUSTIN (DDG-89)
RENTAL OF JLG EQUIPMENT IN SUPPORT OF USS MUSTIN(DDG-89)
RENTAL OF JLG EQUIPMENT IN SUPPORT OF USS OKANE (DDG-77)
RENTAL OF MANLIFT EQUIPMENT
JLG MAN LIFT
 JLG MANLIFT
RENTAL OF JLG EQUIPMENT
JLG MAN LIFT
 MAN LIFT
 MAN LIFT FOR USS MUSTIN
 MOD IS ISSUED TO CHANGE DELIVERY DATE FOR RENTAL OF JLG</t>
  </si>
  <si>
    <t>CONTRACT N4019217F7017; TO PROVIDE ALARMS BENCH STOCK EQUIPMENT FOR 36SFS, AAFB
MULTIRAE PRO SENSORS
N4019217P0037 BATTERY BANK AND RECTIFIER EQ&amp;INSTALL
PORTABLE IDS
VINDICATOR BADGING SYSTEM; MODIFICATION P00001; NO COST TIME EXTENSION MODIFICATION
VNDICATOR BADGING SYSTEM FOR BLDG. 18110, HANGAR 6, DET 4, 9 OG, AAFB
PURCHASE OF CCTV MONITORS
PURCHASE OF FORCE PROTECTION EQUIPMENT
SPIKE STRIPS
TRAFFIC ADVISORS FOR NBG SECURITY DEPT.</t>
  </si>
  <si>
    <t>: LEASE OF PORTABLE TOILETS
BASE PERIOD
 MDA LATRINES RENTAL
LATRINES AND CLEANING SERVICES
N40192-18-P-7013 CN18: LATRINE FOR 18 AGRS
RENTAL LATRINES W/ 3X WK CLEANING  17 FAB
RENTAL OF PORTAL TOILETS
FY19 MDA LATRINES:THIS ADMINISTRATIVE MODIFICATION IS ISSUED TO ADD FY19 FUNDS. BASE PERIOD:VAQ132 PORTABLE TOILETS AND HANDWASHING
MOD IS ISSUED TO ADD A UNIT FOR RENTAL OF PORTABLE TOILET UNITS: PORTABLE TOILET RENTAL: RENTAL OF (8) PORTABLE TOILET UNITS
MOD IS ISSUED TO OBLIGATE FUNDS FOR OPTION 2 FOR RENTAL OF (8) PORTABLE TOILET UNITS
 RENTAL OF (8) PORTABLE TOILET UNITS: MOD TO EXERCISE 2ND OPTION.
 RENTAL&amp;SERVICES OF PORTABLE TOILET
MOD IS ISSUED TO OBLIGATE FUNDS FOR OPTION 3 FOR RENTAL OF (8) PORTABLE TOILET UNITS
 RENTAL OF PORTABLE TOILET&amp;SERVICES
 RENTAL OF PORTABLE TOILET&amp;SINK
RENTAL OF PORTA JONS&amp;HANDWASH STATION
TO ADD FY19 FUNDS TO THE EXISTING PURCHASE ORDER. BASE YEAR</t>
  </si>
  <si>
    <t>ADD/DEDUCT MOD CREQ TO ADD RIGID INSULATION
ADDITIVE WORK 
PC 03 RFI 025 CONCRETE COVERT EXTENSION 	
PC 04 POWER CONDITIONER
 CREQ CHANGES
N40192-16-C-1304 MOD 01 SOOIL SAMPLING
N40192-16-C-1304 MOD 02-CHUUK WSO; UNFORESEEN CONDITION CHANGES RELATED TO TERMITE TREATMENT AND ELECTRICAL CONNECTIONS TO CHUUK POWER SYSTEM.
 N40192-16-C-1304 MOD 03 ROOF LEAKS</t>
  </si>
  <si>
    <t>CLASS 6 GSA CERTIFIED SAFE
LED MONITORS FOR NFM AM.
LED MONITORS: ADMN MOD TO REMOVE CLAUSE.
PROCURE HARDWARE EQUIPMENT
IGF::OT::ITG INDUSTRIAL CONTROL SYSTEMS (ICS) AUTOMATED RECOVERY SOLUTION</t>
  </si>
  <si>
    <t>N40339</t>
  </si>
  <si>
    <t>NAVSUP FLC BAHRAIN</t>
  </si>
  <si>
    <t xml:space="preserve">
TRANSPORT, CRANE, AND FORKLIFT SERVICES.  NO-COST CANCELLATION.
USS GLADIATOR MCM-11 9223BH - POP EXTENSION:  
USS GLADIATOR MCM-11
042-00-003, TEMPORARY SERVICES EXTENSION TILL 30 NOVEMBER 2018
1:GF 1:OT  1: GF
USS HALSEY (DDG-97) 8611BH
1:GF 1:OT 1:GF
USS PREBLE (DDG-88)8614BH
1:GF OT 1 GF
USS HALSEY ( DDG-97) 8615BH
1:GF OT :GF
USS DEVASTATOR(MCM 6) 8139BH
1:GF OT: 1GF
USS GLADIATOR (MCM-11) 8227BH
1:GF OT:GF
USS DEXTROUS(MCM-13), 8308BH
1:GF OT:GF
USS SIROCCO(PC-6) 8249BH
1:GF:OT:1GF
USS SIROCCO (PC-6)
1GF :OT :IGF  
USS SENTRY (MCM-3) 8247BH
1GF: OT: : 1GF
USS SENTRY(MCM-3) 8228BH
1GF::OT::1GF
USS SENTRY(MCM-3) 8228BH
1GF:OT:1 GF
USS HALSEY (DDG-97) 8611BH
1GF:OT:1GF
USS DEXTROUS(MCM-13), 8308BH
1GF:OT:1GF
USS GLADIATOR(MCM-11) 8125BH
1GF:OT:1GF
USS SENTRY(MCM-3) 8228BH
1GF:OT::1GF
CNSL LOANER RHIB 5MRB9208 8402BH
1GF:OT::1GF
DIVE BOAT 11MRB0302,8407BH
1GF:OT::1GF
DRYDOCK MAINTENANCS AND REPAIRS
1GF:OT::1GF
HARBOR PATROL UNIT BOATS
1GF:OT::1GF
LOANER RHIB SURFLANT 5MRB9211 8413BH
1GF:OT::1GF
USS AMERIC</t>
  </si>
  <si>
    <t>PRIMARY ANALYST
PRIMARY ANALYST (OPT1)</t>
  </si>
  <si>
    <t xml:space="preserve">
PORT RESCUE BOAT REPAIR, GROWTH WORK AND POP EXTENSION.
USS DETROUS ( MCM-13 ), 71112BH
USS SENTRY DSRA NEW WORK TIEMS
 STRAIGHT TIME LABOR
 USS DEXTROUS (MMCM-13) 7913BH
0301, NO.2 AND NO.4 FIRE PUMP AND MOTOR
11MRC1204RHIB ENGINE REPAIR
233-11-001, 1A SHIP'S SERVICE DIESEL
POP EXTENSION
259-11-003 MAIN PROPULSION DIESEL ENGINE
27 METER METAL SHARK BOAT TANK REPAIRS
501, NO. 1 AND NO. 2 AC UNIT REPAIR
583-11-001, LAR PC-1612 STERN RAMP
POP EXTENSION
583-11-001, LAR PC-1612 STERN RAMP
763-11-001, SMALL ARM LOCKER
A)	THE PURPOSE OF THE MODIFICATION IS TO PROVIDE MATERIAL AND MAN HOURS TO PERFORM ALTERNATE UNDER WATER HULL PROCEDURE DUE TO UNAVAILABILITY OF GOVERNMENT FURNISHED BLASTING MATERIALS. 
USS DEVASTATOR (MCM 6), DSRA REPAIR
ADMIN MOD TO ADD GFP CLAUSE
CASREP 04, DE-SCOPE AND POP EX
USS SENTRY DRY-DOCKING ADDITIONAL SHORE POWER TEMPORARY SERVICES PROVIDE
 USS TEMPEST (PC-2), 6927BH, RHIB REPAIR
514-11-001 AIR HANDLER UNIT REPAIR
580-11-001, J-BAR DAVIT, POP EXTENSION
634-01, METAL FOUNDATION REMOVE</t>
  </si>
  <si>
    <t>N40443</t>
  </si>
  <si>
    <t>MILITARY SEALIFT COMMAND BATS</t>
  </si>
  <si>
    <t xml:space="preserve">
N105 MUHLETHALER USNS BRUNSWICK GUN MOUNT SOR
N105 MUHLETHALER USNS BRUNSWICK STARBOARD GUN MOUNT REPAIR MOD
N105 MUHLETHALER USNS SIOUX ATM CASREP
N105 MUHLETHALER USNS SIOUX ATM CASREP MOD
 N105 ESTRADA USNS SIOUX VOYAGE REPAIR
, REEVES N105 USNS MERCY VRA
N105 MUHLETHALER USNS SIOUX ATM CASREP
N105 MUHLETHALER USNS SIOUX VOYAGE REPAIR
N105 MUHLETHALER USNS SIOUX VOYAGE REPAIR MOD
N105 REEVES
USNS MERCY VR
USNS MERCY VR GROWTH WORK FUNDING. REEVES, N105 
USNS MERCY VRA; REEVES N105, POP EXTENSION
USNS SIOUX - SERVICE
AUGUSTIN N105 USNS CARL BRASHEAR VOYAGE REPAIR GROWTH RFP SETTLEMENT.
 N105 ESTRADA USNS BRUNSWICK CLIN 0001 GROWTH WORK&amp;CASREP RPRS
 N105 ESTRADA USNS BRUNSWICK VOYAGE REPAIR
 N105 ESTRADA USNS MATTHEW PERRY VR
 N105 ESTRADA USNS MERCY 20FT SHIPPING CONTAINER PROCUREMENT
 N105 ESTRADA USNS MERCY BALLAST VALVE REPAIR
 N105 ESTRADA USNS MERCY CHAIN FALL&amp;PAD EYES
 N105 ESTRADA USNS MERCY FFE&amp;FIRE DAMPERS
 N105 ESTRADA USNS MERCY JAN-FEB 2017 VOYAGE REPAIR
 N105 ESTRADA USNS MERCY LIFE RAFT R</t>
  </si>
  <si>
    <t xml:space="preserve">
GENERAL SHIP REPAIR
MORRIS N104C1
USNS GUADALUPE CASREP VR
MORRIS N104C1
N105 MUHLETHALER USNS MERCY VOYAGE REPAIR (VR)
N105 BLACKWATER USNS YUKON LUBE AND OIL PUMP CABLE REPLACEMENT
N105 ESTRADA N40443-18-F-0037-P00001 GROWTH WORK MOD - FINAL
N105 PITA INTEGRATED MARINE SERVICES TO ACCOMPLISH FABRICATING AND REPLACING ONE FLIGHT DECK SAFETY NET FOR USNS GUADALUPE
N105 PITA INTEGRATED MARINE SERVICES, ADD GROWTH FUNDING WORK FOR FLIGHT DECK SAFETY NET, USNS GUADALUPE
N105 PITA INTEGRATED MARINE SERVICES, ADD THE WAWF TABLE
FOR FLIGHT DECK SAFETY NET, USNS GUADALUPE
USNS MERCY VOYAGE REPAIR (VR)
N105 MUHLETHALER USNS YUKON - TECH ASSIST SERVICE
USNS MERCY VOYAGE REPAIR (VR)
MORRIS N104C
AUGUSTIN N105 - USNS KAISER VOYAGE REPAIR MODIFICATION FOR GROWTH RFPS.
 N105 ESTRADA USNS KAISER VOYAGE REPAIR
, N105, PAULO, USNS YUKON VOYAGE REPAIR, MAY 2017
. N105, PAULO, USNS YUKON VOYAGE REPAIR, MAY 2017
DRALUCK N105
USNS MERCY SHIP REPAIR
 AUGUSTIN N105 USNS MERCY MID TERM AVAILABILITY SHIP REPAIR
FUNDING FOR ADDIT</t>
  </si>
  <si>
    <t xml:space="preserve">
N105 MUHLETHALER USNS MERCY FIREMAIN CASREP
N105 MUHLETHALER USNS SIOUX - SERVICE - MPDE TROUBLESHOOT AND REPAIR.
AUGUSTIN N105 - CONSTANT TENSION WINCH REPAIR GROWTH MODIFICATION
 AUGUSTIN N105 USNS SIOUX VOYAGE REPAIR GROWTH WORK ITEM ADDITIONAL ENGINE REPAIR.
 N105 - AUGUSTIN USNS SIOUX VOYAGE REPAIR GROWTH WORK.
 N105 AUGUSTIN USNS GUADALUPE VOYAGE REPAIR.
 N105 AUGUSTIN USNS SIOUX - AUTOMATIC TOWING MACHINE VOYAGE REPAIR.
 N105 AUGUSTIN USNS SIOUX LIFERAFT RECERTIFICATION
 N105 ESTRADA USNS SAFEGUARD INACTIVATION
 N105 ESTRADA USNS SAFEGUARD PHASE II INACTIVATION
 N105-AUGUSTIN USNS SIOUX VOYAGE REPAIR
, N105, PAULO, USNS GUADALUPE VOYAGE REPAIR
, N105, PAULO, USNS SIOUX_VR_JUNE 2017
N105 AUGUSTIN  USNS NAVAJO INACTIVATION MODIFICATION TO SETTLE REQUEST FOR PROPOSALS.
AUGUSTIN N105 USNS SIOUX VOYAGE REPAIR FINALIZE GROWTH REQUEST FOR PROPOSALS.
USNS SIOUX VOYAGE REPAIR
N105 AUGUSTIN USNS NAVAJO - PHASE II INACTIVATION GROWTH MODIFICATION
, N105, PAULO, USNS SIOUX_CASREP 17-005 FUEL STORAGE TANK REPAIR
</t>
  </si>
  <si>
    <t>N105 ESTRADA USNS MERCY A/C COMPRESSOR OVHL CASREP-4
N105 ESTRADA_USNS MERCY A/C COMPRESSOR EXIGENT REPAIR GROWTH WORK</t>
  </si>
  <si>
    <t>N104D WATERS USNS CESAR CHAVEZ ENGINE PARTS
N105 AUGUSTIN USNS AMELIA EARHART - SERVICE
N105 BLACKWATER USNS WALLY SCHIRRA WATER MIST PANEL UPGRADE PARTS
N105 DRALUCK
FEED PIPE
N105 ESTRADA BUNDLED PROCUREMENT FOR MAN DIESEL PARTS IN SUPPORT OF T-AKE SHIPS.
N105 ESTRADA USNS BRASHEAR CYLINDER HEAD REPAIR
 N105 ESTRADA USNS BRASHEAR CYLINDER HEAD REPAIR-CLIN 0001 GROWTH
N105 ESTRADA USNS SCHIRRA 6K OVERHAUL KIT (9 CLNDR)</t>
  </si>
  <si>
    <t xml:space="preserve">
N105 MUHLETHALER USNS CESAR CHAVEZ FME TECH ASSIST
KAISER CYLINDER HEAD STUD STRETCHING TOOL
N105  NEWSOM
MDE AUTOMATION&amp;TROUBLESHOOT; BRASHEAR:N105/N75  T. NEWSOM
SSDG ENGINE SUPPORT; USNS KAISER
N105  NEWSOM
REPLACE AIR COOLER PIPE BUNDLE; USNS CARL BRASHEAR
N105 ABLOLA COOLING PUMP OVERHAUL
N105 ESTRADA REPAIR OF USNS BRASHEAR'S CHARGE AIR COOLER - GROWTH WORK
N105 ESTRADA USNS BRASHEAR CHARGE AIR COOLER REPAIR ASSESSMENT
N105 ESTRADA USNS YUKON FUEL INJECTOR SERVICING
N105 LUU CYLINDER HEAD REFURBISHMENT
N105 PAULO RAPPAHANNOCK; FO / LO BACK FLUSH CONTROL
N105, LUU, USNS WASHINGTON CHAMBERS - MATERIAL
N105 MUHLETHALER MERCY ADG PARTS CASREP
N105 MUHLETHALER USNS ALAN SHEPARD DIESEL ENGINE PARTS CASREP
N105 MUHLETHALER USNS AMELIA EARHART VANE ACTUATOR CASREP
N105 MUHLETHALER USNS MERCY ADG OVHL
N105 MUHLETHALER USNS MERCY FUEL INJECTOR CASREP
N105 MUHLETHALER USNS WASHINGTON CHAMBERS
N105 PAULO CARL BRASHEAR,FITTING&amp;REMOVING TOOL
N105 PAULO MATTHEW PERRY, COMPUTER KIT
N105, PAULO, MATTHEW PERRY, COMPUTER</t>
  </si>
  <si>
    <t>N105 MUHLETHALER USNS MERCY WATER TIGHT DOOR INDICATION SYSTEM CASREP
N105 MUHLETHALER USNS MERCY WTD INDICATION SYSTEM CASREP
N105 MUHLETHALER USNS SIOUX STATEROOM DOORS
N105 MUHLETHALER USNS RAPPAHANNOCK EXPANSION JOINTS
N105, LUU, USNS CARL BRASHEAR - MATERIAL
N105, LUU, USNS YUKON - MATERIAL</t>
  </si>
  <si>
    <t>N105 BLACKWATER USNS MATTHEW PERRY MODIFICATION FOR SIMS PUMP AND VALVE PARTS
N105 BLACKWATER USNS ROBERT BYRD ADDITIONAL PARTS P/N: 5588M AND P/N: N18297-75-09
N105 BLACKWATER USNS WALLY SCHIRRA BUNDLED PROCUREMENT FOR SIMS VALVE CO PARTS</t>
  </si>
  <si>
    <t>N105  NEWSOM
CORRECT DELIVERY DATE:N105  NEWSOM
PUMP REPLACEMENT PARTS; USNS RICHARD E. BYRD:N105 BLACKWATER BUFFALO PUMP PARTS - BUNDLE:N105 PITA, ADDED ITEM TO THE CONTRACT, SEAL MECHANICAL FOR USNS BRASHEAR.
N105 AMADOR REY ESTRADA JR BUNDLED PROCUREMENT FOR BUFFALO PUMPS PARTS
N105 ESTRADA ADDITIONAL PARTS
N105 ESTRADA ADDITIONAL PARTS ADDED TO BUNDLED PROCUREMENT
N105 ESTRADA BUFFALO PUMP PARTS FOR USNS DREW
N105 ESTRADA BUFFALO PUMP PARTS FOR USNS DREW&amp;USNS MATTHEW PERRY
N105 ESTRADA BUFFALO PUMPS BUNDLED ADDITIONAL PARTS
N105 ESTRADA BUNDLED PROCUREMENT FOR BUFFALO PUMPS PARTS
N105 ESTRADA MODIFICATIOIN FOR ADDITIONAL PARTS
N105 ESTRADA MODIFICATION
N105 ESTRADA MODIFICATON
N105 ESTRADA OEM PARTS</t>
  </si>
  <si>
    <t>N40446</t>
  </si>
  <si>
    <t>MILITARY SEALIFT FLEET SUPPORT CMD</t>
  </si>
  <si>
    <t>(N106/ DELGADO) ESL18-004 BOILER SAFETY VALVES OPEN/INSP, MOD P00004_TO INCORPORATE CCO-002
(N106/ DELGADO) ESL18-005OPEN, CLEAN AND GAS FREE FUEL TANKS,  POP EXT TO 30JAN18 IN ACCORDANCE WITH CCO-003.
(N106/DELGADO) EMORY S LAND NOV '17 VRA WORK ITEMS_FINAL MOD P00002 TO DEOBLIGATE EXCESS FUNDS AND INCORPORATE SETTLED CCOS.
(N106/DELGADO) EMORY S LAND VRA WORK ITEMS, MODIFICATION P00001_POP EXTENSION TO 27 DEC 2017.
(N106/DELGADO) ESL18-003 NRS 1&amp;2 ABS BOILER SURVEY
(N106/DELGADO) ESL18-003 NRS 1&amp;2 ABS BOILER SURVEY, MOD P00004 TO INCORPORATE CCOS-05&amp;06
(N106/DELGADO) ESL18-003 NRS 1&amp;2 ABS BOILER SURVEY, MOD P00005 POP EXTENSION
(N106/DELGADO) ESL18-003 NRS 1&amp;2 ABS BOILER SURVEY, MODIFICATION P00002-MANHOLES MACHINING AND RE-ROLL OF TUBES
(N106/DELGADO) ESL18-003 NRS 1&amp;2 ABS BOILER SURVEY, P00001 TO PROVIDE ADDITIONAL SPIRAL GASKETS TO SUPPORT BOILER SURVEY IN ACCORDANCE WITH CCO-001.
(N106/DELGADO) ESL18-004 BOILER SAFETY VALVES OPEN/INSP, MOD P00001_TO INCORPORATE REVISED SOW.
(N106/DELGADO) ESL18-004 BOIL</t>
  </si>
  <si>
    <t xml:space="preserve">(N106/ DELGADO)USNS SIOUX/19OCT-3NOV/SSDG AUTOMATION INSPECTION AND REPAIR
 (N106/ALMONTE) USNS EARHART/OHE CERTIFICATION (SSU 17-009)
 (N106/ALMONTE) USNS EARHART/OHE CERTIFICATION (SSU 17-009) - REPAIR TEST CERTIFY DISPOSE OHE
 (N106/ALMONTE) USNS EARHART/OHE CERTIFICATION (SSU 17-009) - RFPS 002-004
 (N106/ALMONTE) USNS SIOUX/ MAIN ENGINE INSPECTION
AND REPAIR RFP 003 DEFER HEAD FRAMES REPAIR.
 (N106/ALMONTE) USNS SIOUX/MAIN ENGINE INSPECTION AND REPAIR
 (N106/ALMONTE) USNS SIOUX/MAIN ENGINE INSPECTION AND REPAIR - REPLACE MANIFOLD&amp;EXTEND POP
 (N106/ALMONTE) USNS SIOUX/MAIN ENGINE INSPECTION AND REPAIR RFP 003 COMPLETION OF INSTALL IN HAWAII VICE GUAM, HEAD FRAMES REPAIR,AND SMART SUPPORT
 (N106/ALMONTE) USNS SIOUX/PROPULSION SYSTEM CPP INSPECTION
 (N106/ALMONTE) USNS SIOUX/PROPULSION SYSTEM CPP INSPECTION - POP EXTENSION TO 05NOV16
 N106 ALMONTE USNS AMELIA EARHART (T-AKE 6)
(N106/ALMONTE) T-AKE OHE SERVICES
 N106 ALMONTE USNS MATTHEW PERRY (T-AKE 9)/OHE TESTING - OHE DISPOSAL
(N106/ALMONTE) USNS CHARLES </t>
  </si>
  <si>
    <t>(N106/DELGADO) USNS BRUNSWICK/16-20 MAR 2018/VEHICLE RENTAL
(N106/DELGADO) USNS CHAVEZ/09 - 15 FEB 2018/VEHICLE RENTAL
(N106/DELGADO) USNS DREW/15 - 17 FEB 2018/VEHICLE RENTAL, MOD P00001 TO EXTEND THE VEHICLE RENTAL PERIOD OF PERFORMANCE TO 18FEB2018
(N106/DELGADO) USNS FALL RIVER/02 MAR- 19 APR 2018/ADDITIONAL FUNDS FOR VEHICLE, TO EXTEND THE RENTAL PERIOD TO 19APR18.
(N106/DELGADO) USNS RAPPAHANNOCK/04 FEB - 22 MAR 2018/VEHICLE RENTAL
(N106/DELGADO) USNS RAPPAHANNOCK/17 DEC 17 - 20 JAN 18/VEHICLE RENTAL PERIOD EXTENSION TO 26JAN2018.
(N106/DELGADO) USNS SALVOR/26 FEB - 02 MAR 2018/VEHICLE RENTAL, P00001 POP EXT
(N106/DELGADO) USNS SCHIRRA/25-27OCT VEHICLES; MOD P00001 ADDITIONAL FUEL COSTS.
(N106/DELGADO)COMPSRON THREE/30 JAN - 15 MAR 2018/VEHICLE RENTAL
(N106/DELGADO)USNS BRASHEAR/15 -17NOV VEHICLE RENTAL
(N106/DELGADO)USNS MERCY/17 - 19 MAR 2018/VEHICLE RENTAL
(N106/DELGADO)USNS RAPPAHANNOCK/04 FEB - 22 MAR 2018/VEHICLE RENTAL,P00001 POP EXT 03APR18
(N106/DELGADO)USNS RAPPAHANNOCK/30 OCT - 17 DEC 2017/VE</t>
  </si>
  <si>
    <t xml:space="preserve">(N/106/DELGADO) USNS MERCY/18 MAR 2018/OILY WASTE REMOVAL
(N106/ DELGADO)USNS MERCY/18 MAR 2018/OILY WASTE REMOVAL, MOD P00001 TO DISPOSE OF 1000 ADDITIONAL GALLONS OF OILY WASTE.
(N106/DELGADO) USS FRANK CABLE (AS-40)/16 FEB 2018/OILY WASTE REMOVAL
N106 ALMONTE USNS RAPPAHANNOCK/15 - 16 JAN 2018/OILY WASTE OFFLOAD
N106 SAN GIL USNS RAPPAHANNOCK/26 DEC 2017/OILY WASTE
N106 SAN GIL USNS RAPPAHANNOCK/26 DEC 2017/OILY WASTE, MOD FOR INCREASED SERVICES
N106 SAN GIL USNS SACAGAWEA/08 - 10 JAN 2017/OILY WASTE OFFLOAD
N106 SAN GIL USNS SALVOR/28 DEC 2017/OILY WASTE REMOVAL
N106, HOCOG, USNS SACAGAWEA/20 - 21 NOV 2017/OILY WASTE REMOVAL
N106/DELGADO_USNS RAPPAHANNOCK/01 - 02 APR 2018/OILY WASTE REMOVAL
(N106/ALMONTE) USNS SIOUX/TEMPORARY STORING OF DIESEL FUEL
 (N106/DELGADO) USNS CESAR CHAVEZ/1 MAR 2017/OILY WASTE OFFLOAD
 (N106/DELGADO) USNS RAPPAHANNOCK (T-AO 204)/9 - 10 MAY 2017/OILY WASTE SPILL CLEAN-UP
 (N106/DELGADO)USNS MATTHEW PERRY (T-AKE 9)/03 MAR 2017/OILY WASTE OFFLOAD
 N106 ALMONTE USNS PECOS/WASTE OIL </t>
  </si>
  <si>
    <t>N41817</t>
  </si>
  <si>
    <t>NAVAL MEDICIAL RESEARCH UNIT DAYTON</t>
  </si>
  <si>
    <t>AGS400
HYDROGEN GENERATOR
GEM PREMIER BLOOD GAS ANALYZER
LABRAM HR EVOLUTION NIR SYSTEM W/ KIT AND UPGRADES</t>
  </si>
  <si>
    <t>N42158</t>
  </si>
  <si>
    <t>NORFOLK NAVAL SHIPYARD GF</t>
  </si>
  <si>
    <t>#1 SSMG COMMUTATOR STONING:LEAD REMOVAL SERVICES ON THE USS ALBANY:SUB PRESERVATION/LEAD REMOVAL SERVICES
1300KW DIESEL GENERATOR RESURFACING
500KW SSMG COMMUTATOR STONING
DIESEL LUBE OIL FLUSHING SERVICE
IN SHOP INSPECTION/OVERHAUL OF EMERGENCY
IN SHOP INSPECTION/OVERHAUL OF EMERGENCY DIESEL GENERATOR (EDG) ATTACHED LUBE OIL PUMP
LA JOLLA #2 500 KW SSMG SERVICE
LA JOLLA WELDING REPAIR
LA JOLLA WELDING REPAIR. THIS MODIFICATION (P00004) IS  FOR DEOBLIGATION OF EXCESS FUNDS.
REFURB AND RESHAPE OF WEAPONS SHIPPING H
REFURB AND RESHAPE OF WEAPONS SHIPPING HARNESS
SERVICE OF #1, #2, #3 SSAC ON CVN-69
SERVICE REPAIR/REFURBISHMENT WEAPON SHIPPIN HARNESS
SERVICE-HP AIR COMP
TECHNICAL ASSISTANCE FOR #1, 2, 3 SSACS
TROUBLESHOOTING SERVICE FOR SHIP'S SERVICE AIR COMPRESSOR #2 ON CVN-69
ACCOMPLISH MRC 003 INSPECTION AND REPAIRS FOR USS SAN FRANCISCO MTS-711
ACCOMPLISH MRC 003 MTS-711
ADDITIONAL HOURS FOR THE MCCV VALVE WORK IN SUPPORT TO CVN 69 EXECUTION PIA
COMPLETE TURNKEY SERVICES FOR FACE CHANGE OUT REPAIR TO #2 MX9</t>
  </si>
  <si>
    <t xml:space="preserve">
LABOR AND FIXED FEE
LABOR AND FIXED FEE
  LABOR AND FIXED FEE
 C283 SSR SUPPORT LABOR AND FIXED FEE
 LABOR AND FIXED FEE
100% EDDY CURRENT TECHNICAL OVERSIGHT
CVN 77 IN HOUSE SUPPRT
LABOR AND FIXED FEE
CVN 77 IN HOUSE SUPPRT:ENGINEERING AND DESIGN SERVICES:ENGINEERING AND DESIGN SERVICES.:ENGINEERING AND DESIGN SUPPORT SERVICES.:IN HOUSE ENGINEERING AND DESIGN SERVICES SUPPORT FOR CVN 77.:LABOR AND FIXED FEE:PLANNING YARD SUPPORT FOR LHD/LHA AND CVN SHIPS
CVN74 FY20 RCOH SHIPCHECK
CVN74 FY20 RCOH SID SHIPCHECK
CVN74 FY20 RCOH SHIPCHECK:CVN74 FY20 RCOH SID SHIPCHECK:CVN74 FY20 RCOH SID SHIPCHECK :DESIGN AND ENGINEERING SERVICES FOR CVN 74 RCOH.:ELECTRICAL INSTALLATION SHEETS:SHIP INSTALLATION DRAWINGS:SHIP INSTALLATION SHEETS/DRAWINGS
CVN77 FY18 DPIA A-6 SID DEVELOPMENT LABOR AND FIXED FEE
 CVN77 FY18 DPIA A-6 LABOR AND FIXED FEE
 LABOR AND FIXED FEE
 NNSY PLANNING YARD BOM SUPPORT LABOR AND FIXED FEE
 WATERFRONT SUPPORT LABOR AND FIXED FEE
LABOR AND FIXED FEE
TECH REP SERVICE SHIPS,SMALL CRAFT,POTOO
THE CO</t>
  </si>
  <si>
    <t>- OPTION YEAR I ARGON REFILL
1.2	SELF-CONTAINED COMPRESSED AIR SYSTEM USED TO SUPPLY HIGH-PRESSURE AIR FOR SHIP SERVICE APPLICATIONS INCLUDING BREATHING AIR.  THE COMPRESSED AIR SYSTEM WILL INCLUDE A COMPRESSOR, AIR DRYER, CLOSED LOOP COOLING SYSTEM AND OTHER COMPONENTS REQUIRED TO MEET SPECIFICATIONS.  3.1.1	THE COMPRESSED AIR SYSTEM SHALL SUPPLY A FREE AIR DELIVERY (FAD) OF AT LEAST 85 SCFM OF AIR AT A PRESSURE OF 5,000 PSIG.  THE COMPRESSED AIR SUPPLIED BY THE COMPRESSED AIR SYSTEM SHALL BE CERTIFIED FOR BREATHING AIR QUALITY PER PARAGRAPH 15008 OF OPNAVINST 5100.23D OR THE APPLICABLE OSHA REGULATIONS FOR COMPRESSED BREATHING AIR SUPPLY.  THE AIR QUALITY SPECIFICATIONS FOR BREATHING AIR AND SHIP SERVICE ARE AS FOLLOWS: 
A.	OXYGEN:  19.5 TO 23.5%
B.	CARBON DIOXIDE (BY VOLUME): 1000 PPM MAXIMUM
C.	CARBON MONOXIDE (BY VOLUME): 10 PPM MAXIMUM
D.	HYDROCARBONS (CONDENSED): 0.005 MILLIGRAMS/LITER MAXIMUM
E.	SUPPLY TEMPERATURE: 115OF MAXIMUM
F.	WATER CONTENT: NOT TO EXCEED A DEW POINT OF (-70OF) AT ATMOSPHERIC PRE</t>
  </si>
  <si>
    <t>CONTRACTING SUPPORT SERVICES
COST ADVOCATE SUPPORT SERVICES:WORKLOAD FORECASTER
COST ADVOCATE SUPPORT SPECIALIST
FINANCIAL MANAGEMENT (FM) SUPPORT - NNSY
 FINANCIAL MANAGEMENT (FM) SUPPORT - NNSY
SECTION SCHEDULER SUPPORT SPECIALIST</t>
  </si>
  <si>
    <t>3-D MODELING IMPLEMENTATION
 EXTEND POP AT NO COST TO THE GOVERNMENT FOR 3-D MODELING IMPLEMENTATION
AMS SOFTWARE SUPPORT SERVICE
AUTODESK NASTRAN CAD SOFTWARE
AUTOLISP MACRO DEVELOPMENT SERVICES
EXERCISE CLIN 0002, INCREASE FUNDING, AND SHORTEN PERIOD OF PERFORMANCE FOR AUTOLISP MACRO DEVELOPMENT SERVICES
READJUST THE PERIOD OF PERFORMANCE FOR AUTOLISP MACRO DEVELOPMENT SERVICES
CONTROL POINT WEB SUPPORT
 TEAMCENTER AUTHOR MAINTENANCE
CONTROL POINT WEB SUPPORT
EMERGENCY NOTIFICATION SYSTEM
EXERCISE CLIN(S): 0006; 0018AB; 0018AC FOR PHASE 1 - TASK 2
EXERCISED OPTION YEAR: PHASE 1 - TASK 3 VAULT PROFESSIONAL SANDBOX SERVER INSTALL&amp;ENVIRONMENT CONFIGURATION
EXERCISED OPTION FOR EMERGENCY NOTIFICATION SYSTEM
PHASE 1 - TASK 2
SUPPLY CHAIN MANAGEMENT</t>
  </si>
  <si>
    <t>DESIGN AND ENGINEERING SERVICES.:ENGINEERING AND DESIGN SERVICES:ENGINEERING AND DESIGN SERVICES.:LABOR AND FIXED FEE
LABOR AND FIXED FEE
 BATTAN DWGS LHD-5 LABOR AND FIXED FEE
 CVN73 RCOH VII SID DEVELOPMENT LABOR AND FIXED FEE
 LABOR AND FIXED FEE
 LHD6 PY DPMA IV LABOR AND FIXED FEE
LABOR AND FIXED FEE
 LABOR AND FIXED FEE
LABOR AND FIXED FEE</t>
  </si>
  <si>
    <t>EXERCISING OPTION, INCREASE FUNDING, REVISE PWS, AND UPDATE WAWF CLAUSE FOR INFORMATION TECHNOLOGY SERVICES
INFORMATION TECHNOLOGY SERVICES</t>
  </si>
  <si>
    <t xml:space="preserve">
RELIEF VALVE TESTING
 RELIEF VALVE TESTING
#1 SSMG COMMUTATOR/SLIP RING RESURFACING
#1 SSMG REGULATOR INSPECT/REPAIR
DELAY AND DISRUPTION OF #1 SSMG REGULATOR INSPECT/REPAIR DUE TO SHIPYARD STANDDOWN OVER THE WEEKEND OF MARCH 17 AND 18, 2018.
REPAIR STATOR IRON&amp;CORE RE-LAMINATION
#1 SSMG DC ENDS REPAIR
#1 SSMG DC FIELD REPAIR
NOSE PIECE ASSY
SHAFT SEAL SERVICES
TECH REP SRVC TO SPPRT DIESEL EGN WRK SS
#2 SSTG COLLECTOR RING ASSEMBLY REPLACE:OPEN INSPECTION FOR SPINDLE DRIVE MOTER
A&amp;I OF HP AIR COMPRESSORS
 BONNET ASSEMBLY RE-INSTALLATION
 BONNET ASSEMBLY REPAIR
 REMOVAL AND REPLACEMENT OF HPACS
ANNUAL IT MAINTENANCE
ANSI INSPECTION
BOOM LIFT CYLINDER OVERHAUL
CALIBRATION SERVICES
GAS PURCHASE
GENIE LIFT AERIAL PLATFORM
INSPECTION ON LAB EQUIPMENT
ONSITE MAINTENANCE FOR ONE GE AGFA X RAY
ONSITE MAINTENANCE&amp;CALIBRATION
ONSITE REPAIR SERVICE OF LASER CENTERING
PERFORM MAINTENANCE ON DIESEL GENERATORS
PREVENTIVE MAINTENANCE
REFURBISH AND TEST SAFETY VALVES
SCISSOR LIFTS
SERVICE TO INSTALL DI WATER BANK IN RM.
TU</t>
  </si>
  <si>
    <t>UNLAMINATED PLASTICS FILM AND SHEET (EXCEPT PACKAGING) MANUFACTURING</t>
  </si>
  <si>
    <t>SHIELDING
SHIELDING BLANKET</t>
  </si>
  <si>
    <t>CRANE JANITORIAL SERVICES
 CRANE JANITORIAL SERVICES
CRANE JANITORIAL SERVICES
CRANE JANITORIAL SERVICES:RENTAL&amp;CLEANING  OF FORTY (40) PORTABLE TOILETS
ESTABLISH CLIN 0003 AND EXTEND POP FOR RENTAL OF PORT-A-POTTIES
ESTABLISH CLIN 0003 FOR A FOUR (4) MONTHS EXTENSION FOR RENTAL OF PORT-A-POTTIES
HANDICAP PORTABLE TOILET RENTALS
RENTAL OF PORT-A-POTTIES
LEASE OF PORTABLE TOILETS
 PORTABLE TOILET RENTAL
 RENTAL OF PORT-A-POTTIES
 RENTAL OF PORTABLE TOILETS
 RENTAL OF TEN (10) PORT-A-POTTIES
LEASE OF PORTABLE TOILETS
 RENTAL OF PORTABLE TOILETS
PORT A POTTY FOR AS-41 USS EX MCKEE
PORTABLE TOILET:PORTABLE TOILET RENTAL
RENTAL OF 6 PORTA JOHNS FOR DRY DOCK 3
RENTAL OF PORT-A-POTTIES:RENTAL OF PORTABLE TOILETS
RENTAL OF PORTABLE TOILETS
RENTAL OF PORTABLE TOILETS FOR USS WYOMI
RENTAL OF PORTABLE TOILETS
TANK PUMPING SERVICE</t>
  </si>
  <si>
    <t>LEAD WOOL
SHIELDING
SHIELDING ELBOW
LEAD WOOL BLANKET
SHIELDING WRAP
TTS-DET7</t>
  </si>
  <si>
    <t xml:space="preserve">
ADMINISTRATIVE MANAGEMENT SUPPORT
 CHANGE METHOD OF PAYMENT AND UPDATE WAWF TABLE FOR CONTRACT SUPPORT SERVICES CODE 533
 ESTABLISH CLINS 3003 AND 3004 FOR CONTRACT ADMIN SUPPORT SERVICES
CONTRACT SUPPORT SERVICES CODE 533
ADMINISTRATIVE MANAGEMENT SUPPORT
CONTRACTOR SUPPORT SERVICE
ADMINISTRATIVE MANAGEMENT SUPPORT:CONTRACTOR SUPPORT SERVICE</t>
  </si>
  <si>
    <t>BOUNDARY
MANIFOLD
MANIFOLD PANEL
PANEL
SPECIAL ADAPTER
BOUNDARY
BOUNDARY PANEL
DRAIN MANIFOLD
GAGE PANEL
MANIFOLD PANEL
NNSY PANEL
PANEL
PANEL ASSY
PUMP PANEL
BOUNDARY PANEL
MANIFOLD PANEL
DRAIN PANEL:MANIFOLD PANEL:PANEL WELDED:VENT MANIFOLD
IX SP PA</t>
  </si>
  <si>
    <t>60 TON CHILLER, RENTAL
CHILL WATER UNIT RENTAL
ENTAL - 500 KW DIESEL GENERATOR
 RENTAL 60 TON CHILL WATER UNIT
 RENTAL GRADE D AIR COMPRESSOR AND REGENERATIVE AIR DRYER
N4215818RC80918 - MTS-635
N4215818RC80918 - MTS-635
RENTAL 60 TON CHILL WATER UNIT
RENTAL: 60 TON CHILL WATER UNIT
RENTAL: GRADE "D" AIR COMPRESSOR
RENTAL HIGH PRESSURE AIR COMPRESSOR
 RENTAL HIGH PRESSURE AIR COMPRESSOR DANIEL WEBSTER
 RENTAL OF ONE (1) MANUAL BUS TRANSFER SWITCH
 RENTAL: HIGH PRESSURE AIR COMPRESSOR
RENTAL OF AIR COMP REGENRATIVE DRYER
RENTAL OF HIGH PRESSURE AIR COMPRESSOR
RENTAL, HIGH PRESSURE AIR CONMPRESSOR
RENTAL:  SPUD BARGE
RENTAL: GRADE "D" AIR COMPRESSOR
RENTAL: HIGH PRESSURE AIR COMPRESSOR
RENTAL: SPUD BARGE
RENTAL OF AIR COMPRESSOR:RENTAL OF GRADE D COMPRESSOR
RENTAL OF AIR DRYER</t>
  </si>
  <si>
    <t>MODULAR AND EXECUTIVE OFFICE FURNITURE
MODULAR OFFICE FURNITURE
MODULAR AND EXECUTIVE OFFICE FURNITURE
REASSEMBLE APPROXIMATELY 30 CUBICLE</t>
  </si>
  <si>
    <t>CANISTER</t>
  </si>
  <si>
    <t>LEAD WOOL
LEAD WOOL BLANKET</t>
  </si>
  <si>
    <t>SHIELDING
SHIELDING BLANKET
SHIELDING SET
SHIELDING, TUNGSTEN
SHIELDING
SHIELDING SET
TUNGSTEN
TUNGSTEN SHEET
SHIELDING WRAP</t>
  </si>
  <si>
    <t>CASCON SYSTEM TRAINING:EMPLOYEE RESOURCE GROUP TRAINING:NIDEC TRAINING SERVICE
CLASSROOM TRAINING SERVICES
ONSITE TRAINING FOR THE ESA
SUPER MEETING TRAINING
TRAINING FOR AMADA LASER/PUNCH
TRAINING SERVICES</t>
  </si>
  <si>
    <t>ADAPTER
ADAPTER,
ADAPTER, STRAIGHT
ADAPTER
ADAPTER,
ADAPTER, VENT AND DRAIN
BULKHEAD
CAP
CONNECTOR
DRAIN PANEL
ELBOW
HOSE FITTING
PANEL, WELD
PIPE NIPPLE,
PLUG
PLUG, CAM AND GROOVE
QD STEM
STEM PRO
ADAPTER
ELBOW
HOSE FITTING
NIPPLE
STEM PRO
STEM PROTECTOR
ADAPTER
ADAPTER,
ADAPTER, STRAIGHT
ADAPTER,
HOSE ASSY
PLUG
PLUG,
STRAIGHT THREAD ELBOW
ADAPTER,
ADAPTER, STRAIGHT
ADAPTER:ADAPTER,:ADAPTER, STRAIGHT:BLIND FE:CAP, STAINLESS STEEL:ELBOW:REDUCER
BALL VALVE
NEEDLE VALVE
VALVE
BLIND FLANGE
CAP
COLLAR
COUPLER
COUPLING
CVN 75 STRAIGHT THRD ELBOW
QD BODY
QD STEM
SEAL RING
TAILPIECE
THREAD PIECE
TUBING ASSEMBLY
CAP, CLAMP
COUPLER
PLUG
QUICK DISCONNECT
STRAIGHT THD ELBOW
STRAIGHT THRD ELBOW
TAILPIEC
TAILPIECE
CONNECTOR:COUPLER,:REDUCER:SEAL:STRAIGHT THREAD ELBOW
COUPLING
TUBE FIT
COUPLING:COUPLING, NIPPLE
ELBOW
FLANGE
PIPE CAP
TEE
THREAD P
FLANGE
PLUG, CAM AND GROOVE
RELIEF VALVE
REPLACE THE SEATS ON EXISTING AHP VALVE
RETAINER, SEAT, VALVE
STRAIGHT THD ELBOW
VALVE, SOLINOID
VALVE,BA</t>
  </si>
  <si>
    <t>25K PROOF TEST MACHINCE CALIBRATION
30K VERTICAL TEST MACHINE CALIBRATION
ASBESTOS TESTING
CALIBRATION SERVICE
CALIBRATION SERVICE FOR H84 POWER SENSOR
CALIBRATION SRVC FOR LASER TRACKING SYST
ELECTRICAL GLOVES
EXERCISE OPTION AND UPDATE WAWF CLAUSE TABLE FOR ELECTRICAL GOVERNMENT EQUIPMENT TESTING SERVICE
HACH POD CALIBRATION
INSTALLATION/CALIBRATION SERVICES
LABORATORY SERVICES:MAINTENANCE&amp;SUPPORT PLAN FOR MICROWAVE
MAINTENANCE OF GAMMA RAY DEVICE
MK7&amp;MK8 RECERTIFICATION
PREVENTATIVE MAINTENANCE SERVICE FOR TWO (2) X-RAY PROCESSORS
RECERTIFICATION OF CYLINDERS
TANK LEVEL INDICATOR SERVICES
ULTRASONIC INSPECTION OF BAR STOCK OHIO CLASS SUBMARINES
VOLTAGE LOAD BANK TESTING #1 AT DRY DOCK 8:VOLTAGE LOAD TESTING #1 AT DRY DOCK 8 SETTLEMENT FOR DELAY AND DISRUPTION.
VOLTAGE LOAD TESTING #1 AT DRY DOCK 8
VOLTAGE LOAD TESTING #1 AT DRY DOCK 8 POP EXTENSION</t>
  </si>
  <si>
    <t>MODIFICATION TO REVISE THE PERIOD OF PERFORMANCE IN THE STATEMENT OF WORK FOR OVERHAUL OF 4 EA MEDGS
OVERHAUL OF 4 EA MEDGS
OVERHAUL OF 4 EA MIXED OXIDANT ELECTROLYTIC GENERATOR (MEDG) UNITS</t>
  </si>
  <si>
    <t>MIXING STATION TRAINING
 SCHEUERLE SPMT OPERATOR TRAINING
NAVSEA TRAINING IN SUPPORT OF MIL-STD 16
SERVICE FOR FIBER OPTIC TRAINING COURSE
SMALL ARMS LIVE-FIRE COURSE
TRAINING ON SWAGELOK TUBE FITTING AND BE</t>
  </si>
  <si>
    <t>LABOR AND FIXED FEE
 LABOR AND FIXED FEE
LABOR AND FIXED FEE
 LABOR AND FIXED FEE SCLSIS (SSN/SSBN)</t>
  </si>
  <si>
    <t>SERVICE; REMEDIATION OF MOLD
SERVICE; SCANNING
SERVICE; SCANNING</t>
  </si>
  <si>
    <t>ANNUAL MAINTENANCE OF FARO LASER SCANNER
ANNUAL MAINTENANCE SERVICE CEM
CALIBRATION OF W/G CALIBRATION KIT
QUARTERLY CALIBRATION TUS&amp;SAT
ANNUAL MAINTENANCE SERVICE CEM
ASSESSMENT OF MANOMETER
ESTABLISH CLIN 0002 FOR THE SULFUR ANALYZER SERVICE REPAIR
SULFUR ANALYZER SERVICE REPAIR
ASTORIA PREVENTATIVE MAINTENANCE
EXCHANGING KIT AND INSTALLATION SERVICE
ON-SITE REPAIR FOR GULMAY X-RAY
OPTIMA ICP INSTRUMENTS SERVICE RENEWAL
REPAIR OF XRAY TUBE HEAD LOCATED B184-1
SERVICE FOR DIAGNOSTICS TESTING
SERVICE FOR INSPECTION
SERVICE FOR PROFICIENCY TESTING
SMA-MAXX LMM14 FULL SERVICE P/M
ASTORIA PREVENTATIVE MAINTENANCE:CALI BRATION OF 2 FLUKE THERMOMETERS:EXCHANGING KIT AND INSTALLATION SERVICE:INSTALLATION&amp;TRAINING C134 SPECTRO OES:MICROSCOPE MAINTENANCE BASE YEAR:SERVICE FOR INSPECTION:TENSILE TILE TESTING
AXIAL FLOW BLOWER REPAIR
 INSTALLATION OF NEW GEARS AND HUBS
CALIBRATION CMM MACHINE
MAINTENANCE SERVICE AGREEMENT
SERVICE ELECTRIC FURNACES
UPGRADE PCX BALANCE MACHINE
CALIBRATION OF TANK LEVEL INDICATOR
CALIBRAT</t>
  </si>
  <si>
    <t>N42485</t>
  </si>
  <si>
    <t>DON/AA</t>
  </si>
  <si>
    <t>ADJUSTABLE HEIGHT WORKSTATIONS, COLLABORATION AREA AND SEATING ON BEHALF OF SAPRO
FMD WORKSTATIONS - 4A732
OFFICE FURNITURE FOR FM&amp;C
OFFICE FURNITURE FOR FMD, CPEM, HRD, TFMD
OPEN BOOKCASES
SYSTEMS FURNITURE
ADJUSTABLE HEIGHT WORKSTATIONS:SYSTEMS FURNITURE FOR BF 986:WORKSTATIONS
WING CHAIR</t>
  </si>
  <si>
    <t>4 LEG ARM CHAIR
CHAIRS
CONFERENCE CHAIRS
EXECUTIVE CHAIR
PEDESTAL BASE
WORKSTATION PANELS PARTS AND PIECES
WORKSTATIONS
WORKSTATIONS, PRIVATE OFFICE FURNITURE, AND CONFERENCE ROOM FURNITURE.
4 LEG ARM CHAIR
FURNITURE FOR WNY BLDG. 183
INSTALLATION
L-SHAPED WORKSTATIONS</t>
  </si>
  <si>
    <t>CASEGOODS FOR FSSD
CHAIRS
FURNITURE
SYSTEM FURNITURE, BOOKCASES
CHAIRS:SYSTEMS FURNITURE FOR FMO
SYSTEMS FURNITURE, CASEGOOD AND SEATING</t>
  </si>
  <si>
    <t xml:space="preserve">
 ADMINISTRATIVE ASSISTANT
DIGITIZATION OF BUSINESS SYSTEMS ARENA</t>
  </si>
  <si>
    <t>N44255</t>
  </si>
  <si>
    <t>NAVFAC NORTHWEST</t>
  </si>
  <si>
    <t xml:space="preserve">
(B6V3G9) UPGRADE D TUNNEL ELECTRICAL, MANCHESTER, WA
MODIFICATION TO INCORPORATE FINAL DESIGN AND SPECIFICATIONS
(B6V3G9) UPGRADE D TUNNEL ELECTRICAL, MANCHESTER, WA
MODIFICATION TO UPDATE WAGE DETERMINATION
 UPGRADES TO TUNNEL D, MANCHESTER, WA
- PC 000002 ~ SYNCROPHASOR CREDIT 
- PC 00000 5 ~ PLC CONFIGURATION POSITION 
- PC 000006 ~ HEATER CREDIT 
- PC 000007 ~ DAILY RATE FOR BATTERY CABINET TIME EXTENSION PC 000007  RESTROOM DESIGN DEFICIENCIES
 NAVFAC NW JOC TASK ORDER FOR B7LYKM REPAIR 5 LINE INTERRUPTER SWITCHES BANGOR, WA
ASBESTOS ABATEMENT
NAVFAC NORTHWEST JOC
AWARD: CAT 3, REIMB-DLAE FUNDED, WORK ORDER B6V3GL, MODIFY JAA OLYMPIC DRIVE UTILIDOR
B6VWGW REPLACE WATER HEATER B6403
NAVFAC NORTHWEST JOC
   B9G3VG REPLACE DAMAGED LIGHTING B7058
B7CZBD - REPAIR/REPLACE N&amp;W EXT. WALLS, BLDG 836; NAVMAG INDIAN ISLAND, WA
B900 BOILER CONTROLS RETROFIT; MODIFICATION FOR GUILLOTINE DAMPERS AND HEATER ELEMENTS.  REASON CODE: CRIT; PURPOSE CODE: CON
REPLACE EXISTING LEAD CABLE FEEDERS
NAVFAC NW HUBZONE MACC
</t>
  </si>
  <si>
    <t xml:space="preserve">
 X725 BC6XXN (B9MTBN - CONTRACT AWARD)(SWING)(M2) REP
MOD #01- CUSTOMER CHANGES, NO COST, NO TIME EXT.
 X725 BC6XXN (B9MTBN - CONTRACT AWARD)(SWING)(M2) REP
 X748 B9MTLV (M2) UPGRADE DETERIORATED RESTROOMS,BLDG 467, BREMERTON, WA
 X882 (M2) CONVERT EMPTY STORAGE SPACE INTO AN EXPRES
 X897 (M3A) ADD INTERIOR PERSONNEL DOOR ON THE 3RD FL
THIRD FLOOR RENOVATION AT SECURITY FACILITY, B433, NAVAL BASE KITSAP, BREMERTON, WA
THIS PROJECT IS TO BUILD A HARDENED ROOM INSIDE AN EXISTING BUILDING, 7203, BANGOR
ADMINISTRATIVE MODIFICATION TO CORRECT CLIN AND THE AMOUNT.
OTHER FUNCTIONS  
NON-RECURRING WORK, FY17, OP 3
B6K3LJ - REPLACE ROLL-UP DOOR MECHANISM - B6594 - SWFPAC
NON-RECURRING WORK, FY16, OP 2
B7MSVB - RECONNECT ANTENNA SURGE PROTECTORS - B6500 - SWFPAC
NON-RECURRING WORK, FY16, OP 2
 XW06 B6MRXS - (RAC-3) REPLACE METAL COVER OVER SUMP PUMP AREA B/6589, BANGOR
B6VCS3 - BUILD NEW ACCESS LADDER TO MEZZANINE - B84 - NUWC
NON-RECURRING WORK, FY16, OP 2
B6VFVN - REPLACE A/C AT ESB - B6401 - SWFPAC
NON-RECURRIN</t>
  </si>
  <si>
    <t>, POTABLE WATER METER PITS IMPROVEMENTS,   IDIQ FFP CONTRACT - VALDEZ
ADDED CHANGES TO CONTRACT.
    NAVFAC NORTHWEST SMALL MACC
   NAVFAC NORTHWEST SMALL MACC
ADMIN MOD TO CHANGE LOA
 TASK ORDER TO REPAIR ROOF OF B369 AND REPLACE HVAC
 X079 CONSTRUCT OFFICE FOR FLC EMPLOYEES, B369
ADMIN MOD TO CORRECT WAWF POC INFO
 MOD FOR DESIGN ERRORS
 MOD FOR NEW CABLE
 MOD FOR PC002 AND PC003
 MOD FOR UNSUITABLE SOILS UNFO P259 APRON EXPANSION
 P259 P-8A AIRCRAFT APRON AND SUPPORTING FACILITIES, NAVAL AIR STATION WHIDBEY ISLAND, OAK HARBOR, WA
 PLANNED MOD FOR FF&amp;E
BUILDING WINDOW UPGRADE, B385:BUILDING WINDOW UPGRADES
CLIN 1
    ENTRY CONTROL POINTS,    IDIQ FFP CONTRACT - VALDEZ
    ENTRY CONTROL POINTS,  IDIQ FFP CONTRACT - VALDEZ
   TIME EXTENSION, CLIN 1
  TRUCK RACK REPAIRS,  NAVFAC NORTHWEST SMALL MACC
 IDIQ FFP CONTRACT - VALDEZ
 IN SCOPE MOD FOR R85 BUILDING
 MOD FOR ASBESTOS ABATEMENT FOUND AT R85
 MOD FOR TIME ONLY
 MOD TO INCORPORATE ADDTL ROOF REQUIREMENT
 NAVFAC NORTHWEST SMALL MACC. THIS IS A PLANNED MODI</t>
  </si>
  <si>
    <t xml:space="preserve">
A/E TASK ORDER AWARD FOR WO # B9WJK3
DESIGN - RESTORE BUILDING SYSTEMS B-506
AWARD WO # B7CW3L REPLACE EXPANSION JOINTS, FUEL LINES TUNNELS B, C,&amp;D, MANCHESTER WA
AWARD: AE PCAS FOR B7KCLW REPLACE PIPING AND RISERS ON PIER 6, PSNS
TASK ORDER AWARD FOR POST CONSTRUCTION AWARD SERVICES FOR DD2 CONSTRUCTION CONTRACT SUPPORT
CIVIL/STRUCTURAL ENGINEERING SERVICES, DESIGN REPAIR STORM DRAINS, BLDG 455, PSNS, BREMERTON, WA
CIVIL/STRUCTURAL ENGINEERING SERVICES, NAVY RAILROAD BRIDGES STUDY
BREMERTON, WA
CIVIL/STRUCTURAL ENGINEERING SERVICES; STORM DRAIN STUDY NBK BREMERTON; PURPOSE CODE: AES
WO# B9HVWJ~AE CONCEPT STUDY (P-430) CONSTRUCT NUCLEAR SUBMARINE MAINTENANCE CENTER, 850B, BREMERTON
 CHANGE IN ACCOUNTING LINE
TASK ORDER 0007- MOD#01 TO ADD FIRE PROTECTION SYSTEM INTO THE DESIGN EFFORT.
 - TASK ORDER TO PROVIDE BUILDING 39 GENERATOR REPLACEMENT, NAVAL RADIO STATION JIM CREEK, ARLINGTON, WA.
TASK ORDER AWARD FOR A/E UTILITY TUNNEL STUDY AND SURVEY MAPPING
TASK ORDER AWARD FOR WO #BBDMXB -MARINE MACHINE/FO</t>
  </si>
  <si>
    <t xml:space="preserve">
ADMIN MOD TO CORRECT TYPOGRAPHICAL ERROR ON WAGE DETERMINATION.  REPAIR/REPLACE ROOF BUILDING 1 MANCHESTE
TASK ORDER AWARD FOR REPAIR/REPLACE ROOF BUILDING 1 MANCHESTER
WO # B99HXH
ADMIN MOD TO FIX TYPOGRAPHICAL ERROR
REPLACE ROOFING SYSTEM AT FIRE S
TASK ORDER AWARD FOR REPLACE ROOFING SYSTEM AT FIRE S
ADMIN MOD TO FIX WD FOR REPLACE ROOF SECTIONS A AND B, B980
TASK ORDER AWARD OF REPLACE ROOF SECTIONS A AND B, BUILDING 900, PSNS, BREMERTON, WA
ADMIN MODIFICATION TO FIX TYPOGRAPHICAL ERROR
REPLACE ROOFING BEQ HP05&amp;HP03 NBK
TO AWARD FOR WO # B9MT7C REPLACE ROOFING BEQ HP05&amp;HP03 NBK
MOD - REPLACE ROTTEN SILL WO # B4YTBK REPLACE NORTH ROOF SECTION
MOD 01 TO ADD SCOPE FOR UNFORESEEN ROTTEN CURBING
REPLACE ROTTEN BEAMS
TASK ORDER MODIFICATION TO ADDRESS UNFORESEEN CONDITIONS.
 - ROOFING MACC TASK ORDER 0002 - REPLACE ROOFS B9, B10, B11, B12, AND B13 AT NAVAL RADIO STATION JIM CREEK, ARLINGTON, WA.
B9MTBZ (M2) REPLACE MAIN ROOF, B/433 BREMERTON
BB4P4Y REPLACE ROOF AND INSTALL FALL PROTECTION
 X012 BBTF</t>
  </si>
  <si>
    <t xml:space="preserve">
B7W7Z6 - INSTALL POWER AT RSA - TEMP STORAGE - PT. ANGELES
NON-RECURRING WORK, FY16, OP 2
FY17 FFP RECURRING SERVICES
FY17 FFP RECURRING SERVICES- 2ND QTR FUNDING
FY17 IDIQ NON-RECURRING SERVICES- BSVE AND COL INCREASES
FY17 FFP RECURRING SERVICES
   FIRE RISER MAIN DRAINS,  FY17 IDIQ NON-RECURRING SERVICES
   FY16 IDIQ NON-RECURRING SERVICES
   FY17 IDIQ NON-RECURRING SERVICES
  FY17 FFP RECURRING SERVICES.  STOP WORK ORDER - ANNEX 1502000, SPEC ITEM 3.2.14. THE CONTRACTOR SHALL STOP PERFORMING PMI WORK ON THE HVAC SYSTEMS ASSOCIATED WITH NSE BLDG. 13910, 13912, 13914, 13922, AND 13928 ONLY.
  FY17 IDIQ NON-RECURRING SERVICES.  THIS IS AN ADMIN MOD ONLY.  IT ADDS BOTH THE WOLF CREEK FEDERAL SERVICES AND THE GOVERNMENT'S SCOPE OF WORK TO THE AWARDED TASK ORDER.
  FY17 IDIQ NON-RECURRING SERVICES. REPLACE FIRE TRUCK ENGINE (#7303444), BOARDMAN, OR, NAS WHIDBEY ISLAND, WA
 ADMIN MOD TO CORRECT SLIN ON MOD 05, FY17 FFP RECURRING SERVICES
 FY16 IDIQ NON-R
,  FY16 IDIQ NON-RECURRING SERVICES
   FY16 IDIQ NON-R</t>
  </si>
  <si>
    <t>- GUARD SERVICES FOR NAVMAG INDIAN ISLAND, NAVAL BASE KITSAP, WASHINGTON - OPTION YEAR TWO RECURRING SERVICES Q1 PARTIAL FUNDING.
 BBZDWR  ADD SECURITY PATROL, NMII ELIN C701 PROVIDE ADDITIONAL MOTORIZED PATROL (MINIMUM OF 3 HOURS) FOR 4309.5 HOURS UNDER CONTRACT N44255-14-D-9021 SPEC ITEM 3.2.1
 INDIAN ISLAND GUARD SERVICES - OPTION YEAR TWO RECURRING SERVICES FUNDING - MODIFICATION FOR OY2/FY17 WAGE ADJUSTMENT INCREASE
 NAVMAG INDIAN ISLAND GUARD SERVICES - RECURRING SERVICES FUNDING OY2 MOD TO ADD 4TH QUARTER FUNDS.
 NAVMAG INDIAN ISLAND OPTION YEAR TWO RECURRING SERVICES -- THE PURPOSE OF THIS MODIFICATION IS TO ADD 2ND QUARTER FY17 FUNDING.
 NAVMAG INDIAN ISLAND OPTION YEAR TWO RECURRING SERVICES--THE PURPOSE OF THIS MODIFICATION IS TO ADD FUNDING TO LINES OF ACCOUNTING, ACRN AA, ON TASK ORDER 0007 FOR 3RD QUARTER PARTIAL FUNDING.
- INDIAN ISLAND GUARD SERVICES - NONRECURRING TASK ORDER MODIFICATION TO CORRECT ELIN QUANTITY OF HOURS DUE TO ADMINISTRATIVE ERROR AT TIME OF AWARD.
ADD Q2 - Q4 FY19 FUNDING F</t>
  </si>
  <si>
    <t xml:space="preserve">
ADD PCAS SERVICES AND DESIGN SUPPORT FOR CONTRACT N44255-16-C-7001, BLDG 431 PSNS&amp;IMF BREMERTON, WA
MODIFICATION TO INCREASE RETURN FREQUENCY TO 975 YEARS 
WO # B7JNZP FEASIBILITY STUDY FOR SEISMIC RETROFIT OF PIERS 3&amp;6
MODIFICATION TO REISSUE WRONGLY REMOVED FEE FROM DEDUCTIVE MODIFICATION 02 FOR AE SERVICES
MODIFICATION: ADMINISTRATIVE CORRECT THE CCD
TIME ONLY MODIFICATION
WO # B6NX4H REPLACE POTABLE WATER TANKS NBK
DEDUCTIVE MOD TO REDUCE SCOPE.
  MODIFICATION FOR COMMUNITY RELATIONS SUPPORT TO TO 0017 NBK BREMERTON FIVE YEAR REVIEW
 AREA DEVELOPMENT PLANS (ADPS) FOR NAVAL BASE KITSAP BREMERTON
 MONITORING CONTAMINANTS IN CLAM AND CRAB TISSUE,  JPHC, NBK BREMERTON, WA
 PROPOSAL COSTS AND AWARD FEE FOR 17 JPHC MARINE TISSUE SAMPLING AND HHRA
WO # CW85C INSTALL ELEVATOR
DEDUCTIVE MOD FOR UNUSED FCDC
B64ZYM, UEM- PROVIDE A&amp;E SERVICES FOR WSBOSC SUBMITTAL REVIEW SERVICES, BANGOR
MOD TO EXTEND POP FOR A YEAR.
CONSTRUCTION MANAGER SUPPORT SERVICES FOR NAVFAC NW
DEDUCT FCDC FROM PCAS
MODIFICATION TIME ONLY F</t>
  </si>
  <si>
    <t xml:space="preserve">
17 NBK BREMERTON TERRESTRIAL LTM O&amp;M ENVIRONMENTAL SERVICES
  LTM O&amp;M ENVIRONMENTAL SERVICES BREMERTON
, BREMERTON LTM O&amp;M ENVIRONMENTAL SERVICES
F4053 18 JPHC OU1 LTM SLIN E240AJ
 X056 17S NBK BANGOR SITE A WELL INSTALLATION&amp;TRENC
 X068 18 BARROW LTM SLIN E240AG
 X069 18 BANGOR O&amp;M SITES A AND F
 X069 18 BANGOR O&amp;M SITES A AND F, CORRECTION OF PERIOD OF PERFORMANCE
LTM O&amp;M ENVIRONMENTAL SERVICES  MOD 01 CHANGE COR / UPDATE WAWF
TITLE:   17 JACKSON PARK HOUSING COMPLEX LTM / LTO
PREPARED BY: AMANDA BONUS
TITLE:  17 INDIAN ISLAND LTM O&amp;M
TO TITLE:  17 BARROW LTM 0&amp;M
FORMER NAVAL ARCTIC RESEARCH LABORATORY, BARROW, AK
PREPARED BY:  AMANDA BONUS, CS
 17 BANGOR OU8 LTM, FPR, EVO AND WELLS. LTM O&amp;M ENVIRONMENTAL SERVICES
MOD 01 TITLE: MOD TO CORRECT WELL DEPTH FOR TASK 05
TO# N4425518F4184 TITLE:18 NBK BREMERTON TERRESTRIAL WELL DECOMMISSIONING
TITLE: 18 INDIAN ISLAND LTM/O&amp;M
 18 BANGOR LTM ENVIRONMENTAL SERVICES
 18 BARROW LTM O&amp;M
 X071 18 NBK BREMERTON TERRESTRIAL WELL DECOMMISSIONI
 X074 18 INDIAN ISLAND</t>
  </si>
  <si>
    <t xml:space="preserve">
(B4W9WX) DBB PROVIDE WATER FLUORIDATION, NAVAL BASE KITSAP, BANGOR, WA
PSC: Y1EC
PCS 04, 05, 06, 07, 09
DBB PROVIDE WATER FLUORIDATION AT NAVAL BASE KITSAP, BANGOR, WA
EXTEND CCD ON DBB PROVIDE WATER FLUORIDATION, NBK BANGOR
 MOD#1 - ADMINISTRATIVE MODIFICATION TO AD CLAUSES TO PROVIDE&amp;INSTALL WATER FLUORIDATION (B4W9WX)
 MOD#A00002 - SUSPENSION OF WORK ON PROVIDE&amp;INSTALL WATER FLUORIDATION AT NBK-BANGOR (B4W9WX)
 MOD#A00003 CANCELS THE SUSPENSION OF WORK IN ITS ENTIRETY ON DBB PROVIDE&amp;INSTALL WATER FLUORIDATION AT NBK-BANGOR
PC 09 FIBER OPTIC ROUTING FOR P-420  INTEGRATED WATER TREATMENT SYSTEM
PC 17 DD4PWCS PIPE OBSTRUCTION
P-420  INTEGRATED WATER TREATMENT SYSTEM
PC11 REVISE CIRCUIT C-43-K
P-420  INTEGRATED WATER TREATMENT SYSTEM
PC 13 PROVIDE NI-CU PIPE AT DD3 40K TANK
PC 14 PROVIDE REROUTE OF ELECTRICAL UTILITIES AT PW3
PC 15 PROVIDE ADDITIONAL PIPE SUPPORTS
PC 16 DD3 OWTS HEAT TRACE
; REPAIR SALTWATER DISTRIBUTION SYSTEM, PSNS BREMERTON, WA.  PC01 TO REROUTE 20" SW MAIN ON WEST SIDE OF DD1.  REASON C</t>
  </si>
  <si>
    <t xml:space="preserve">
RETROFIT WATERFIXTURES
- MECHANICAL TASK ORDER TO PROVIDE 'B2010 VAV&amp;CONTROLS', NAVAL STATION EVERETT, WA (WO#:  B9KHK6
- TASK ORDER TO PROVIDE GENERATOR LOAD TEST CONTROLS MODIFICATIONS, NAVAL RADIO STATION JIM CREEK, ARLINGTON, WA
- TASK ORDER TO PROVIDE JRIC MINNEAPOLIS - INSTALL POWER CIRCUITS&amp;OUT, NOSC MINNEAPOLIS, MN
TASK ORDER TO REPLACE FIRE ALARM SYSTEM, B1, JIM CREEK
IGF::OT:IGF  TO COMPENSATE CONTRACTOR FOR TIME EXTENSION NEGOTIATED WITH PC 0003
SP: TEMP COOLING BLDG 13910, SMOKEY PT, WA
TASK ORDER TO PROVIDE BASEWIDE ENERGY UPGRADES IN ACCORDANCE WITH STATEMENT OF WORKS: RME-13-2248; RME-13-2253; RME-13-2255, NAVAL STATION EVERETT, WA
TASK ORDER TO PROVIDE BOILER/FURNACE REPAIRS, BLDG. N2, USMC -FORT SNELLING
 - TASK ORDER TO PROVIDE REPLACEMENT SWITCH AT NAVAL SUPPORT COMPLEX- SMOKEY POINT, MARYSVILLE, WA</t>
  </si>
  <si>
    <t xml:space="preserve">
F4054 18 NASWI SITE 6 O&amp;M SLIN E240AC
 X063 18 NASWI AREA 2/3&amp;31 STUDIES RELATED TO FIFTH
LTM O&amp;M ENVIRONMENTAL SERVICES TO 48 CHANGE COR AND WAWF CLAUSE.
  18 NASWI AREA 6&amp;31 LTM/RAO
SUBJ:  16 SPOKANE SOIL EXCAVATION AND DISPOSAL
MOD 02 - DEDUCT AWARD FEE
REMEDIAL ACTION CONTRACT (RAC VI)
TITLE:  17 SPOKANE SOIL EXCAVATION&amp;DISPOSAL
MOD 03 - ADMIN COR CHANGE
SOIL EXCAVATION AND DISPOSAL AT THE NAVY AND MARINE CORPS RESERVE READINESS CENTER, SPOKANE, WA
  TIME AND ADMIN MOD.   REMEDIAL ACTION CONTRACT (RAC VI)
TITLE:  17 NASWI AREA 6 O&amp;M
PREPARED BY: AMANDA BONUS
WHIDBEY EROSION PROTECTION REMEDIAL ACTION CONTRACT (RAC VI)
MOD 03  DEDUCT UNEARNED AWARD FEE FOR PERIOD 6.
19 NASWI FUEL FARMS 1, 2, 3, AND 4 LTM/O&amp;M
EXERCISE PRENEGOTIATED OPTION
EXTEND SHORELINE PROTECTION, NASWI
  PURCHASE LONG TERM MONITORING SERVICES AND ENVIRONMENTAL REPORTING FOR FUEL FARMS 1,2,3,AND 4 AT NAVAL AIR STATION WHIDBEY ISLAND WASHINGTON FOR 15 MONTHS.
 16 NASWI LTM O&amp;M ENVIRONMENTAL SERVICES
IMPLEMENT DESIGN CHANGE   </t>
  </si>
  <si>
    <t>AE_HVAC SYSTEM ASSESSMENT AND REPAIR, B2700
ARCHITECTURAL SERVICES
DEDUCT MOD TO CLOSOUT TASK ORDER FOR CONST. CONTRACT SUPPORT SERVICES P-188
N44255-15-D-0001-0007 A-E SERVICES FOR RENO B117, NASWI
REPAIRS TO FIRE PROTECTION SYSTEMS, NASWI
RFP PACKAGE FOR P256, WITH PCAS
X017 P258 NEXT GENERATION JAMMER - AE COST ENGINEER
X024 AE FOR 12624025 AIR FIELD P8 PAVEMENT DETERIORATION AT NAS WHIDBEY ISLAND WA.
X027 PIPELINE CERTIFIED INVENTORY ADJUSTMENT, NASWI
X038 AE STUDY ELECTRICAL DISTRIBUTION SYSTEM, NAS
X044 AE_16639221_REPLACE 420 HEADWORKS, NASWI
X045 FIRE PROTECTION-FIRE REPORTING SYSTEMS, B384, N
X047 1618286 -- AE_2020 WATER SYSTEM PLAN, NASWI
X048 EVALUATE AND CORRECT DEFICIENCIES 51B STRIPPER</t>
  </si>
  <si>
    <t xml:space="preserve">
TASK ORDER TO PROVIDE CLIN 0001 - MP5000 BARRIER AT CHECK POINT DELTA, NSE&amp;CLIN 0002 - MP5000 BARRIER AT NAVAL RADIO STATION JIM CREEK, ARLINGTON, WA.
   TASK ORDER MODIFICATION TO INCLUDE CONFINED SPACE REQUIREMENTS.
- TASK ORDER TO PROVIDE POTABLE WATER TO S. WHARF RESTROOMS (PSNS), NAVAL STATION EVERETT, WA (WO#: B9GSVD)
ATFP BARRIERS @ PIER B&amp;S WHARF HDPE-TIME EXTENSION
 INSTALL EGRESS SIDEWALKS AT BLDG 1980, NS EVERETT, WA
INSTALL ATFP HDPE FLOATS&amp;DEBRIS BOOM REPAIRS, NSE
SP - ABA SIDEWALK&amp;PARKING LOT REPAIR, SMOKEY PT., WA
TASK ORDER MODIFICATION TO DELETE GATE REPLACEMENT AND USE EXISTING, RESULTING IN A DEDUCTIVE MODIFICATION. 
TASK ORDER TO PROVIDE PERIMETER SECURITY FENCE REPAIRS, NOSC PORTLAND, OREGON.
X007 RENOVATIONS FOR PORT OPS, BUILDING 2110, NSE
X011 REPLACE CULVERT W-172 WITH FISH PASSAGE CULVERT
P00001 - CORRECT VENDOR ADDRESS:PROVIDE LABOR, MATERIALS AND EQUIPMENT AS NECESSARY TO REINFORCE THE STREAMBED W-172 AT JIM CREEK, WA.</t>
  </si>
  <si>
    <t xml:space="preserve">
17 ADAK MARINE MONITORING, ALASKA
PREPARED BY: AMANDA BONUS
MOD 01 TITLE: 17 BANGOR LAB SAMPLING, EQUIP USAGE, AND TECH SUPPORT MOD
TO 0042 TITLE:  O&amp;M SITES A&amp;F GROUND WATER TREATMENT, BANGOR
PREPARED BY A. BONUS
TITLE:  OPERATIONS AND MAINTENANCE SITES A&amp;F GROUNDWATER TREATMENT SYSTEMS, BANGOR
TITLE:   17 ADAK ANNUAL MONITORING AND IC INSPECTIONS
PREPARED BY AMANDA BONUS
  ACCOUNT FOR CHANGED CONDITIONS
  REMOVE DEEP PILE AND LANDFILL REPAIR
  STOP WORK ORDER     UNRESTRICTED EMAC
 REMEDIAL ACTION CONTRACT (RAC VI) NTCRA ADAK RATE ADJUSTMEBNT
TITLE: 17 ADAK FREE PRODUCT RECOVERY&amp;LUC /IC DVD MAINTENANCE
- BARROW ANTENNA FIELD AND AIRSTRIP RA, AK
18 BARROW BFTF REMEDIAL ACTION
19 KEYPORT LTM/O&amp;M: 17 ADAK FREE PRODUCT RECOVERY
ADAK OU B-2 NTCRA MUNITIONS CLEARANCE - MODIFICATION TO DEOBLIGATE REMAINING FUNDS AND CLOSE OUT THE CONTRACT.
BARROW ANTENNA FIELD AND AIRSTRIP RA, AK
DEDUCT UNEARNED AWARD FEE
REMEDIAL ACTION CONTRACT (RAC VI)
 NO COST TIME EXTENSION FOR REMEDIAL ACTION CONTRACT (RAC VI)
DEOB UNFIN</t>
  </si>
  <si>
    <t xml:space="preserve">
FUELING STATION REPAIRS AT B2121-NSE - MODIFICATION TO DEDUCT REQUIREMENTS RELATED TO PUMPING OUT HOLDING TANK. NSE
FUELING STATION REPAIRS AT B2121-NSE - MODIFICATION TO RECOUP FUNDS DUE TO A CHANGE OF LIGHT REQUIREMENTS CAUSING FIXTURES TO BE LESS EXPENSIVE AND PROVIDE A TIME EXTENSION.
 FUELING STATION REPAIRS AT B2121-NS EVERETT, WA
 FUELING STATION REPAIRS AT B2121-NSE, TIME EXTENSION
MODIFICATION TO REPLACE BROKEN SALTWATER VALVES
REASONE CODE: UNFO; PURPOSE CODE: CON
WO# B6RMWZ, (PRI 4) 1 YR LEASE - CONSTRUCTION/PERSONNEL ELEVATOR DD6 - SEAWOLF, PSNS BREM
(F7L4K) COMPLETION K FOR REPAIRS TO SUBS; ; 
PC 00001 NO COST CHANGE FOR BOXCAR
PC 000003 ADD STEPS
PC 000004 REMOVE ABANDONED FEEDER
PC 000007 GENERATOR ROOM EMERGENCY LIGHTS
PC 000008 EYE WASH RE-LOCATIONS
- THE PURPOSE OF THE DEDUCTIVE MODIFICATION IS TO DELETE SOW REQUIREMENTS THAT CANNOT BE PERFORMED DUE TO NO SCHEDULED DOWNTIME IN THE NEAR FUTURE. SEE PC#01 LTR.
ADMINISTRATION DEDUCTION WO # B4XM6H REPLACE N&amp;S SECTIONS OF ROOF B/818 PSNS
BASI</t>
  </si>
  <si>
    <t>(B9HW67) INSTALL TEMPORARY FACILITY BUILDING 7131</t>
  </si>
  <si>
    <t>SETTLEMENT AGREEMENT</t>
  </si>
  <si>
    <t>- GIS SERVICES
18 NBK SOP DEVELOPMENT FOR OU B MARINE
 18 NBK SOP DEVELOPMENT FOR OUB MARINE
 X013 THIS TASK ORDER WILL PROVIDE CONTRACTOR ASSISTA
PROVIDE SUPPORT FOR GEOREADINESS CENTER SUPPORT
X007 18 NBK BREMERTON MULTI-BEAM HYDROGRAPHIC SURVEY
X012 PROVIDE GIS DATA DEVELOPMENT FOR UTILITIES SURVEY FOR UTILITIES INFRASTRUCTURE AT NAVAL STATION EVERETT</t>
  </si>
  <si>
    <t>NOSC SIOUX FALLS SECURITY UPGRADES</t>
  </si>
  <si>
    <t>- TASK ORDER TO PROVIDE: REPAIR SEWAGE COLLECTION SYSTEM, PACIFIC BEACH
REPL. GENERATORS AT NSE UTILITY BLDGS., NS EVERETT
TASK ORDER TO PROVIDE REPAIR UT-54 OIL LEAK VAULT B, NAVAL STATION EVERETT, WA.
TASK ORDERS TO PROVIDE PSNS TRAILERS M1030&amp;13753 ELECTRICAL UPGRADES, NAVAL STATION EVERETT, WA.</t>
  </si>
  <si>
    <t>X009 NOSC SPRINGFIELD FORCE PROTECTION IMPROVEMENTS</t>
  </si>
  <si>
    <t xml:space="preserve">
16-C-8008-P00002 REPLACE EXISTING TRANSFORMER WITH ONE THAT HAS LARGER LOAD CAPACITY DUE TO PROJECT ELECTRICAL REQUIREMENTS (UNFO); NAVAL STATION EVERETT, WA
ELECTRIC AND ACTUATOR UPGRADE MOD
MARINE WATERFRONT MACC
PERFORM SEWER SYSTEM REPAIRS PHASE III, NBK, BREMERTON, WA
 LIFT PORTION OF SUSPENSION
MARINE WATERFRONT MACC
MODIFICATION TO REROUTE FRESHWATER PIPE DUE TO UNFORESEEN
EXISTING CONDITIONS. REASON CODE: UNFO. PURPOSE CODE:
NAVFAC NW WATERFRONT MACC
 PARTIAL SUSPENSION OF WORK
NAVFAC NW WATERFRONT MACC
 PC 04 CONDUIT MOD
NAVFAC NW WATERFRONT MACC
; CONSTRUCTION; NAVFAC NW WATERFRONT MACC
MODIFICATION FOR CONCRETE CRACKS; REASON CODE: UNFO
NAVFAC NW WATERFRONT MACC PIER 4 FENDER PILES MODIFICATION FOR ADDITIONAL STRAPS.  REASON CODE: UNFO
NO COST - TIME EXTENSION MODIFICATION TO EXTEND THE CONTRACT COMPLETION DATE TO 21 APRIL 2017 DUE TO SUBCONTRACTOR DELAYS.
 - N44255-16-C-8009-P00002
(WO#: B76NYV) INSTALL EW RANGE TOWER, PACIFIC
BEACH, WA
P-990 (CONSTRUCTION)
PC 000095 REA - RELOCATE COMM CAB</t>
  </si>
  <si>
    <t>JACE STATION REBUILD AND INSTALLATION
NIAGARA 4 STANDARDS DEVELOPMENT</t>
  </si>
  <si>
    <t>ADDITIONAL TANK ONE REPAIRS:MOD FOR ADDITIONAL REPAIRS FOR TANKS 2 AND 3 BASED ON RESULTS OF TRR
MOD TO CORRECT WAWF DODAAC; X006 WHI FY17 OOS API INSPECTIONS.
X006 WHI FY17 OOS API INSPECTIONS.</t>
  </si>
  <si>
    <t xml:space="preserve">
RECYCLING OPTION YEAR THREE, FY17
SOLID WASTE DISPOSAL, BASE YEAR
SOLID WASTE DISPOSAL, OPTION YEAR 02
  DE-OBLIGATION FOR OPTION YEAR TWO FUNDING OF WOOD RECYCLING SERVICES, NBK BANGOR FOR CLOSE OUT.
 INCREASE TASK ORDER VALUE SOLID WASTE DISPOSAL, OPTION YEAR 01
 X005 THE PURPOSE OF THIS TASK ORDER IS TO ORDER SERV
DEDUCTIVE MOD FOR RECOUPMENT OF UNUSED FUNDS, OPTION YEAR 2015, WOOD RECYCLING FOR NBK
INCREASE FUNDING FOR FY18 SOLID WASTE DISPOSAL, NBK
 X005 WOOD RECYCLING - OPTION YEAR 4
IGF::OT:IGF  THIS MODIFICATION INCREASES THE PRICE AND FUNDING FOR THE DISPOSAL OF FY17 SOLID WASTE FROM THE ESTIMATED AMOUNT AT THE BEGINNING OF FY17 TO THE ACTUAL AMOUNT DISPOSED DURING FY17.
PURCHASE WOOD, FOOD WASTE, AND STORM DRAIN ORGANICS RECYCLING FOR SIX MONTHS FOR NAVAL BASE KITSAP.
THE PURPOSE OF THIS TASK ORDER IS TO ORDER SOLID WASTE DISPOSAL SERVICES AND FUND THE COST OF THE ESTIMATED QUANTITY OF SOLID WASTE TO BE DROPPED AT THE KITSAP COUNTY SOLID WASTE TRANSFER SITE</t>
  </si>
  <si>
    <t>NOSC MINNEAPOLIS PROTECTION IMPROVEMENTS</t>
  </si>
  <si>
    <t>Anchorage, AK</t>
  </si>
  <si>
    <t>16 PT MCINTYRE LTM MOD FOR WEST DOCK USE
 PT MCINTYRE LTM O&amp;M ENVIRONMENTAL SERVICES - OPTION EXERCISE
ADMIN MOD TO CHANGE COR AND UPDATE WAWF CLAUSE
 X052 17 POINT MCINTYRE LTM/O
X070 18 POINT MCINTYRE LTM/O&amp;FYR RECOMMENDATIONS
X088 19 POINT MCINTYRE LTM/O&amp;FYR RECOMMENDATIONS</t>
  </si>
  <si>
    <t>X006 NOSC PORTLAND CONDUIT INSTALLATION, B1
X008 (P) NOSC PORTLAND SEWER&amp;STORM DRAIN REPAIR</t>
  </si>
  <si>
    <t>EXPERT LITIGATION SERVICES</t>
  </si>
  <si>
    <t xml:space="preserve">
MOD 01 - COR CHANGE
TITLE:   17 NASWI SITE 6 STATISTICAL ANALYSIS TO SUPPORT RODA
CLEAN ENV RESTORATION
MOD 02 - POP EXTENSION
REASON CODE:  TIME
PROJECT TITLE:  17 NASWI AREA 6 OFFSITE WELL SURVEY AND STATISTICAL ANALYSIS TO SUPPORT RODA - POP EXT.
    MECHANICAL/ELECTRICAL AE SERVICES
 MOD TO UPDATE ADMIN INFORMATION
 THE CONTRACTOR SHALL PROVIDE ONE FULL TIME POSITION TO SUPPORT CULTURAL RESOURCES IN THE ENVIRONMENTAL DEPARTMENT OF PWD WHIDBEY ISLAND LOCATED AT NAS WHIDBEY ISLAND.
16 NASWI REMEDIAL DESIGN FOR NEW PLANTS
, 2016 LUC PLAN, NBK MANCHESTER, WA
17 NASWI LUC INSPECTIONS
 ENVIRONMENTAL RESTORATION AE SERVICES
 NASWI FUEL FARM FIVE YEAR REVIEW 2017
 THE CONTRACTOR SHALL FURNISH ALL LABOR, TRANSPORTATION, SERVICES, PROJECT MANAGEMENT, AND OTHER APPURTENANCES NECESSARY TO PROVIDE CONSTRUCTION QUALITY ASSURANCE AND ADMINISTRATIVE SUPPORT TO PUBLIC WORKS DEPARTMENT (PWD) NAVAL AIR STATION WHIDBEY ISLAND (NASWI) LOCATED IN OAK HARBOR, WA.
BUILDING 27 MAINT PLAN, WHIDBEY ISLAND, WA
EXTEND POP FOR PCAS I</t>
  </si>
  <si>
    <t>X012 NOSC BILLINGS FORCE PROTECTION IMPROVEMENTS</t>
  </si>
  <si>
    <t xml:space="preserve">
FORESTRY SUPPORT SERVICES MINIMUM GUARANTEE
 FORESTRY SUPPORT CONTRACT TASK ORDER FOR CATTAIL ESTUARY ENHANCEMENT
 FORESTRY SUPPORT SERVICES - ENHANCE SHORELINE HABITAT, NBK BANGOR.
 FORESTRY SUPPORT SERVICES- DE-OBLIGATE MINIMUM GUARANTEE
(FOR DODAAC N44255)  PASSENGER VEHICLE:(FOR DODAAC N44255)  PREPARATION OF SAFETY PLAN TO ADDRESS HAZARDS:(FOR DODAAC N44255)  RELEASE 340 TREES PER ACRE
(FOR DODAAC N44255) LIVE STAKES (WILLOW)
DE-OBLIGATE FUNDS FOR REFORESTATION ON CLIN 0003</t>
  </si>
  <si>
    <t>N44466</t>
  </si>
  <si>
    <t>TRIDENT REFIT FACILITY</t>
  </si>
  <si>
    <t>AEGIS EXTREME DUTY FLOOR SCALE
ALTAS GLOVE KEVLAR - MEDIUM:ANSELL GLOVE NITRILE:DUPONT NEXGENS COVERALLS - 2XL:DUPONT NEXGENS COVERALLS - 3XL:DUPONT TYCHEM COVERALLS - 2XL:DUPONT TYCHEM COVERALLS - 3XL:DUPONT TYCHEM COVERALLS - 4XL
ANSELL GLOVE NITRILE
DUPONT NEXGENS COVERALLS - 4XL
DUPONT TYCHEM COVERALLS - 3XL
DUPONT TYCHEM COVERALLS - MEDIUM
DUPONT TYCHEM COVERALLS - XLARGE
EAR CLASSIC PLUGS (3M EAR)
GLOVE LEATHER CORDOVA - MEDIUM
ANSELL GLOVE NITRILE
DUPONT TYCHEM COVERALLS - 3XL
DUPONT TYCHEM COVERALLS - MEDIUM
DUPONT TYCHEM COVERALLS - XLARGE
GLOVE LEATHER CORDOVA - MEDIUM
IMPACTO GLOVE ANTI-VIBRATION - XSMALL
PPE
UVEX FACE SHIELD WITH CLEAR WINDOW
PPE</t>
  </si>
  <si>
    <t>09930 CUTTER SHELL SINGLE END MILLS
1 QT PRESSURE ASSISTED S. STEEL CUP
2 QT PRESSURE CONTAINER
1-1/16" STROKE SCALER/NEEDLE SCALER GRIP
3/8 20V MAX LI-ION IMPACT WR KIT
AIR PENCIL GRINDER GENERAL 80
CORDLESS RIVET TOOL KIT
PISTOL GRIP PNEUMATIC DRILL
PNEUMATIC PISTON GRIP DRILL
1-1/4-5" OUTSIDE THREAD CHASER
1/2-20 4FL H3 HSS HAND TAPER TAP
15 3/4" 6 JAW SET-THRU SCROLL CHUCK
5/8-11 4FL H3 HSS HAND TAPER TAP
HSS ADJ ROUND DIE
2 PERSON STAGE 6 FT L X 12 IN W
2 TON CHAIN HOIST
22 PC SOCKET SET
BORE GAGE 1-1/2" - 3"
24" X 60" X 72" HEAVY DUTY SHELVING (5)
SERIES 2000 SINGLE SIDED UPRIGHT 12' H
TOOL CABINET 7 DRAWER BRWON
25-441J 2-1/7 1.0 JEWL DIAL INDICATOR
26 PC-54124 1/2 DRIVE SOCKET SET
A20UMCLNR4 KL SERIES BORING BAR
TOP NOTCH CARB GROOVE INS
26 PC-24124  1/2 DR SOCKET SET
5 MT HS STEEL QUAD-BEARING LIVE CENTER
UNIBIT 4 3/16-7/8 SIZE UNIBIT STEP
300 WATT LED FLOOD LIGHT W/ J BOX
33 PC. HSS DRILL SET
KC730 TOP NOTCH CARBIDE GROOVING INSERT
QUAD BEARING LIVE CENTER
SINGLE END MILL 09930
36 X 48 X 3/4 IN SHEE</t>
  </si>
  <si>
    <t>ANALOG AND DIGITAL OUTDOOT TELEPHONES
APX 4000 UHF R1 MHZ MODEL 2 PORTABLE
APX6000 UHF MOTOROLA PORTABLE RADIOS
APX6000 UHF R1 MODEL 2 PORTABLE RADIO
OMNI UNIVERSAL EARSET
TTYE EARSET TYPE OMNI</t>
  </si>
  <si>
    <t>50 GHZ FIELDFOX MICROWAVE ANALYZER
CALIBRATION KIT 4-IN-1
ELECTRONIC CALIBRATION MODULE KIT
FIELD FOX MICROWAVE ANALYZER
LASER TRACKER, VANTAGE S
OSCILLOSCOPE
SIGNAL GENERATOR 2-40 GHZ
SOUND&amp;VIBRATION MODULE
SWEEP GENERATOR</t>
  </si>
  <si>
    <t>N4523A</t>
  </si>
  <si>
    <t>PUGET SOUND NAVAL SHIPYARD IMF</t>
  </si>
  <si>
    <t xml:space="preserve">
MULTI SHIP MULTI OPTION SHIP REPAIR -- CLIN 0025
USS SHOUP 7A1 CMAV RCC 05G
USS SHOUP DDG 86 FY17 CMAV RCC
USS SHOUP 7A1 CMAV CHANGE IN PERIOD OF PERFORMANCE
 ACCOMPLISH PLANNING FOR MOMSEN SRA 7C1 (CLIN 0011) - RCC 002
 ACCOMPLISH USS SHOUP 7A1 CMAV
 MSMO
CLIN 0404, USS SHOUP 6A3
 MSMO
CLIN 0604
USS GRIDLEY 6EM1
 MSMO SHIP REPAIR
CLIN 0604 - USS GRIDLEY
 MSMO SHIP REPAIR
CLIN 0605
 MULTI SHIP MULTI OPTION (MSMO) SHIP REPAIR
 MULTI SHIP MULTI OPTION (MSMO) SHIP REPAIR, CLIN 0026
 MULTI SHIP MULTI OPTION SHIP REPAIR
CLIN 0504
 MULTI SHIP MULTI OPTION SHIP REPAIR
 MULTI SHIP MULTI OPTION SHIP REPAIR CLIN 0011
 MULTIPLE AWARD CONTRACT (MAC) FOR SHIP REPAIR
CORRECT ADMINISTRATIVE ERRORS
 MULTIPLE AWARD CONTRACT (MAC) FOR SHIP REPAIR
EXERCISE OF OPTION YEAR FIVE CLIN 0404-SHOUP
 MULTIPLE AWARD
2011A AND 2011B FINAL INDIRECT COSTS
CONTRACTOR FISCAL YEAR 2007 FINAL INDIRECT COSTS.
CONTRACTOR FISCAL YEAR 2009 FINAL INDIRECT COSTS.
CONTRACTOR FISCAL YEAR 2011A AND 2011B FINAL INDIRECT COSTS.
FUNDING FOR CAS NO</t>
  </si>
  <si>
    <t xml:space="preserve">
DOCKING&amp;MAINTENANCE - SHIP REPAIR
  CAISSON 4 DOCKING&amp;MAINTENANCE
  CVN CAMELS MAINTENANCE AND PRESERVATION
 CAISSON 4 DOCKING&amp;MAINTENANCE
 CAISSON 4 DOCKING&amp;MAINTENANCE RCC-1003 DEWATERING PUMPS
 COMPENSATING BARGE MAINTENANCE
 CVN CAMELS - MAINTENANCE AND PRESERVATION
 DEFIANT YT-804 HARBOR TUG BOAT - INCORPORATION OF RCC 1020 REV A
 DEFIANT YT-804 HARBOR TUG BOAT EXECUTE RCC 1018
 DEFIANT YT-804 HARBOR TUG BOAT EXECUTE RCC-1019
 MAINTENANCE AND PRESERVATION OF CVN CAMELS AS UPDATED BY RCC 1000 AND RCC 1001.
 MAINTENANCE AND PRESERVATION OF TWO CVN CAMELS
65 FT BRAVO DIVE BOAT (65DS1101)
HULL 36PB0406/HSB406 MAINTENANCE AND PRESERVATION
MAINTENANCE AND REPAIR OF 726-CLASS LET KIT 2&amp;CRADLES
MAINTENANCE&amp;REPAIR UTILITY FLOAT
MAINTENANCE&amp;REPAIR UTILITY FLOAT UF28
MAINTENANCE, REPAIR AND PRESERVATION OF THE 65 FT BRAVO DIVE BOAT (65DS1101)
MAINTENANCE, REPAIR AND PRESERVATION: 65 FT BRAVO DIVE BOAT (65DS1101)
MODIFICATION FOR ADDITIONAL IN SCOPE REPAIR WORK
PHASE 1: HULL 36PB0406/HSB406
SCREENING VESSEL 64 FOOT</t>
  </si>
  <si>
    <t>MARINE CARGO HANDLING</t>
  </si>
  <si>
    <t>- MARINE FORKLIFT DRIVER
 DAY SHIFT FORKLIFT DRIVERS X 12
CRANE&amp;CRANE OPERATOR SERIVE
MARINE CARGO HANDLING 2018
TEST STAND SERVICING
MARINE CARGO HANDLING 2018</t>
  </si>
  <si>
    <t>LONG-TERM LODGING SERVICES</t>
  </si>
  <si>
    <t>10 TON FORKLIFT RENTAL
FORKLIFT RENTAL
150-TON CHILLER LEASE
3 TON, 7 TON, 10 TON FORKLIFT LEASES
FORKLIFT RENTALS SSN23
IGF::CT::IGF
RENTAL OF FORK LIFTS SSBN 741
7 TON FORKLIFT
7 TON FORKLIFT RENTAL
FORKLIFT  RENTAL
DI WATER TRAILER RENTAL
WATER TRAILER RENTAL
DI WATER TRAILER RENTAL:WATER TRAILER RENTAL
ELEVATOR LEASE AND MAINTENANCE
FORK LIFT RENTALS SAN DIEGO:FORKLIFT RENTAL
FORKLIFT RENTAL
FORKLIFT RENTALS SSN23
SHIP REPAIR
FORKLIFT RENTAL
FORKLIFT RENTALS SSN23
LEASE FOR HIGH PRESSURE AIR COMPRESSORS
LEASE OF ONE (1) PERSONNEL ELEVATOR:LEASE OF TWO (2) PERSONNEL ELEVATORS
LEASE OF TWO (2) PERSONNEL ELEVATORS
IGF:OT:IGF LEASE OF TWO (2) PERSONNEL ELEVATORS
LEASE OF ONE (1) PERSONNEL ELEVATOR
LEASE OF TWO (2) PERSONNEL ELEVATORS
RENTAL OF LOW PRESSURE AIR COMPRESSOR
SERVICES/LEASE PARTS WASHERS
SEWING MACHINE MAINTEANCE AND REPAIR
SHIP REPAIR</t>
  </si>
  <si>
    <t>FREIGHT TRANSPORTATION ARRANGEMENT</t>
  </si>
  <si>
    <t>SUBMARINE ESCORT SERVICE
SUBMARINE ESCORT SERVICE:SUBMARINE ESCORT SERVICES</t>
  </si>
  <si>
    <t>750KW EDG SUPPORTING USS BREMERTON (SSN:EMERGENCY DIESEL GENERATOR LEASE
EDG&amp;ATS LEASE
ELECTRONIC DIESEL GENERATOR LEASE
EMERGENCY DIESEL GENERATOR 1000 KW
EMERGENCY DIESEL GENERATOR 500KW
EMERGENCY DIESEL GENERATOR LEASE
LINE OF ACCOUNTING CHANGE
RENTAL 750KW ELECTRIC DIESEL GENERATOR
RENTAL ELECTRIC DIESEL GENERATOR
EMERGENCY 1000 KW DIESEL GENERATOR
EMERGENCY DIESEL GENERATOR 500KW
EMERGENCY DIESEL GENERATOR LEASE
EMERGENCY DIESEL GENERATOR LEASE 500KW
EMERGENCY DIESEL GENERATOR AND ATS LEASE:EMERGENCY DIESEL GENERATOR LEASE
EMERGENCY DIESEL GENERATOR LEASE
EMERGENCY DIESEL GENERATOR LEASE 1000 KW
EMERGENCY DIESEL GENERATOR LEASE 500KW USS BUFFALO SSN 715
POP: 12 JUN 17 TO 12 JUL 17
EMERGENCY DIESEL GENERATOR LEASE:EMERGENCY DIESEL GENERATOR LEASE CANCELLATION:EMERGENCY DIESEL GENERATOR LEASE&amp;ATS
QUARTERLY AND ANNUAL MAINTENANCE AND SERVICE ON 3 CAT 9 DIESEL GENERATORS</t>
  </si>
  <si>
    <t>RCD BARGE TOWING ASSOC SVCS - 1ST BARGE</t>
  </si>
  <si>
    <t>THE PURPOSE OF THIS TASK ORDER IS TO PROVIDE SYSTEMS ANALYSTS TO FACILITATE COST INITIATIVES CONCERNING THE IMPLEMENTATION OF PROJECTS AT VARIOUS NBK ACTIVITIES IN THE KITSAP COUNTY, WASHINGTON AREA.</t>
  </si>
  <si>
    <t>GAGE
GAUGE
HOSE, 3/8 INCH ID, COREFLEX
HOSE, 3/8" ID, COREFLEX S SERIES
75 FT CONTINUOUS LENGTH
HOSE, COREFLEX
LEAD SHEET
LEAD WOOL
METAL SHEET
NIPPLE PIPE
SEAT SUP
WORM, SHAFT</t>
  </si>
  <si>
    <t>ADAPATER, POLYBOTTLE
ADAPTER, POLYBOTTLE
FLANGE, LAP JOINT
POLYBOTTLE ADAPTER
POLYBOTTLE ADAPTERS
ADAPTER
ADAPTER, POLYBOTTLE
CONNECTOR
COUPLER
END CONNECTION
FILTER
FITTING, TUBE
HOSE ADAPTER
PIPE INSERT
THREADPIECE
ADAPTER
ADAPTER, V&amp;D
END CONNECTION
END CONNECTOR
ADAPTER
BLANK TAILPIECE
ADAPTER
FITTING, TUBE
O-RING PLUG
ADAPTER, POLYBOTTLE (COMPLETE ASSEMBLY)
WALSEAL ADAPTER
ADAPTER,:FLANGE,
ADAPTER:CONNECTOR:FITTING, TUBE, MALE CONNECTOR, 5/16 INCH TUBE OD X 1/8 MALE NPT,300 SERIES STAINLESS STEEL
ADAPTERS
BLIND FLANGES
BALL VALVE
VALVE
VALVE, NEEDLE
BASKET, ASSEMBLY
BLIND FLANGE
CAVITY FILLER
CHECK VALVE
MODIFICATION FOR ADMIN. CHANGES TO BOX 18A - CHECK VALVE
COUPLER
COUPLER, FEMALE COUPLER, 3.000" CAM-TYPE X 3.000" SCH 40, BUTTWELD, 316 STAINLESS STEEL
COUPLERS
COUPLER, CAMLOCK 2" FEMALE X SHANK HOSE
COUPLER:COUPLING:VALVE, RELIEF
COUPLING, QD
CRIMP SLEEVE
HOSE ASSEMBLY
SOCKET
CYLINDER
PUMPS
CYLINDER
DRAIN MANIFOLD
VALVE,BALL
VALVE,BALL - MODIFICATION TO CHANGE DELIVERY DATE
DUST CAP
ELBOW, PIPE
TEE, R</t>
  </si>
  <si>
    <t>BRIDGE CRANE
CHANGE OUT OF EXISTING WIRELESS CONTROL
MOBILE CRANE</t>
  </si>
  <si>
    <t>TOWING SERVICES</t>
  </si>
  <si>
    <t>PLATE WORK MANUFACTURING</t>
  </si>
  <si>
    <t>LEAD SHEET 8166-VL07</t>
  </si>
  <si>
    <t xml:space="preserve">
 MACHINING SERVICE
ALZMETALL DRILL TRAINING
BENDPRO PIPE BENDER CONTROLLER INSTALLATION
CABLE REPAIR
COATING SERVICE
FIRE SUPPRESSION SYSTEMS MAINTENANCE, KITCHEN RANGE CLEANING, PAINT LOCKER CERTIFICATION AND C02 CERTIFICATIONS/REPAIRS
INPECT/MAINTENANCE/REPAIR EXTINGUISHERS
INSPECT/MAINTENANCE/REPAIR EXTINGUISHERS
INPECT/MAINTENANCE/REPAIR EXTINGUISHERS
INSPECTION OF SCBA TESTING FACILITY
KOBELCO COMPRESSOR SERVICE- ANNUAL
LUFF CYLINDERS REPAIR
MAINTENANCE OF FIRE FIGHTING EQUIPMENT
MAINTENANCE SRVC MAXIEM WATER JET MACHIN
OEM RETROFIT UPGRADE TO NEW CONTROLLER
OPEN,INSPECT, ASSESS VACUUM OVEN
REFURBISH HILL ACME-BRONX BENIDNG ROLL
OVERHAUL CRANE 85
OVERHAUL OF AMERICAN HPAC
REMOVAL&amp;INSTALLATION OF EQUIPMENT
REPAIR/MAINTENANCE
REPAIRS/REFURBISH/REPLACE CRANE DIESEL E
REPLACE CONTROLLERS PRESS BRAKE
SERVICE BULLARD VERTICAL LATHE
TRAINING AND CONTROLLER INSTALL
SERVICE BULLARD VERTICAL LATHE
SHIP REPAIR
SUPPRESSION SYSTEMS INSPECTIONS:WATER CHILLER SERVICES
THERMAL SPRAY REPAIR SERVICE
WATER CHILLER SERVICE</t>
  </si>
  <si>
    <t>DONUT SHIELDS
LEAD WOOL AND SHIELDING
MODIFICATION TO CLARIFY DRAWING CHANGES
NO COST MODIFICATION LEAD SHIELDING
SHEET, LEAD</t>
  </si>
  <si>
    <t>TEXTILE AND FABRIC FINISHING MILLS</t>
  </si>
  <si>
    <t>WETSUIT, RADCON
WETSUITS</t>
  </si>
  <si>
    <t>CAD ENGINEERING SERVICES
 THE PURPOSE OF THIS PROJECT IS TO PROVIDE IN-HOUSE ENGINEERING AND COMPUTER AIDED DRAFTING (CAD) SERVICES FOR THE DEVELOPMENT OF MULTI DISCIPLINE DRAWINGS FOR SERVICE BARGE PROJECTS.
CAD REQUIREMENTS
 ENGINEERING SUPPORT SERVICES - CAD DRAFTERS
 ENGINEERING SUPPORT SERVICES - CAD DRAFTING
 ONE (1) FULL TIME CONTRACTOR EMPLOYEE TO PROVIDE 111 DAYS OF ST SERVICES FROM A DESIRED START DATE OF 15 SEP 2016 THROUGH THE REQUIRED COMPLETION DATE (RCD).  NO WORK ON GOVERNMENT HOLIDAYS.  THE PURPOSE OF THIS TASK IS TO PROVIDE ENGINEERING AND CAD SERVICES FOR ELECTRICAL/LIGHTING DRAWINGS FOR VARIOUS LSD46 SID PACKAGES.
 PURPOSE OF THIS PROJECT IS TO PROVIDE IN-HOUSE ENGINEERING AND COMPUTER AIDED DRAFTING (CAD) SERVICES FOR DEVELOPMENT OF PIPING AND MECHANICAL DRAWINGS FOR VARIOUS CVN-76 SHIP INSTALLATION DRAWING (SID) PACKAGES.
 REQUIRE ONE (1) FULL TIME CONTRACTOR EMPLOYEE TO PROVIDE 237 STRAIGHT-TIME (ST) WORKING DAYS FROM A DESIRED START DATE OF 24 AUGUST 2016 THROUGH 23 AUGUST 2017, OR THE</t>
  </si>
  <si>
    <t>CPR TRAINING
TRAINING COURSE
FALL PROTECTION TRAINING
FIRST LEVEL SUPERVISOR TRAINING</t>
  </si>
  <si>
    <t>N45582</t>
  </si>
  <si>
    <t>SPECIAL OPERATIONS COMMAND PACIFIC</t>
  </si>
  <si>
    <t>CISCO SECURE NETWORK ROUTER/SERVER
KVM SWITCH
LEXMARK PRINTER 510DE
COMPUTER
LAPTOP AND ROUTER
LAPTOP
MINI TOWER
PEPWAVE ROUTER
ROUTERS
TEMPEST COMPUTERS
PRIMERA TRIO 31001 PRINTER</t>
  </si>
  <si>
    <t>N45854</t>
  </si>
  <si>
    <t>FORCES SURVEILLANCE SUPPORT CENTER</t>
  </si>
  <si>
    <t>EMI TEST RECEIVER
FIELDFOX
FIELDFOX 18GHZ
NETWORK ANALYZER
SIGNAL ANALYZER 10HZ-3.6GHZ</t>
  </si>
  <si>
    <t>N46804</t>
  </si>
  <si>
    <t>OFFICE OF NAVAL INTELLIGENCE</t>
  </si>
  <si>
    <t xml:space="preserve">
ACE POWERWORKS 2U QUAD SOCKET SERVRER
CISCO CATALYST 3850 24 PORT
CISCO DX70
CISCO DX70 NO RADIO TAA - GPL
CISCO DX80 NO RADIO TAA-GPL
CISCO ISR 4451
CISCO SX20 VTC UNITS
FIBER NETWORK INTERFACE CARDS
HEWLETT PACKARD ENTERPRISE
    ASA 5555-X W/FIRE POWER SERVICES
CISCO CATALYST 3850 48 PORT
CISCO DX70
VIDEO EQUIPMENT - EX90 - NPP, TOUCH UI
CISCO DX80
CISCO SX80 CODEC KIT
HEWLETT PACKARD ENTERPRISE
ROOM KIT P60 WITH CODEC PLUS
CISCO SX80 CODEC KIT
CISCOASR1000 EMBEDDED SERVICES PROCESSOR
SOCET GXP GEOANALYSIS TARGET BUNDLE U
SPLUNK ENTERPRISE
CONVERTERS
ENGINEERING DESKTOP
SPLUNK ENTERPRISE - STANDARD SUPPORT</t>
  </si>
  <si>
    <t>100BASE-FX SFP FOR GE SFP
CISCO CATALYST 3850 24 PORT GE
CISCO ISR 4451 (4GE, 3NIM, 2SM, 8G FLASH
SFP-10G-LR++=
1CA68AV
CISCO 8X5XNBD SVC, CATALYST 4500 CHASSIS
CISCO DX80 NO RADIO TAA-GPL
CISCO IP PHONE 8845 FOR TAA
CISCO IP PHONE 8845, TAA
ORACLE HARDWARE SUPPORT
PALO ALTO NETWORKS PA-5220
UCS 5108 BLADE SERVER AC2 CHASSIS'</t>
  </si>
  <si>
    <t>DESKTOP SYSTEM
MODULE 1-CATALOG A-DESKTOP SYSTEMS
MICROSOFT SQL SERVER
O365 DEFENSE E3 USER ENDPOINT FROM ECAL
STRATUS 9580 SFF SYSTEM</t>
  </si>
  <si>
    <t>ANNUAL MAINTENANCE
ASA 5555-X WITH SW, 8GE DATA, 1GE MGMT,
BELKIN 4 PORT KVM SWITCHES
CATALYST 9500 40 PORT 10GIG SWITCH,
DSK SHLF,24X900GB,6G,QS
OS ENABLE,PER-0.1 TB,ONTAP,CAP-STOR,1P,-
DSK SHLF.24X4.OTB.7.2K, 6G, QS
FAS804A  NETAPP MAINTENANCE
   NETAPP SE SECURE, NEXT BUS DAY PARTS
  SE SECURE, NEXT BUS DAY PARTS DELIVERY,
FAS804A  NETAPP MAINTENANCE
NETAPP SE SECURE, NEXT BUS DAY PARTS
HPE 32GB 2RX4 PC4-2666V-R
LEGACY SOLARWINDS NETWORK PERFORMANCE
QUEST INTRUST PER ENABLED USER ACCOUNT
RED HAT JBOSS ENTERPRISE APPLICATION 
SOLARWINDS LOG&amp;EVENT MANAGER LEM250
NETWORK SECURITY PREMIUM SPT + MAINT
PHASE 2
REINSTATEMENT FEES
RENEWAL - RED HAT JBOSS ENTERPRISE
SE SECURE FOR GVT,NEXT BUS DAY ONSITE
SE SECURE,NEXT BUS DAY PARTS DELIVERY,VA
SOLARWINDS LOG&amp;EVENT MANAGER:SOLARWINDS NETWORK PERFORMANCE MONITOR
TIPPINGPOINT S1400N PREMIUM SUPPORT
TWO BUSINESS DAY ON-SITE SERVICE
UPGRADE OF SOLARWINDS NETWORK
XACTA 360 (UNLIMITED) ANNUAL MAINTENANCE</t>
  </si>
  <si>
    <t xml:space="preserve">
AUTOCAD SOFTWARE MAINTENANCE
EXECUTIVE PROGRAMS LEADERSHIP
MFE EMAIL PROTECTION SUITE 1
NETWORK SECURITY PREMIUM SUPPORT&amp;MAINT
SPLUNK SW - MAINTENANCE SUPPORT
SYMANTEC NETBACKUP ENTERPRISE SW MAINT
CISCO SWITCH:OS-ONTAP1-CAP1-0P-QS-ONI
DESK SHELF
ENCASE  ENDPOINT INVESTIGATOR
MFE COMPLETE DATA PRTXN ADV 1 YR GOLD
EXECUTIVE PROGRAMS LEADERSHIP TEAM PLUS
FAS2720 HA SYSTEM, PREMIUM BUNDLE
FIBER PATCH CABLE
     CISCO CATALYST 3850 24PORT GE SFP IP BAS
MCAFEE ENCRYPTION FOR ATLAS NETWORK
GIS SUPPORT SERVICES
ISOLATOR FOR TELEPHONE (POTS)
MCAFEE SIEM APPLIANCE
SOLARWINDS NETWORK PERFORMANCE MONITOR
SYMANTEC NETBACKUP ENTERPRISE SW MAINT
TOSHIBA COPIER MAINTENANCE</t>
  </si>
  <si>
    <t>EXADATA STORAGE SERVER SOFTWARE RENEWAL
  ORACLE SYSTEM SUPPORT FOR
EXADATA SW - REINSTATEMENT FEE
ORACLE HARDWARE SUPPORT</t>
  </si>
  <si>
    <t>CATALYST 9500 40-PORT 10GIG SWITCH,</t>
  </si>
  <si>
    <t>N50054</t>
  </si>
  <si>
    <t>MID ATLANTIC REG MAINT CTR</t>
  </si>
  <si>
    <t xml:space="preserve">
BARGE REPAIR YRBM(L) - 35
  BARGE MAINTENANCE  YRBM-15
  BARGE MAINTENANCE YRBM-08
  LONG DISTANCE TOW YRBM - 14
  MARINE BOATYARD SERVICES 34PB 0214
  NNSY HM&amp;E USS USS MCKEE (AS-41)
 - HM&amp;E USS DYNAMIC AFDL6
 / MARINE BOATYARD SERVICES / SSD-8034 2,3,4 CAMELS
 BARGE MAINTENANCE YRBM 08
 BARGE REAPIR YRBM(L)-35
 BARGE REPAIR AND MAINTENANCE
 BARGE REPAIR MAINTENANCE
 BARGE REPAIR MAINTENANCE APL-32
 BARGE REPAIR MAINTENANCE YRBM(L)-35
 BARGE REPAIR YRBM(L)-35
 BARGE REPAIR YRBM-08
 BARGE REPAIR YRBM-15
 BARGES MAINTANCE YRNM(L)-08
 BARGES MAINTENANCE YRBM(L)-08
 BM-08 MARINE BOATYARD SERVICES LOT II
 DYNAMIC (AFDL-6) HM&amp;E
 HM&amp;E DYNAMIC (AFDL-6)
 HM&amp;E USS MCKEE (AS-41)
 LONG DISTANCE TOW YRBM-14 ADMINISTRATIVE MOD
IGF::CT::IG
FEE PERIOD 3
 HM&amp;E USS RHODE ISLAND (SSBN-740)
 NNSY HM&amp;E USS RHODE ISLAND (SSBN-740)
LANDING CRAFT AIR CUSHION (LCAC) 84
LANDING CRAFT AIR CUSHION (LCAC) 84&amp;85
  LANDING CRAFT AIR CUSHION (LCAC) 85
LANDING CRAFT AIR CUSHION (LCAC) 84&amp;85
LANDING CRAFT AIR CUSHION (LCAC) 84&amp;85
  LAN</t>
  </si>
  <si>
    <t xml:space="preserve">
LOT V - FOURTH OPTION YEAR
REALIGNMENT OF FUNDS
NO COST FUND REALIGNMENT
USS GONZALEZ DEPI GAGE FIELD CALIBRATION
(CC0209) C291 USS CARNEY HARPOON:(R)NSSMS_RAM_TAS OSS:ACCOMPLISH CC0246 ENGINEERING SERVICES TASK ORDER N5005419F1083:ADD INCREMENTAL AND REALIGNED FUNDING TO THE TASK ORDER IN SUPPORT OF SUBMARINE SPECIAL AND SUPPORT EQUIPMENT (PSSE), PROGRAM MANAGEMENT, NON-ORDNANCE HANDLING.:ADD INCREMENTAL FUNDING PROVIDED FOR USS NORMANDY CG-60 INSURV CONTRACTOR SUPPORT.:ADD INCREMENTAL FUNDING TO PROVIDE FORWARD DEPLOYMENT MAINTENANCE CENTER (FDRMC) ASSESSMENT SUPPORT.:ADD INCREMENTAL FUNDING TO SUPPORT EXTERNAL COMMUNICATIONS ON-SITE TECHNICAL SUPPORT:ADMIN MOD TO CORRECT LABOR CATEGORIES:ADMINISTRATIVE ACTION TO CHANGE CLAUSE WITHIN CONTRACT.:ADMINISTRATIVE MODIFICATION TO CORRECT PERFORMANCE WORK STATEMENT.:C282 DMS, MK27, WSN-7, NAVSSI, IBNS, NAV ON SITE SUPPORT (OSS):C294 GUN BRANCH ASSESSMENT (GBAS) OSS:C4I USS BULKELEY DDG-84 MK-32 SVTT RAC&amp;PIERSIDE REFURBISHMENT SUPPORT:CC0235-SATELLITE COMMUNICA</t>
  </si>
  <si>
    <t>APL-42
APL-61
APL-66
FUNDING TO ACCOMPLISH TOWING DUE TO PIER AVAILABILITY. 
OPTION II - THIRD YEAR EFFORT
OPTION III - FOURTH YEAR EFFERT
YR-87
YRBM(L)-36
YRBM(L)-42
YRBM-09
YRBM-09 BERTHING BARGE
YRBM-23
YRBM-36
APL-42:APL-45:APL-58:APL-66:OPTION III - FOURTH YEAR EFFORT:VAR BARGES:YR-87:YR-90:YRBM (L) - 41:YRBM(L)-23:YRBM(L)-36:YRBM(L)-41:YRBM(L)-42:YRBM(L)-43:YRBM-09:YRBM-23:YRBM-42:YRBM-43
BARGE MAINTENANCE APL-29
 BARGE REPAIR&amp;MAINTENANCE YRBM(L)-36
BARGE REPAIR APL - 61
  BARGE REPAIR APL-29
  BARGE REPAIR MAINTENANCE APL-42
  LONG DISTNACE TOW YRBM(L) - 27
 APL-61 BARGE MAINTENANCE
 BARGE LONG DISTANCE TOW YRBM(L)-27
 BARGE MAINTENANCE APL - 61
 BARGE MAINTENANCE APL-58
 BARGE MAINTENANCE YRBM(L)-24
 BARGE MAINTENANCE YRBM(L)-36
 BARGE MAINTENANCE YRBM(L)-46
 BARGE REPAIR AND MANTENAINCE YRBM(L)-23
 BARGE REPAIR APL - 29
 BARGE REPAIR MAINTENANCE YRBM(L)-36
 BARGE REPAIR YRBM(L)-40
 BARGE REPAIR&amp;MAINTENANCE YRBM(L)-23
 YRBM(L)-40 BARGE REPAIR
NNSY SUB-PRESERVATION SAN FRANCISCO (SSN-711)
OPTION II - T</t>
  </si>
  <si>
    <t>- CLOSEOUT ACTION-USNS HUNTER 8202(IX), ROH
 - USNS HUNTER 8202(IX), ROH
ADD GROWTH WORK RCC 85G.
 - USNS HUNTER 8202(IX), ROH, ADMINISTRATIVE ACTION
 USNS HUNTER 8202(IX), ROH ADD GROWTH WORK
 USNS HUNTER 8202(IX), ROH CREDIT RCCS 90G-94G
- USNS HUNTER 8202(IX), ROH, ADD NEW AND GROWTH RCCS: 40G, 41G, 42G, 43G, 44G, 47G, 48G, 49G, 50G, 55N,&amp;56G
 USNS HUNTER 8202(IX), ROH
 USNS HUNTER 8202(IX), ROH, ADD NEW WORK 51N, ADD 14 DAYS OF EXTENSION, MOVE MILESTONES
 USNS HUNTER 8202(IX), ROH, GROWTH RCCS 52NG, 53G, 54G, 57G&amp;58G
 USS HUNTER 8202 (IX), ROH
 USS HUNTER 8202(IX), ROH, ADD GROWTH RCC'S 59G, 60G, 61G, 62G&amp;66G
 USS HUNTER 8202(IX), ROH, STOP WORK ORDER
USNS HUNTER 8202(IX), ROH
ADD GROWTH WORK RCCS
ADD NEW WORK RCC
EXTEND AVAILABILITY
CHANGE MILESTONE DATES
NON-SKID REPAIR GONZALEZ DDG-66
NON-SKID REPAIR TRUAMN CVN-75
NON-SKID REPAIR TRUMAN
NON-SKID REPAIR USS EISENHOWER CVN-69
NON-SKID REPAIR USS GONAZALEZ DDG-66
NON-SKID REPAIR USS GONZALEZ DDG-66
NON-SKID REPAIR USS MCFAUL DDG-74
NON-SKID REPAIR USS TRU</t>
  </si>
  <si>
    <t>BERTH ACCESSORIES / USS TORTUGA (LSD-46)
BERTHING LIGHTS / USS WASP (LHD-1)
LIGHT WEIGHT MODULAR BERTH ACCESSORIES USS TORTUGA (LSD-46)
LIGHT WEIGHT MODULAR BERTHS / USS THE SULLIVANS (DDG-68)
LOCKERS / USS BATAAN
LOCKERS / USS STOUT (DDG-55)
LOCKERS /USS GETTYSBURG (CG-64)
LOCKERS USS TORTUGA LSD-46
MODULAR BERTH LIGHTS / USS GETTYSBURG (CG-64)
MODULAR BERTHS / USS LASSEN
MODULAR BERTHS / USS MASON
MODULAR BERTHS / USS NITZE
MODULAR BERTHS / USS ROOSEVELT
MODULAR BERTHS / USS SAN ANTONIO
MODULAR BERTHS / USS STOUT
MODULAR BERTHS / USS TORTUGA
MODULAR BERTHS / USS WASP
MODULAR BERTHS / USS WHIDBEY ISLAND
BERTH LIGHTS / USS JAMES WILLIAMS
BERTH LIGHTS / USS OSCAR AUSTIN
HAB MODULAR BERTHS / USS BATAAN
HAB. MODULAR BERTH MATERIALS / USS ARLEIGH BURKE (DDG-51)
HABITABLITY MODULAR BERTHS / USS NITZE
LOCKERS / USS JAMES WILLIAMS
LWMB / USS CARTER HALL
MODULAR BERTHS /  USS GONZALEZ
MODULAR BERTHS / USS JAMES WILLIAMS
MODULAR BERTHS / USS MESA VERDE
MODULAR BERTHS / USS OSCAR AUSTIN
MODULAR BERTHS / USS STOUT
MODUL</t>
  </si>
  <si>
    <t>- FACILITIES SUPPORT
 FACILITIES SUPPORT SERVICES
 THIS CONTRACT MODIFICATION IS FOR FUND REALIGNMENT AND ADD NEW LABOR CATEGORY.
BUILDING AND SUPPORT SERVICES (BASE)
FACILITIES SUPPORT SERVICES - EXERCISE OPTION 3
MARMC FACILITIES CONTRACT</t>
  </si>
  <si>
    <t>COUNTERTOP LAVATORY UNITS USS FORT MCHENRY (LSD-43)
DRY DOCK COMPANION CRAFT DYNAMIC L.W. MODULAR BERTHSOPTION PERIOD 3
L.W. MODULAR BERTHS USS GUNSTON HALL
LIGHT WEIGHT MODULAR BERTHS USS SULLIVANS OPTION PERIOD 3
LIGHTWEIGHT MODULAR BERTHS - USS BULKELEY - OPTION PERIOD 3
LOCKERS - USS GUNSTON HALL - OPTION 3
LOCKERS - USS IWO JIMA -OPTION PERIOD 3
LWMB USS CARTER HALL (LHD-50)
OPTION PERIOD 3
SHIPBOARD LOCKERS - USS BULKELEY - OPTION PERIOD 3
SHIPBOARD LOCKERS USS GUNSTON HALL - OPTION 3
USS ARLEIGH BURKE - L.W. MODULAR BERTHS  OPTION III
USS IWO JIMA - LOCKERS - OPTION PERIOD 3
USS SULLIVANS - OPTION PERIOD 3 - LOCKERS
HAB LOCKERS / USS BATAAN
HAB.LOCKER MATERIALS - USS ARLEIGH BURKE (DDG-51)
HABITABILTY MAT'L LOCKERS USS ARLEIGH BURKE (DDG-51)
LOCKERS / USS CARTER HALL
LOCKERS / USS FORT MCHENRY
LOCKERS / USS MESA VERDE
LOCKERS / USS OSCAR AUSTIN
LOCKERS / USS OSCAR AUSTIN (DDG-79)
LOCKERS / USS STOUT
LOCKERS / USS VELLA GULF
LWMB / USS CARTER HALL
LIGHT WEIGHT MODULAR BERTHS SCD A USS MITSCHER (DDG-57):</t>
  </si>
  <si>
    <t>QUANTITY INCREASE OF CLIN 0003 IN SUPPORT OF THE USS WASP (LHD 1):USS WASP (LHD 1) MAIN CONDENSER TUBES AND TUBE SHEETS
USS WASP (LHD 1)MAIN CONDENSER TUBES AND TUBE SHEETS</t>
  </si>
  <si>
    <t xml:space="preserve">
ADMIN SUPPORT SERVICES
 - MARMC CODE 400 ADMINISTRATIVE SUPPORT
OPTION III -  FOURTH YEAR EFFORT
ADMIN SUPPORT SERVICES
OPTION III -  FOURTH YEAR EFFORT
- LABOR - DAMAGES EXPERT
ADMINISTRATIVE MODIFICATION TO FIX ERRORS IDENTIFIED WITHIN THE BASE AWARD.:EXERCISE AN OPTION FOR OPTION YEAR ONE (1) FOR CONCEPT STUDY, MILCON CLINS 0201, 0202, 0203, 0204, 0205 AND SPACE MANAGEMENT PHASE 2 CLIN 3001.
DE-OBLIGATE FUNDS TO ALLOW FINANCE TO RECOUP THESE FUNDS.
ENC NETWORK HARD DRIVE ENCLOSURE
EXPERT LEGAL SERVICES (OPTION YEAR 1)
MARMC CONCEPT STUDY AND DESIGN; MARMC FACILITY CONCEPT STUDY
PWS 2, TASK 3, PROGRAMMING AND DESIGN</t>
  </si>
  <si>
    <t xml:space="preserve">10 PHASE ALLSTEEL CUBICLE WORKSTATIONS&amp;ACCESSORIES PERIOD OF PERFORMANCE EXTENSION:BLACKBERRY WORK STATIONS:CEP -200 2ND DECK OFFICE FURNITURES:FURNITURE PURCHASE-BLDG.  LF18 AND BLDG. 19:MARMC 10 PHASE ALLSTEEL CUBICLE WORKSTATION OFFICE FURNITURE - MODIFICATION TO UPDATE PHASE LOCATIONS AND DELIVERY/INSTALLATION SCHEDULE:OFFICE FURNITURE:PURCHASE AND INSTALL GRANBY OVERFLOW HEAD SHED OFFICE FURNITURE
9 PHASE ALLSTEEL TERRACE WORKSTATIONS FOR LF-18/ CEP-200
EXERCISE OPTION 2; PHASES 7-9
PHASE 6 COR 205 OFFICE
AKMX COBRA KEYBOARD PLATFORM
ALLSTEEL TERRACE CUBICLE WORKSTATIONS AND ACCESSORIES FOR MID-ATLANTIC REGIONAL MAINTENANCE CENTER BLDG. LF-18 AND CEP-200
AWARD UNDER BPA CONTRACT N00189-17-A-0083 FOR THE PROCUREMENT OF ALLSTEEL TERRACE SERIES WORKSTATION CUBICLES AND ACCESSORIES
CASEWORK LF-18 BREAKROOM
CODE 400 OFFICE FURNITURE
GUNLOCKE FURNITURE
MODIFICATION - DELIVERY DATE CHANGE
NO COST MODIFICATION TO CHANGE DELIVERY DATES DUE TO LEAD TIME CHANGE
PROCURE, DELIVER, AND INSTALL 25 ALLSTEEL OFFICE TASK </t>
  </si>
  <si>
    <t>BULKHEAD MATERIAL -  USS GONZALEZ:BULKHEAD MATERIAL -  USS KEARSARGE - FIVE (5) YEAR:BULKHEAD MATERIAL - USS FORT MCHENRY -   FIVE (5) YEAR:BULKHEAD MATERIAL - USS GONZALEZ (DDG-87):BULKHEAD MATERIAL - USS MASON  (5) YEAR:BULKHEAD MATERIAL- USS MITSCHER -  FIVE (5) YEAR
BULKHEAD MATERIAL - OPTION III
BULKHEAD MATERIAL - OPTION IV
BULKHEAD MATERIAL - USS ARLEIGH BURKE - OPTION IV
BULKHEAD MATERIAL - USS BULKELEY - OPTION IV
BULKHEAD MATERIAL - USS GUNSTON HALL - OPTION IV
BULKHEAD MATERIAL - USS IWO JIMA OPTION IV
BULKHEAD MATERIAL - USS LABOON - OPTION IV
BULKHEAD MATERIAL - USS MONTEREY  OPTION IV
BULKHEAD MATERIAL - USS THE SULLIVANS  OPTION IV
BULKHEAD MATERIAL - USS WINSTON CHURCHILL - OPTION IV
USS TORTUGA BULKHEAD MATERIAL OPTION
BULKHEAD MATERIAL - OPTION III / USS MESA VERDE
BULKHEAD MATERIAL - USS BATAAN
BULKHEAD MATERIAL - USS CARTER HALL
BULKHEAD MATERIAL - USS JAMES WILLIAMS
BULKHEAD MATERIAL - USS OSCAR AUSTIN
BULKHEAD MATERIAL - USS SAN ANTONIO
BULKHEAD MATERIAL - USS STOUT
BULKHEAD MATERIAL - U</t>
  </si>
  <si>
    <t>HAB MATERIALS PIPING / USS BATAAN
HAB. PIPING MATERIALS - USS ARLEIGH BURKE (DDG-51)
PIPING / USS JAMES WILLIAMS
PIPING MATERIAL - USS OSCAR AUSTIN
PIPING MATERIAL - USS STOUT
PIPING MATERIAL / USS WHIDBEY ISLAND
PIPING MATERIALS - USS MESA VERDE
PIPING MATERIALS / USS GONZALEZ
PIPING MATERIALS / USS JAMES WILIAMS
PIPING MATERIALS / USS SAN ANTONIO
PIPING MATERIALS / USS WASP
OPTION II
PIPING MATERIALS  USS WASP (LHD-1)
PIPING MATERIALS / USS GETTYSBURG (LG-64)
PIPING MATERIALS / USS MASON DDG-87
PIPING MATERIALS / USS NITZE
PIPING MATERIALS / USS ROOSEVELT (DDG-80)
PIPING MATERIALS / USS SAN ANTONIO
PIPING MATERIALS / USS STOUT
PIPING MATERIALS / USS WASP
PIPING MATERIALS / USS WHIDBEY ISLAND
PIPING MATERIALS/ USS WASP (LHD-1)</t>
  </si>
  <si>
    <t>1 EA VARIABLE GEOMETRY DIFFUSER (P/N: 364-48393) AND 1 EA  ROTATING ASSMBLY KIT (P/N: 377-15911-001)
5 TON MINI SPLIT HVAC SYSTEM
FRESH AIR AHU REPAIR
INSTALL MINI SPLIT HVAC SYSTEMS
INSTALL MINI SPLIT HVAC SYSTEMS- EXTEND PERIOD OF PERFORMANCE
MARMC AIR HANDLING UNITS
MARMC AIR HANDLING UNITS - DELIVERY DATE EXTENSION
PERIOD OF PERFORMANCE EXTENSION
DE-OBLIGATING FUNDS DUE TO A CHANGE IN THE REQUIREMENT.
PROCURE AND DELIVER EIGHT REFRIGERATORS
KITTING ROOM HVAC
MARMC 230 VOLT BLOWER COIL AHU/HVAC.
KITTING ROOM HVAC
MARMC AIR HANDLING UNITS
MARMC AIR HANDLING UNITS - GROWTH WORK ADDED TO INCLUDE AHU REMOVAL AND HVAC MULTI-ZONE DUCTLESS SPLIT SYSTEM INSTALLATION
MARMC AIR HANDLING UNITS - POP EXTENSION MOD
MARMC AIR HANDLING UNITS AND FAN COIL UNITS REPLACEMENT
MARMC CHILLER ELECTRICAL UPGRADE
MARMC CRACU AND HVAC SPLIT UNITS
PRIMARY CONTROLLER AND COOLING TOWER
REFRIGERANT MONITOR REPLACEMENT
TO PROCURE PARTS AND REPLACE MARMC'S WATER COOLED CHILLERS PRIMARY CONTROLLER AND TO PROCURE PARTS AND REPLACE COOLING</t>
  </si>
  <si>
    <t>FALSE DECK PLATE
USS BATAAN PARTS
USS JASON DUNHAM NOMEX PANELS AND FASTENERS
USS KEARSARGE DOOR PARTS</t>
  </si>
  <si>
    <t xml:space="preserve">1 EA RAISED, QUICK ACTING WATERTIGHT SCUTTLE:1 EA WATERTIGHT DOUBLE DOOR:24 WATERTIGHT DOORS:CRES WATERTIGHT DOORS:USS GRAVELY WATERTIGHT DOOR PARTS:USS NITZE WATERTIGHT DOORS
26" X 54" WTID DOOR 167-5919564 FN 235
QUANTITY ONE (1) EACH RAMPED LOW PROFILE WATER TIGHT (RLPWTRTT)SCUTTLE ASSEMBLY (PART NO. JE30237-SLQ-56)
USS ARLEIGH BURKE - DOOR HATCH AND SCUTTLE
WATERTIGHT DOORS (2) EACH
33" X 25' PILOT HOUSE WINDOWS WITH STEEL FRAME; 19" X 25" PILOT HOUSE WINDOWS WITH STEEL FRAMES.
ADMINISTRATIVE MODIFICATION
CANCELLATION OF PURCHASE ORDER
TO PROCURE AND DELIVER 2EA WATERTIGHT DOORS.
TO PROCURE AND DELIVER TWO QUICK ACTING WATERTIGHT DOORS.
TO PROCURE USS SAN JACINTO QUICK ACTING WATERTIGHT DOORS.
USS JASON DUNHAM WATERTIGHT DOOR
CONTRACT MODIFICATION IS TO CORRECT THE WIDE AREA WORKFLOW ACCEPTOR AND CERTIFIER.
PERSONNEL DOORS (6)
QUARTER DECK DOOR DELIVERY DATE EXTENSION
QUARTERDECK DOOR AT MARMC BUILDING LF-18
CRES WT DOORS FOR USS WINSTON CHURCHILL
VIEWING PORT AND SHORE SVS PORT DOOR PTS
WATERTIGHT DOORS
</t>
  </si>
  <si>
    <t>LONG LEAD TIME MATERIAL (LLTM) BALLAST PUMPS FOR USS DYNAMIC (AFDL 6)
USS DYNAMIC BALLAST PUMP
MOGAS JETTISON SYSTEM CONTROL CABLE
USS CARTER HALL EDUCTOR AND TESTING
USS MESA VERDE (SSDG) PARTS</t>
  </si>
  <si>
    <t>HOOD, GREASE INTERCEPTORS
LIGHT WEIGHT MODULAR BERTHS / USS BATAAN (LHD-5)
LIGHT WEIGHT MODULAR BERTHS / USS WHIDBEY ISLAND (LSD-41)
LOCKERS / USS LASSEN (DDG-82)
LOCKERS / USS MASON (DDG-87)
LOCKERS / USS NITZE (DDG-94)
LOCKERS / USS ROOSEVELT (DDG-80)
LOCKERS / USS SAN ANTONIO (LPD-17)
LOCKERS / USS TORTUGA (LSG-46)
VENTILATION / USS GETTYSBURG (CG-64)
NOMEX FALSE DECK PANELS</t>
  </si>
  <si>
    <t>HAB. VENTILATION MATERIALS - USS MASON (DDG-87)
HAB. VENTILATION MATERIALS - USS NITZE (DDG-87)
OPTION PERIOD 2 VENTILATION
OPTION PERIOD 2 VENTILATION - USS CARTER HALL
OPTION PERIOD 2 VENTILATION - USS OSCAR AUSTIN
OPTION PERIOD 2 VENTILATION / USS VELLA GULF
OPTION PERIOD 2 VENTILATION MATERIALS / USS MESA VERDE
VENTILATION MATERIALS - USS BATAAN
VENTILATION MATERIALS / USS SAN ANTONIO
VENTILATION MATERIALS / USS STOUT
VENTILATION MATERIALS / USS WHIDBEY ISLAND
OPTION PERIOD 3 VENTILATION
USS THE SULLIVANS - OPTION PERIOD 3 - VENTILATION
VENTILATION - USS BULKELEY - OPTION PERIOD 3
VENTILATION - USS GUNSTON HALL - OPTION PERIOD 3
VENTILATION - USS MONTEREY - OPTION III
VENTILATION - USS WINSTON CHURCHILL OPTION PERIOD 3
VENTILATION USS ARLEIGH BURKE - OPTION PERIOD 3
VENTILATION USS IWO JIMA - OPTION PERIOD 3
VENTILATION USS LABOON OPTION PERIOD 3
OPTION PERIOD 4  USS GONZALEZ  - VENTILATION:OPTION PERIOD 4 - USS KEARSARGE - VENTILATION:OPTION PERIOD 4 USS MITSCHER  VENTILATION:OPTION PERIOD 4 VENTILATION:</t>
  </si>
  <si>
    <t>ALLSTEEL CUBICLE WORKSTATIONS
 - PAOLI FURNITURE
OFFICE FURNITURE FOR CODE 1100 PAOLI
PAOLI KINDLE OFFICE SERIES FURNITURE
PAOLI KINDLE SERIES EXECUTIVE OFFICE FURNITURE - MARMC CODE 600
PAOLI OFFICE FURNITURE
PAOLI OFFICE FURNITURE FOR CODE 1100
ALLSTEEL CUBICLE WORKSTATIONS
PARTITION WALL</t>
  </si>
  <si>
    <t>DUCT CLEANING AND MOLD REMEDIATION
DUCT CLEANING&amp;MOLD REMEDIATION
 DUCT CLEANING&amp;MOLD REMEDIATION - ASBESTOS ABATEMENT&amp;DUCT CLEANING
 DUCT CLEANING&amp;MOLD REMEDIATION - PERIOD OF PERFORMANCE EXTENSION</t>
  </si>
  <si>
    <t>METAL HOUSEHOLD FURNITURE MANUFACTURING</t>
  </si>
  <si>
    <t xml:space="preserve">HAB. SHIPBOARD FURNITURE - USS ARLEIGH BURKE (DDG-51)
SHIPBOARD FURNITURE - USS BATAAN
SHIPBOARD FURNITURE - USS CARTER HALL
SHIPBOARD FURNITURE - USS MESA VERDE
SHIPBOARD FURNITURE - USS NITZE
SHIPBOARD FURNITURE - USS OSCAR AUSTIN
SHIPBOARD FURNITURE - USS STOUT
SHIPBOARD FURNITURE - USS VELLA GULF
SHIPBOARD FURNITURE - USS WHIDBEY ISLAND
SHIPBOARD FURNITURE - DYNAMIC YFND-30 - OPTION IV
SHIPBOARD FURNITURE - IWO JIMA - OPTION IV
SHIPBOARD FURNITURE - OPTION III
SHIPBOARD FURNITURE - TORTUGA
SHIPBOARD FURNITURE - USS ARLEIGH BURKE - OPTION IV
SHIPBOARD FURNITURE - USS BULKELEY  - OPTION IV
SHIPBOARD FURNITURE - USS BULKELEY -  OPTION IV
SHIPBOARD FURNITURE - USS GUNSTON HALL OPTION IV
SHIPBOARD FURNITURE - USS MONTEREY (CG-61)
SHIPBOARD FURNITURE - USS WINSTON CHURCHILL OPTION IV
SHIPBOARD FURNITURE/USS THE SULIVANS
USS LABOON - SHIPBOARD FURNITURE - OPTION IV
SHIPBOARD FURNITURE - KEARSARGE - OPTION IV:SHIPBOARD FURNITURE - USS FORT MCHENRY (LSD-43):SHIPBOARD FURNITURE - USS MITSCHER - OPTION IV
SHIPBOARD </t>
  </si>
  <si>
    <t>EXPERT SERVICES
EXPERT SERVICES IN SUPPORT OF THE DEPARTMENT OF THE NAVY REGARDING EAST COAST REPAIR'S ASBCA 60036 - USS HURRICANE.
EXPERT SERVICES. 
 - EXPERT SERVICES (PAINT) IN SUPPORT OF APPEAL OF COLONNA'S SHIPYARD, INC. (ASBCA NO. 59336) USS DYNAMIC.
 - EXPERT SERVICES - (PAINT) IN SUPPORT OF APPEAL OF COLONNA'S SHIPYARD, INC. (ASBCA NO. 59336) USS DYNAMIC.</t>
  </si>
  <si>
    <t xml:space="preserve">ADMIN. CORRECTION ON USS MESA VERDE JACKET WATER HEATER PARTS.
CLUTCH BRAKE ASSEMBLY - 1MMR 2MMR
CLUTCH BRAKE ASSEMBLY - 1MMR&amp;2MMR
TO PROCURE SUPPLIES FOR USS CARTER HALL'S MAIN PROPULSION DIESEL ENGINE CLUTCH
CHANGING THE DESCRIPTION OF ITEMS
MAIN PROPULSION DIESEL ENGINE PARTS FOR USS MESA VERDE
MODIFICATION TO FUND SECOND SHIPMENT TO DELIVER CLIN 0002&amp;CLIN 0003
REMOVING QTY:FOUR (4) OF PART NUMBER 306990 FROM REQUIREMENT.
SEALED SPLIT RINGS FOR NAVY VESSEL DIESEL ENGINE
SHIP SERVICE DIESEL GENERATOR(SSDG)
USS BATAAN (LHD-5) PARTS
LHD-1 MAJOR OVERHUAL KITS (PART NO. WLP001293-001) IN SUPPORT OF USS BATAAN (QTY: 02)
MAIN PROPULSION DIESEL ENGINE TURBOCHARGER PARTS USS GUNSTO HALL
MAJOR OVERHAUL KIT RUDDER:USS GRAVELY RUDDER OVERHAUL KITS:USS GUNSTON HALL OVERHAUL KITS AND PARTS:USS NORMANDY OVERHAUL KITS:USS WASP OVERHAUL KITS
PART # 98006PN11
PN: 3887041
TO PROCURE PARTS TO REPLACE AND RESTORE USS MESA VERDE DIESEL ENGINE JACKET WATER HEATER.
USS CARTER HALL MPDE BRAKE ASSEMBLY PARTS
USS OSCAR AUSTIN SPLIT </t>
  </si>
  <si>
    <t>BOAT DAVIT PARTS FOR USS ARLEIGH BURKE
CRANE DOOR ASSEMBLIES FOR USS GUNSTON HALL
CARRIER, BEARING
ITEMS FOR USS JAMES E. WILLIAMS SLIDING PADEYE
PROCURE SUPPLIES FOR USS LABOON (DDG58) SLIDING PADEYE.
MODIFICATION TO CORRECT THE STATEMENT OF WORK BY REMOVING ITEMS TO BE PROCURED IN THE DLA STOCK SYSTEM
THIS CONTRACT MODIFICATION IS TO EXTEND THE DELIVERY DATE FOR THE USS MESA VERDE'S SLEW ARM BOAT DAVIT.
USS KEARSARGE (LHD-3) BOAT DAVIT PARTS
SLIDING ARM DAVIT REPAIR AND OVERHAUL
TO PROCURE PARTS TO REPAIR AND RESTORE USS MESA VERDE'S SLEW ARM BOAT DAVIT.
USS BATAAN (LHD-5) CRANE PARTS
USS OAK HILL DAVIT LUFFING CYLINDER PARTS:WELIN LAMBIE DAVIT CYLINDERS
VESTDAVIT HYDRAULIC CYLINDER</t>
  </si>
  <si>
    <t>- HVAC DUCT WORK
 - HVAC TROUBLESHOOT AND REPAIR
THIS CONTRACT MODIFICATION IS TO EXTEND THE DELIVERY DATE OF HVAC TROUBLESHOOT AND REPAIR.
3 INCH PLUNGER - PN 5277993
AHU-2 CONTROLLER UPGRADE FOR BLDG. LF-18:DYNAMIC (AFDL 6) A/C REPAIR:DYNAMIC (AFDL 6) A/C REPAIR - PERIOD OF PERFORMANCE EXTENSION:HVAC MULITI-ZONE DUCTLESS REMOVAL
AIR HANDLER UNIT (AHU) AIR INTAKE INSTALL
AIR HANDLER UNIT AHU - FRESH AIR INTAKE INSTALL LF-18 GYM
AUX 1 COOLING TOWER PUMP MOTOR REPAIR
DYNAMIC (AFDL 6) A/C REPAIR
DYNAMIC (AFDL 6) A/C REPAIR - PERIOD OF PERFORMANCE EXTENSION
EXTEND PERIOD OF PERFORMANCE
EXTEND THE PERIOD OF PERFORMANCE
AUX 2 HEAT EXCHANGER
BUILDING AUTOMATION SYSTEM SUPPORT SERVICES
EXERCISE OPTION ONE
LF-18 BCU TO TRACER SC UPGRADE
LF-18 BCU TO TRACER SC UPGRADE (HVAC UPGRADE)
REPLACE CHILLED WATER SYSTEM
THIS IS A CONTRACT MODIFICATION TO EXTEND THE DELIVERY DATE.
TROUBLESHOOT, REPAIR, REPLACE, REBUILD CHILLER #1
  ADDITIONAL TROUBLESHOOTING AND REPAIR ON CHILLERS AND COOLING TOWERS.
  INCREASE SCOPE OF WORK
 -</t>
  </si>
  <si>
    <t>14" HELLAN SELF-CLEANING STRAINER
5B1-04634-PULLEY, GROVE
EA1004 ELECTRIC CONTROLLED ACTUATOR
USS EISENHOWER BOAT DAVIT INSPECTION:USS EISENHOWER DAVIT INSPECTION
USS NORMANDY BLEED HOSE AIR ASSEMBLY</t>
  </si>
  <si>
    <t>. AIR HANDLING UNIT (AHU) NO. 4
. MOLD REMOVAL
CARPET&amp;ASBESTOS REMOVAL
MOLD REMEDIATION
MOLD REMEDIATION - ADDITIONAL AREAS IDENTIFIED
MOLD REMEDIATION ADDITIONAL AREAS IDENTIFIED
MOLD REMEDIATION BUILDING LF-18
MOLD REMEDIATION BLDG LF-18</t>
  </si>
  <si>
    <t>AIRCRAFT SECURING TIE DOWN PART# PH285N-14A AIRCRAFT SOCKET AND PART# PH285N-7 AIRCRAFT SOCKET.
AIRCRAFT SOCKET
EJ-11067 RETROFIT RETRACTABLE BIT KIT
EXPANSION JOINT, 26" NPS X 9.88 OAL
HELICOPTER HANGAR DOOR PARTS
USS MASON HANGAR DOOR PARTS
USS MASON SCUTTLE
WATERTIGHT SCUTTLE FOR USS BULKELEY</t>
  </si>
  <si>
    <t>RECREATION FURNITURE / USS GETTYSBURG (CG-64)
RECREATION FURNITURE / USS STOUT (DDG-55)
RECREATION FURNITURE / USS WASP (LHD 1)</t>
  </si>
  <si>
    <t>CONTRACT MODIFICATION IS TO EXTEND THE DELIVERY DATE.
GRANBY OVERFLOW ROOM AUDIO-VISUAL EQUIPMENT INSTALLATION. GSA STAR II PROGRAM/GWAC: GS-06F-0761Z.
MATERIAL COST
THIS CONTRACT MODIFICATION IS TO PROCURE ADDITIONAL SUPPLIES FOR THE GRANBY IT AV EFFORTS.
MATERIAL AND INSTALLATION OF MARMC IT (AUDIO-VISUAL) EQUIPMENT. GSA STAR II PROGRAM/GWAC: GS-06F-0761Z.
MOTOROLA APX6000 UHF R1 MODEL 2.5 PORTABLE (QTY: 12) AND MOTOROLA MULTI-UNIT IMPRESS CHARGER (QTY:2)</t>
  </si>
  <si>
    <t>ADD SHIPPING TO CONTRACT
TEST BOX
TEST BOX FOR NAVY VESSELS
CLA-VAL REPAIR KIT AND VALVE USS GUNSTON HALL
FLOOD AND DRAINAGE SYSTEM BALLAST VALVES PARTS/REPAIRS</t>
  </si>
  <si>
    <t>N55236</t>
  </si>
  <si>
    <t>SOUTHWEST REGIONAL MAINT CENTER</t>
  </si>
  <si>
    <t xml:space="preserve">
CIS INTERIOR DECKING DESCOPE IN SUPPORT OF THE USS BUNKER HILL (CG-52)
CIS INTERIOR DECKING WORK IN SUPPORT OF THE USS ANCHORAGE (LPD-23)
CIS INTERIOR DECKING WORK IN SUPPORT OF THE USS BUNKER HILL (CG-52)
CIS INTERIOR DECKING WORK IN SUPPORT OF THE USS INDEPENDENCE (LCS-2)
CIS INTERIOR DECKING WORK TO SUPPORT THE USS PINCKNEY (DDG-91).
  CIS INTERIOR DECKING SERVICES FOR THE USS CHAMPION (MCM-4).
  INTERIOR DECKING SERVICES ON BAORD THE USS SCOUT (MCM-8)
  INTERIOR DECKING SERVICES ON BOARD THE USS BUNKER HILL (CG-52)
  INTERIOR DECKING SERVICES ON BOARD THE USS HIGGINS (DDG-76)
  PROVIDE INTERIOR DECKING SERVICES ON BOARD THE USS SCOUT (MCM-8)
  USS KIDD (DDG-100) CIS INTERIOR DECKINS SERVICES
 CIS INTERIOR DECK WORK TO SUPPORT THE USS PRINCETON (CG-59).
 CIS INTERIOR DECKIGN WORK TO SUPPORT THE USS LAKE CHAMPLAIN (CG-57).
 CIS INTERIOR
CIS INTERIOR DECKING WORK IN SUPPORT OF THE USS LAKE CHAMPLAIN (CG-57)
CIS INTERIOR DECKING WORK IN SUPPORT OF THE USS STERETT (DDG-104)
  CIS INTERIOR DECKING SERVICES </t>
  </si>
  <si>
    <t xml:space="preserve">
CIS INTERIOR DECKING WORK IN SUPPORT OF THE USS THEODORE ROOSEVELT (CVN-71)
  EXTEND THE PERFORMANCE PERIOD END DATE IN SUPPORT OF THE USS THEODORE ROOSEVELT (CVN-71).
CIS NONSKID WORK/REA SETTLEMENT TO SUPPORT THE USS CARL VINSON (CVN-70).
CIS SCAFFOLDING IN SUPPORT OF THE USS CARL VINSON (CVN-70)
CIS SCAFFOLDING SERVICES IN SUPPORT OF THE USS CARL VINSON (CVN-70)
CIS SCAFFOLDING SERVICES IN SUPPORT OF THE USS THEODORE ROOSEVELT (CVN-71)
INCORPORATE IN SCOPE CHANGE AND EXTEND THE PERIOD OF PERFORMANCES END DATE TO SUPPORT THE USS CARL VINSON (CVN-70)
  EXTEND THE PERIOD OF PERFORMANCE END DATE IN SUPPORT OF THE USS THEODORE ROOSEVELT (CVN-71).
  INCORPORATE IN SCOPE CHANGES TO THE SCOPE OF WORK  AND EXTEND POP IN SUPPORT OF THE USS CARL VINSON (CVN-70)
  INCREASE THE SCOPE OF WORK AND EXTEND THE PERIOD OF PERFORMANCES END DATE TO SUPPORT USS CARL VINSON (CVN-70).
  TO DE-SCOPE/DELETE WORK AS AMENDED TO REDUCE SCAFFOLDING SERVICES FOR THE  USS CARL VINSON (CVN-70).
  TO DE-SCOPE/DELETE WORK AS AMENDED TO R</t>
  </si>
  <si>
    <t>410A - INCORPORATE CHANGE TO PWS.
CODE 410A - INCREMENTAL FUNDING FOR REPAIR OF FIVE (5) RHIBS.
CODE 410A - PROVIDE FUNDING
CODE 410A. INCREMENTALLY FUND TRAVEL FOR PRODUCT FAMILY SUPPORT SERVICES.
CODE 410A: EXERCISE OPTION YEAR FOUR
CODE 410A: INCREMENTALLY FUND CLINS/SLINS: 4001, 4002, 4003, AND 4004.
INCREMENTAL FUNDING TRAVEL
INCREMENTALLY FUND TRAVEL
CODE 410A-  KEY PERSONNEL CHANGE:UPWARD OBLIGATION OF FY15 FUNDS TO COVER COSTS INCURRED IN OPTION YEAR 1.
INCREMENTAL FUNDING.
 PRODUCT FAMILY SUPPORT, MAX WATERJET MACHINE (MODEL 2030) TRAINING.
 THE PURPOSE OF THIS MODIFICATION IS TO
INCREMENTALLY FUND $1,325,943.33 UNDER CLINS 3001, 3002, AND 3003 FOR OPTION YEAR THREE.
 THE PURPOSE OF THIS MODIFICATION IS TO INCREMENTALLY FUND $9,841.60 UNDER CLIN 2004 FOR TRAVEL TO SINGAPORE IN SUPPORT OF SWRMC EPF HABITABILITY SHOP FOR THE USS CORONADO (LCS-4).
 THE PURPOSE OF THIS MODIFICATION IS TO MAKE KEY PERSONNEL CHANGES FOR THE WELDER, ELECTRICIAN, AND CALIBRATION COORDINATOR POSITIONS.
 THE PURPOSE OF THIS MO</t>
  </si>
  <si>
    <t>C410A SERVICES. THE SOUTHWEST REGIONAL MAINTENANCE CENTER (SWRMC) HAS PRIMARY RESPONSIBILITY TO PROVIDE DIRECT SUPPORT TO FLEET UNITS AND TYPE COMMANDERS IN MATTERS OF WATERFRONT FLEET TECHNICAL ASSISTANCE, ASSESSMENT, TECHNIQUES, AND TRAINING ASSOCIATED WITH THE OPERATION, INSTALLATION, MAINTENANCE, REPAIR AND READINESS OF SHIPBOARD EQUIPMENT AND SYSTEMS.
CODE 410A
INCREMENTAL FUNDING
CODE 410A - SERVICES:  UPDATE CDRL A005.
CODE 410A INCREMENTAL FUNDING
CODE 410A INCREMENTAL FUNDING - OPTION YEAR 1 EXERCISE
CODE 410A SERVICE CONTRACTS
CODE 410A SERVICES DE-OBLIGATION
CODE 410A SERVICES DEOBLIGATION
CODE 410A SERVICES INCREMENTAL FUNDING FOR HM&amp;E FOR USS ANCHORAGE (LPS-23) INSURV
CODE 410A SERVICES, DE-OBLIGATION AND REALIGNMENT
CODE 410A SERVICES, INCREMENTAL FUNDING
CODE 410A, THIS EFFORT SUPPORTS THE SOUTHWEST REGIONAL MAINTENANCE CENTER (SWRMC) AND PROVIDES QUALIFIED PROFESSIONAL ADMINISTRATIVE, TRAINING, AND TECHNICAL SUPPORT SERVICES IN THE FOLLOWING COMMAND AREAS: THE TRAINING DEPARTMENT, PRODUCTION D</t>
  </si>
  <si>
    <t>- ADMIN MOD FOR THE USS LAKE CHAMPLAIN (CG 57) TO EXTEND THE POP TO 9 FEB 2018 FROM 31 JAN 2018.
 - THE PURPOSE OF THIS MODIFICATION IS TO INCORPORATE, FULLY FUND, AND DEFINITIZE GROWTH WORK UNDER THE USS  LAKE CHAMPLAIN (CG 57) FY18 WOO TPPC-CG57-SWRMC18-U001IN ACCORDANCE WITH DELIVERY ORDER N55236-18-F-4008.
 - USS LAKE CHAMPLAIN (CG 57) FISCAL YEAR 2018 WINDOW OF OPPORTUNITY (WOO) AVAILABILITY; SSP: TPPC-CG57-SWRMC18-U001.
: LANDING CRAFT AIR CUSHION (LCAC) 81
: LCAC 64 SLEP AVAILABILITY
:: LCAC 58&amp;64 SLEP AVAILABILITY
::LCAC 64 SLEP AVAILABILITY
ATG MIDPAC 7MRB0110 AND 7MRB0113. FFP-COMPLETION; NON-SEVERABLE.
C410C 
CIS NONSKID WORK AND POP EXTENSION IN SUPPORT OF LCAC-65
C410C 
CIS NONSKID WORK IN SUPPORT OF LCAC-62
C410C 
CIS NONSKID WORK IN SUPPORT OF LCAC-63
C410C 
CIS NONSKID WORK IN SUPPORT OF LCAC-65
C410C 
CIS NONSKID WORK IN SUPPORT OF THE LCAC-32
C490 SB LCAC 56 PSE
CIS NONSKID WORK IN SUPPORT OF LCAC-64
CODE 410 B LCAC 56 POST SERVICE LIFE EXTENSION PROGRAM EXTENSION(PSE)
CODE 410B LCAC 79 FLEE</t>
  </si>
  <si>
    <t>ADMINISTRATIVE ACTION ONLY TO CHANGE POP.
C410A SERVICES - EXERCISE OPTION
CODE 410A SERVICES INCREMENTAL FUNDING FOR COMBAT SYSTEMS FTA; USS ANCHORAGE (LPD-23) INSURV EVENT.
CODE 410A: CORRECT THE LINE OF ACCOUNTING ON CLINS/SLINS: 720103, 720203, AND 920103 PER FAR 43.103(B)(1)
CODE 410A: INCREMENTAL FUNDING FOR THE USS GRIDLEY (DDG 101) INVURV MI
CODE 410A: THE PURPOSE OF THIS MODIFICATION IS TO INCREMENTALLY FUNDS CLINS 7201, 7202, 9201, AND 9202 IN ACCORDANCE WITH FAR 52.232-22 - LIMITATION OF FUNDS.
THE SOUTHWEST REGIONAL MAINTENANCE CENTER (SWRMC) HAS PRIMARY RESPONSIBILITY TO PROVIDE DIRECT SUPPORT TO FLEET UNITS AND TYPE COMMANDERS IN MATTERS OF WATERFRONT FLEET TECHNICAL ASSISTANCE, ASSESSMENT, TECHNIQUES, AND TRAINING ASSOCIATED WITH THE OPERATION, INSTALLATION, MAINTENANCE, REPAIR AND READINESS OF SHIPBOARD EQUIPMENT AND SYSTEMS.
 CODE 410A CHANGE ORDER
, C410A - SERVICES. THE SOUTHWEST REGIONAL MAINTENANCE CENTER (SWRMC) HAS PRIMARY RESPONSIBILITY TO PROVIDE D
CODE 410A SERVICES REALIGNMENT OF $6</t>
  </si>
  <si>
    <t>--  PREPARE FOR AND ACCOMPLISH REPAIRS FOR CNRSW PORT OPERATIONS YC-1615 IN ACCORDANCE WITH STATEMENT OF WORK, AS AMENDED.
 - PREPARE FOR AND ACCOMPLISH THE REQUIREMENTS OF LCU - 1665 DPMA IN ACCORDANCE WITH ATTACHED HEREIN SPECIFICATION PACKAGE SSSD-507-17, AS AMENDED.
 PREPARE FOR AND ACCOMPLISH THE REQUIREMENTS OF LCU-1681 DPMA IN ACCORDANCE WITH SPECIFICATION PACKAGE SSSD-504-16, AS AMENDED.
   FFP COMPLETION GROWTH WORK LCU-1681 DPMA
   FFP COMPLETION NONSEVERABLE GROWTH WORK LCU-1665 DPMA
   FFP COMPLETION NONSEVERABLE GROWTH WORK LCU-1681 DPMA
   FFP COMPLETION NONSEVERABLE GROWTH WORK LCU1681 DPMA
   FFP COMPLETION NONSEVERABLE GROWTHWORK LCU1665 DPMA
  FFP COMPLETION GROWTH WORK LCU1681 DPMA
  FFP COMPLETION NONSEVERABLE GROWTH WORK LCU-1681 DPMA
: LCU - 1665 DPMA
: LCU-1681 DPMA
AWARD OF DELIVERY ORDER IN SUPPORT OF THE USS RUSHMORE (LSD-47) FY18 U002 CM
CODE 430-LPD/LSD GROUP USS RUSHMORE (LSD 47) FY18 CM-U002
INCORPORATE AND FULLY FUND GROWTH WORK IN SUPPORT OF THE USS RUSHMORE (LSD 47) FY18 CM-U0</t>
  </si>
  <si>
    <t>CODE 410A - SERVICES  EXERCISING OPTION CLINS 0003 AND 0004, ALONG WITH OPTION SLINS 0003AA, 0003AB, 0003AC, 0003AD, 0004AA, 0004AB, 0004AC, 0004AD.
 410A SERVICES - CHANGE PAYMENT OFFICE
THE SERVICES PROVIDE SUPPORT TO SOUTHWEST REGIONAL MAINTENANCE CENTER'S (SWRMC) FACILITIES DIVISION.
CODE 410A - SERVICES: ADMINISTRATIVE CORRECTIONS TO SLINS.:CODE 410A - SERVICES: EXERCISING OPTION PERIOD ONE 03 NOV 2018 - 02 NOV 2019.</t>
  </si>
  <si>
    <t>DE-OBLIGATION OF UNLIQUIDATED FUNDS.
 SWRMC 
FIRE SAFETY SUPPORT SERVICES:  REVISE STATEMENT OF WORK IN SECTION C OF CONTRACT.
EXTEND PERIOD OF PERFORMANCE, 03 NOV 2017 - 01 DEC 2017
 C410A - SERVICES. CORRECTION OF CIN FOR SUBCLINS 1004AA AND 1005AA.
FIRE SAFETY SUPPORT SERVICES. THE PURPOSE OF THIS MODIFICATION IS TO INCORPORATE UPDATED COR/ACOR INFORMATION IN SECTION G AND TO REVISE FAR CLAUSE 52.217-9.
  THE PURPOSE OF THIS MODIFICATION IS TO INCORPORATE AN UPDATED CDRL (REV.2).
 FIRE SAFETY SUPPORT SERVICES.  EXERCISE OPTION YEAR ONE.
SWRMC CODE 410A - SERVICES. DE-OBLIGATION OF UNLIQUIDATED FUNDS FOR OPTION YEAR 1.
SWRMC FACILITIES SUPPORT SERVICES EXERCISE OF 6 (SIX) MONTH OPTION AND INCREMENTAL FUNDING.
 FACILITIES SUPPORT SERVICES: DE-OBLIGATE FUNDING.
 INCREMENTAL FUNDING.
 SWRMC COMMAND SUPPORT SERVICES DE-OBLIGATION OF UNLIQUIDATED FUNDS.
 THE PURPOSE OF THIS MODIFICATION IS TO INCORPORATE AN ADMINISTRATIVE CORRECTION TO CONTRACT MODIFICATION N55236-16-C-0014,P00004. NMCARS CLAUSE 5252.232-9104 IS</t>
  </si>
  <si>
    <t xml:space="preserve">
MANLIFT PERFORMANCE PERIOD EXTENSION IN SUPPORT OF THE USS BOXER (LHD 4)
REVISE POP IN SUPPORT OF THE USS SAN DIEGO (LPD 22)
 - PROVIDE MANLIFT RENTAL SERVICES IN SUPPORT OF THE USS AMERICA (LHA 6)
 - PROVIDE MANLIFT RENTAL SERVICES IN SUPPORT OF THE USS BOXER (LHD 4)
 - PROVIDE MANLIFT RENTAL SERVICES IN SUPPORT OF THE USS NEW ORLEANS (LPD 18)
 - PROVIDE MANLIFT RENTAL SERVICES IN SUPPORT OF THE USS SAN DIEGO (LPD 22)
 - PROVIDE MANLIFT RENTAL SERVICES TO THE USS SAN DIEGO (LPD 22)
 -- 45' SCISSOR LIFT RENTAL IN SUPPORT OF THE USS SAN DIEGO (LPD 22) IN ACCORDANCE WITH THE STATEMENT OF WORK.
 -- MANLIFT RENTAL IN SUPPPORT OF USS SAN DIEGO (LPD 22) IN ACCORDANCE WITH STATEMENT OF WORK
 -- RENTAL OF 2EA 125' MANLIFTS IN SUPPORT OF THE USS AMERICA (LHA-6) IN ACCORDANCE WITH STATEMENT OF WORK
 CIS MANLIFT WORK TO SUPPORT THE USS SAN DIEGO (LPD 22).
MANLIFT IN SUPPORT O
PROVIDE MAN-LIFT SERIVES TO SUPPORT USS HIGGINS (DDG-76)
PROVIDE MAN-LIFT SERVICES AS STATED ON THE STATEMENT OF WORK TO SUPPORT USS LAKE ERIE (</t>
  </si>
  <si>
    <t>BARGE SERVICES - BASE YEAR
C490 BARGE SERVICES - OPTION YR 1
CODE 410A - BARGE SERVICES, AC&amp;R - OPTION YR 1
 BARGE SERVICES - BASE YEAR
BARGE SERVICES - BASE YEAR
C490SB BARGE SERVICES - OPTION YR 1 CONTINUOUS MAINTENANCE
CODE 410B- FIRE SPRINKLERS
CODE 410B-APL-65</t>
  </si>
  <si>
    <t>THE PURPOSE OF THIS MODIFICATION IS TO INCREMENTALLY FUND LABOR HOURS FOR THE USS JACKSON INSURV MI EVENT AND WORKING GROUP CONFERENCE.
 THE SOUTHWEST REGIONAL MAINTENANCE CENTER (SWRMC) HAS PRIMARY RESPONSIBILITY TO PROVIDE DIRECT SUPPORT TO FLEET UNITS AND TYPE COMMANDERS IN MATTERS OF WATERFRONT FLEET TECHNICAL ASSISTANCE, ASSESSMENT, TECHNIQUES, AND TRAINING ASSOCIATED WITH THE OPERATION, INSTALLATION, MAINTENANCE, REPAIR AND READINESS OF SHIPBOARD EQUIPMENT AND SYSTEMS.</t>
  </si>
  <si>
    <t>BLDG 36 RM 213 FURNITURE
IGF::CT:: OFFICE FURNITURE FOR SWRMC BLDG 20.
IGF::CT::IGF BLDG 20&amp;86 FURNITURE
IGF::CT::IGF PROCURE FURNITURE IN SUPPORT OF BLDG 3339 ROOM 211.
IGF::CT::IGF PROCURE FURNITURE IN SUPPORT OF SWRMC BLDG 76.
  SOUTHWEST REGIONAL MAINTENANCE CENTER BLDG 3339 RM 209 FURNITURE
OFFICE FURNITURE FOR SOUTHWEST REGIONAL MAINTENANCE CENTER BLDG 36 RM 235&amp;208
OFFICE FURNITURE FOR SOUTHWEST REGIONAL MAINTENANCE CENTER BLDG 76 ROOM 146C
PROCURE FURNITURE IN SUPPORT OF BLDG 3278.
PROCURE WORKSTATIONS AND OFFICE FURNITURE FOR THE SOUTHWEST REGIONAL MAINTENANCE CENTER, BLDG 77, QUALITY ASSURANCE DEPARTMENT.
PROVIDE AND INSTALL WORKSTATIONS FOR THE SOUTHWEST REGIONAL MAINTENANCE CENTER BLDGS 36, 3116, 94.
PURCHASE AND INSTALL 10 WORKSTATIONS FOR SOUTHWEST REGIONAL MAINTENANCE CENTER BLDG 77, ROOM 108 AND 113.
BLDG 36 ROOM 103 FURNITURE
FURNITURE - WORKSTATIONS BLDG. 36,
FURNITURE BLDG 20 CLASSROOM 4
FURNITURE BLDG 3278 ROOM 203
FURNITURE BLDG 3339 RM 210 
FURNITURE BLDG 36 2ND FLOOR CONF ROOM
FURNITURE</t>
  </si>
  <si>
    <t xml:space="preserve">
CIS UPHOLSTERY - ADDITIONAL LABOR&amp;MATERIAL TO MANUFACTURE BENCH AND EXTEND POP IN SUPPORT OF THE USS CHAMPION (MCM-4)
CIS UPHOLSTERY - BOAT COVERS - IN SUPPORT OF THE USS ANCHORAGE (LPD-23)
CIS UPHOLSTERY - EXTEND PERFORMANCE PERIOD IN SUPPORT OF THE USS RUSHMORE (LSD-47)
CIS UPHOLSTERY IN SUPPORT OF THE USS BOXER (LHD-4)
CIS UPHOLSTERY WORK IN SUPPORT OF THE USS BUNKER HILL (CG-52)
CIS UPHOLSTERY WORK IN SUPPORT OF THE USS CHAMPION (MCM-4)
CIS UPHOLSTERY WORK IN SUPPORT OF THE USS DEWEY (DDG-105)
CIS UPHOLSTERY WORK IN SUPPORT OF THE USS HIGGINS (DDG-76)
CIS UPHOLSTERY WORK IN SUPPORT OF THE USS JACKSON (LCS-6)
CIS UPHOLSTERY WORK IN SUPPORT OF THE USS LAKE ERIE (CG-70)
CIS UPHOLSTERY WORK IN SUPPORT OF THE USS LAKE ERIE(CG-70)
CIS UPHOLSTERY WORK IN SUPPORT OF THE USS PAUL HAMILTON
CIS UPHOLSTERY WORK IN SUPPORT OF THE USS PAUL HAMILTON (DDG
CIS UPHOLSTERY WORK IN SUPPORT OF THE USS BUNKER HILL (CG-52)
CIS UPHOLSTERY WORK IN SUPPORT OF THE USS CAPE ST GEORGE (CG-71)
CIS UPHOLSTERY WORK IN SUPPORT OF THE U</t>
  </si>
  <si>
    <t xml:space="preserve">
PROVIDE MAN-LIFT SERVICES TO SUPPORT USS CARL VINSON (CVN-70)
- PROVIDE REEFER/FREEZER RENTAL IN SUPPORT OF THE USS PASADENA
 - PROVIDE REEFER/FREEZER RENTAL IN SUPPORT OF THE USS SAN FRANCISCO (SSN 711)
 - PROVIDE TEMPORARY AIR COMPRESSOR RENTAL IN SUPPORT OF THE USS ALEXANDRIA (SSN 757)
   FFP COMPLETION DEOBLIGATION OF EXCESS FUNDS   PIER LPAC AND DESSICANT DRYER; PROVIDE
-- REFER/FREEZER RENTAL UNIT FOR USE PIER-SIDE BY THE USS PASADENA (SSN-752) IN ACCORDANCE WITH THE STATEMENT OF WORK.
   ADMINISTRATIVE MOD, PROVIDED PERFORMANCE PERIOD CORRECTION, USS PASADENA (SSN-752)
C410C 
CIS MANLIFT RENTAL CLEAN AND REMOVE PAINT FROM MANLIFT BASKET AND CONTROL PANEL IN SUPPORT OF THE USS CARL VINSON (CVN-70)
C410C 
CIS MANLIFT RENTAL IN SUPPORT OF THE USS CARL VINSON (CVN-70)
C410C 
CIS MANLIFT RENTAL IN SUPPORT OF THE USS THEODORE ROOSEVELT (CVN-71)
C410C CIS MANLIFT RENTAL IN SUPPORT OF THE USS THEODORE ROOSEVELT (CVN-71)
CODE 410C CIS MANLIFT - USS CARL VINSON (CVN-70), INCREASE FUNDING TO COMPENSATE THE CONTR</t>
  </si>
  <si>
    <t>- PROVIDE NETWORK HARDWARE COMPONENTS IN SUPPORT OF THE SWRMC BARGE CLASS TEAM
410B - PROCURING 13 CISCO SWITCHES, HARWARE AND SOFTWARE LOT ISO COMPACFLT BARGE.
CISCO NETWORK HARDWARE
CISCO NETWORK HARDWARE FOR SWRMC BARGE CODE
SWRMC IT FIREWALL HARDWARE AND SOFTWARE</t>
  </si>
  <si>
    <t>C410B USS ANCHORAGE (LPD-2) FALSE DECK PANELS:CODE 410B: USS DECATUR  (DDG-73) LLTM NOMEX PANELS:CODE 410B: USS STETHEM (DDG-63) CARGO DOORS LLTM:CODE 410B: USS STETHEM (DDG-63) NOMEX PANELS LLTM IN SUPPORT OF CNO AVAILABILITY.
CODE 410B: USS ANCHORAGE (LPD-23)HELICOPTER HANGAR DOOR (LLTM)
USS O'KANE (DDG-77) JUNIPER CARGO DOOR  CODE 410B</t>
  </si>
  <si>
    <t>N55321</t>
  </si>
  <si>
    <t>EXPLOSIVE ORDNANCE DISPOSAL GROUP 1</t>
  </si>
  <si>
    <t>ESSENTIAL TO SUPPORT MISSION AND TRAINING EVOLUTIONS.
ITEMS ARE ESSENTIAL TO SUPPORT MISSION AND TRAINING EVOLUTION
ITEMS ARE MISSION ESSENTIAL
NECC  J04/J07 REPLENISHMENT OF STOCK . ESSENTIAL FOR MISSION AND TRAINING EVOLUTION
NECC J04/ J07 REPLENISHMENT OF STOCK, ESSENTIAL FOR TRAINING EVOLUTION.
REQUESTING EXPIDITED REPLENISHMENT FOR MISSION ESSENTIAL GEAR.
REQUIRED MISSION ESSENTIAL GEAR FOR REPLENISHMENT OF STOCK.
NECC J04 REPLENISHMENT OF STOCK.
REPLENISHMENT OF STOCK, ESSENTIAL TO SUPPORT MISSION AND TRAINING EVOLUTION.
TACTICAL IED KITS ARE BEING REQUESTED IN ORDER TO BETTER MEET TRAINING OBJECTIVES DURING THE EXECUTION OF 1-6-2 BUILD/OPERATE EXPLOSIVE TOOLS, 1-7-2 X-RAY LAB, 1.16 CAT "A" INCIDENTS DRILLS IN SUPPORT OF CIN S-431-9040A AND CIN S-431-2002.</t>
  </si>
  <si>
    <t>N57023</t>
  </si>
  <si>
    <t>OPERATIONAL TEST AND EVALUATION</t>
  </si>
  <si>
    <t xml:space="preserve">ADD INCREMENTAL FUNDING FOR SWCS PROGRAM:IGF::0T::IGF  PROGRAM MQ-4C TRITON:IGF::0T::IGF LABOR JSAM TA:IGF::0T::IGF LABOR PROGRAM JEM:IGF::0T::IGF LABOR PROGRAM JMPS M:IGF::0T::IGF LABOR SRDRS:IGF::0T::IGF PROFESSIONAL SVC F-35 JSF:IGF::0T::IGF PROFESSIONAL SVCS F-35 JSF:IGF::0T::IGF PROFESSIONAL SVCS PROGRAM JSAM SA:IGF::0T::IGF PROGRAM CH-53K:IGF::0T::IGF PROGRAM JEM:IGF::0T::IGF PROGRAM JEM INCREMENTAL FUNDING:IGF::0T::IGF PROGRAM JWARN:IGF::0T::IGF PROGRAM LBUCS:IGF::0T::IGF PROGRAM LX-R:IGF::0T::IGF TECHNICAL ANALYTICAL SUPPORT PROGRAM AMDR:IGF::0T::IGF TECHNICAL ANALYTICAL SUPPORT PROGRAM CCS:IGF::0T::IGF TECHNICAL ANALYTICAL SUPPORT PROGRAM CSRR&amp;OE-538:IGF::0T::IGF TECHNICAL ANALYTICAL SUPPORT PROGRAM CSRR/OE-538:IGF::0T::IGF TECHNICAL ANALYTICAL SUPPORT PROGRAM JBTDS:IGF::0T::IGF TECHNICAL ANALYTICAL SUPPORT PROGRAM JSAM-RW:IGF::0T::IGF TECHNICAL ANALYTICAL SUPPORT PROGRAM LINK 16:IGF::0T::IGF TECHNICAL ANALYTICAL SUPPORT PROGRAM NGCD:IGF::0T::IGF TECHNICAL ANALYTICAL SUPPORT PROGRAM RDS:IGF::0T::IGF
</t>
  </si>
  <si>
    <t xml:space="preserve">
          DELL OPTIPLEX
    WIN SERVER RENEWAL
   HP HAED DRIVE
   HP MAINT SUPPORT
   HP SERVERS
   PRI LINES
   WIN SERVER RENEWAL
  2PORT SFF STORAGE
  BES 12
  HP SERVERS
  ORACLE LICENSES
  PRI LINES
  SOLARWINDS
 BES 12
::  BES 12
FORTINET
FORTINET HW MAINT SUPPORT (CO-TERM-A3)
IGF::0T::IGF SAS-JMPPRO-3:IGF::OT:;IGF JUNIPER
ISDN PRI LINES UNLIMITED LOCAL CALLING
JMP PRO 3 USERS AND SPS-PCJMP FOR 10 USERS LIC ANNL MAINT
JMP PRO 3 USERS&amp;PC JMP 10 USERS  LIC ANNL MAINT: PROGRAM: SAS PC  JMP FOR 40 USERS
JMPPRO-3M -JMP PRO FOR 3
 JUNIPER NETWORKS
 SAS PC JMP 40 USERS, ANNUAL SITE MAINTENANCE
::     SAS-JMPPRO-3
MFE NETWORK SEC 3050 SENSOR 1YR BZ +RMA*
PRI LINES
VITEC IPTV DIGITAL SIGNAGE</t>
  </si>
  <si>
    <t>N57025</t>
  </si>
  <si>
    <t>COMMANDER NAVAL AIR FORCE PAC FLEET</t>
  </si>
  <si>
    <t>VARIOUS COMPUTER DEVICES.
VARIOUS COMPUTER PARTS.
VARIOUS COMPUTER PRODUCTS.
VARIOUS MEMORY AND COMPUTER/CAMERA DEVICES.</t>
  </si>
  <si>
    <t>N61331</t>
  </si>
  <si>
    <t>NSWC PANAMA CITY</t>
  </si>
  <si>
    <t xml:space="preserve">
DE-OBLIGATION OF FUNDS
  OPTION 1 LABOR
 ADAPTIVE PERSISTENT AWARENESS SYSTEMS
 AIRBORNE MINE COUNTERMEASURES (AMCM) SYSTEMS 
AND AN/AQS-24 TEST, MAINTENANCE, INVENTORY CONTROL, ACCOUNTABILITY, AND RELATED ACTIONS
 AIRBORNE MINE COUNTERMEASURES IN-SERVICE ENGINEEERING AGENT (ISEA) SUPPORT
 AN/AQS-20 SONAR, MINE DETECTING SET ISEA ENGINEERING, LOGISTICS, AND TECHNICAL SUPPORT
 ASSAULT BREACHING SYSTEM (ABS) PROGRAM, ENGINEERING, INTEGRATED LOGISTICS SUPPORT (ILS), AND TESTING SUPPORT
 ASSAULT BREACHING SYSTEM (ABS)PROGRAM, ENGINEERING, LOGISTICS, AND TEST SUPPORT
 BOATHOUSE OPERATIONS AND MAINTENANCE SUPPORT
 BOATHOUSE OPERATIONS AND MAINTENANCE SUPPORT -- INCREMENTAL FUNDING MOD AND EXERCISE OPTION PERIOD 1.
 DAPTIVE PERSISTENT AWARENESS SYSTEMS
 DEPLOYABLE JOINT COMMAND&amp;CONTROL (DJC2)
INTEGRATION AND INSTALLATION SUPPORT AND CONFIGURATION MANAGEMENT
 DJC
ADAPTIVE PERSISTENT AWARENESS SYSTEMS
AIRBORNE MINE COUNTERMEASURES (AMCM) IN-SERVICE ENGINEERING AGENT (ISEA) SUPPORT
AIRBORNE MINE COUNTERMEASURES (AMCM)</t>
  </si>
  <si>
    <t>AN/DVS-1 COBRA BLOCK 1
AN/DVS-1 COBRA BLOCK 1 OPTION CLIN - SUBASSEMBLIES INTEGRATION
AN/DVS-1 COBRA BLOCK 1 PIO ITEMS
AN/DVS-1 COBRA BLOCK 1</t>
  </si>
  <si>
    <t>COBRA BLOCK I SYSTEMS BASE
COBRA BLOCK I SYSTEMS ORDERED 2 ADDITIONAL COBRA SYSTEMS
COBRA PROGRAM SYSTEM SUPPORT, SOFTWARE UPGRADES, TESTING, ENGINEERING CHANGE PROPOSALS AND TESTING SUPPORT:INCREMENTAL FUNDING FOR COBRA ENGINEERING SUPPORT</t>
  </si>
  <si>
    <t>3D PRINTER
BERRY EOD 10 HELMET PKG
BLAUER XRT, MEDIUM
BOMB SUIT HELMET
EOD CHAD
FIREFIGHTING HELMET
ITEM 19-6
ITEM 25-5
MK2 MOD 02 FLOTATION BLADDER ASSEMBLY
OMAX JETMACHINING CENTER
REBREATHER POD W/SWITCHOVER REGULATOR
414-8430614-001
ITEM 4-1
ITEM 6-2
LCAC JAPANESE SUPPORT PARTS
LOA CORRECTION
MASC
MASC - OPTION YEAR 1
MK 11 BC AIR REGULATOR
SB4N CABLES
CDLSE UBA SYSTEM
EOD SUPPLIES
MASC FMS SUPPLIES
MASC SUPPLIES
MK2 MOD2 FLOTATION BLADDER TWIN SYSTEM
REBREATHER POD W/SWITCHOVER REGULATOR
TALON ROBOTICS SYSTEM PACKAGE
CORRECTION OF DELIVER SCHEDULE.:CORRECTION OF ITEM DESCRIPTIONS:FIREFIGHTERS HELMETS:ITEM 25-5:LINE TENSION PAYOUT SYSTEM:MASC - OPTION YEAR 3</t>
  </si>
  <si>
    <t xml:space="preserve">
   SEAFIGHTER CREW LABOR - BASE YEAR
 DRY DOCK PERIODS
 ODCS FOR CLINS 0001-0002 (BASE YEAR)
 ODCS FOR CLINS 1001&amp;1002 (OPTION 01)
 SEAFIGHTER CREW LABOR - BASE YEAR
 SEAFIGHTER CREW LABOR - OPTION YEAR 01
 SUPPORT LABOR
ODCS FOR CLINS 0001-0002 (BASE YEAR)
DRY DOCK PERIOD 01-SHIPYARD COSTS
ODCS FOR CLINS 1001&amp;1002 (OPTION 01)
SEAFIGHTER CREW LABOR - OPTION YEAR 01
SEAFIGHTER LABOR - OPTION YEAR 02
DRY DOCK PERIOD 01-SHIPYARD COSTS
ODCS FOR CLINS 1001&amp;1002 (OPTION 01)
SEAFIGHTER CREW LABOR - OPTION YEAR 01
 DRY DOCK PERIOD 01-SHIPYARD COSTS
 ODCS FOR CLINS 1001&amp;1002 (OPTION 01)
 SEAFIGHTER CREW LABOR - OPTION YEAR 01
DRY DOCK PERIOD 01-SHIPYARD COSTS
ODCS FOR CLINS 1001&amp;1002 (OPTION 01)
SEAFIGHTER LABOR - OPTION YEAR 02
SEAFIGHTER LABOR - OPTION YEAR 03
DRY DOCK PERIOD 01-SHIPYARD COSTS:ODCS FOR CLINS 1001&amp;1002 (OPTION 01):SEAFIGHTER LABOR - OPTION YEAR 03</t>
  </si>
  <si>
    <t xml:space="preserve">
  MK-105 MOD 4 MINE SWEEPING SYSTEM DEPOT LEVEL SUPPORT SYSTEM MAINTENANCE AND REPAIR (MK-105 MOD 4 SYSTEM OVERHAUL, COMPONENT OVERHAULS, TOW CABLES SPARES BUILD)
$3,250,225.49
EXTEND POP NO COST
MK-105 MOD 4 DEPOT LEVEL MAINTENANCE, INVENTORY, LOGISTICS&amp;TRAINING SUPPORT.
MK105
CANOPY ASSYI P/N 7005426-1
DISPOSITION
FUNDING $2,000,000
ITEM 4-1
LCAC/SSC MAINTENANCE LABOR
LCAC/SSC MAINTENANCE LABOR:OVERHAUL OF NEDU-2 DIVE BOAT
MAJOR OVERHAULS
MINOR OVERHAULS AND MAINTENANCE-TOW CABLES
MK105 FIXTURE REMOVAL IAW SECTION C SOW
MOD MAJOR OVERHAULS
MOD SECTION C, F, J
MOD TO CORRECT FOB POINT. MK105 FIXTURE REMOVAL IAW SECTION C SOW
MK-105 MOD 4 DEPOT LEVEL MAINTENANCE, INVENTORY, LOGISTICS, AND TRAINING SUPPORT.
SMOKE BLOCKER AND PIPE PATCHES</t>
  </si>
  <si>
    <t>CHANGE OF DELIVERY DATE
EMERGENCY ESCAPE BREATHING DEVICE
TRAINING UNIT
CORRECTION OF INSPECTION/ACCEPTANCE DATA:DELIVERY LOCATION CORRECTION:EMERGENCY ESCAPE BREATHING DEVICE
DELIVERY INFORMATION MODIFICATION
EMERGENCY ESCAPE BREATHING DEVICE
EMERGENCY ESCAPE BREATHING DEVICE (EEBD)
EMERGENCY ESCAPE BREATHING DEVICES
EEBD DELIVERY ORDER 0003 PAY OFFICE CHANGE MOD
EMERGENCY ESCAPE BREATHING DEVICES</t>
  </si>
  <si>
    <t>MOD TO ADD DFARS CLAUSE 252.204-7012
PRODUCTION, OPTION 3
PRODUCTION, OPTION 3
PRODUCTION, OPTION 3:RING, TDD MK 163 MOD 0:TARGETING DETECTING DEVICE MK 71 MOD 1</t>
  </si>
  <si>
    <t>LCAC 100 COMPOSITE COMPONENTS:TO DEFINITIZE CONTRACT - LCAC 100 COMPOSITE COMPONENTS</t>
  </si>
  <si>
    <t>PERSONNEL TRANSPORT MODULE PTM FOR LCAC
PERSONNEL TRANSPORT MODULE PTM FOR LCAC-ADDITIONAL SMALLER PTM'S
PERSONNEL TRANSPORT MODULE PTM FOR LCAC</t>
  </si>
  <si>
    <t>PLASTICS MATERIAL AND RESIN MANUFACTURING</t>
  </si>
  <si>
    <t>MSH FAT, MEDIUM HELMET SYSTEM
MSH, COMPLETE X-LARGE HELMET
MSH FAT, MEDIUM HELMET SYSTEM
MSH FAT, MEDIUM HELMET SYSTEM:MSH, COMPLETE MEDIUM HELMET:MSH, COMPLETE X-LARGE HELMET</t>
  </si>
  <si>
    <t>TYPE II WSB
TYPE II WSB
TYPE II WSB</t>
  </si>
  <si>
    <t>DIVING, BIOMEDICAL, INFORMATION TECHNOLOGY (IT), LOGISTICS AND PROGRAM MANGEMENT SUPPORT FOR 
THE NAVY EXPERIMENTAL DIVE UNIT (NEDU)
DIVING, BIOMEDICAL, INFORMATION TECHNOLOGY (IT), LOGISTICS AND PROGRAM MANGEMENT SUPPORT FOR 
THE NAVY EXPERIMENTAL DIVE UNIT (NEDU)
DIVING, BIOMEDICAL, INFORMATION TECHNOLOGY (IT), LOGISTICS AND PROGRAM MANGEMENT SUPPORT FOR 
THE NAVY EXPERIMENTAL DIVE UNIT (NEDU)
TEST AND EVALUATION SUPPORT SERVICES</t>
  </si>
  <si>
    <t>ADDING DFARS CLAUSE 252.204-7012
 NEDU ADMINISTRATIVE SUPPORT SERVICES
OFFICE SUPPORT COORDINATOR
OFFICE SUPPORT COORDINATOR (OPTION I )
OFFICE SUPPORT COORDINATORS
NEDU ADMINISTRATIVE SUPPORT SERVICES
 OFFICE SUPPORT COORDINATOR
 OFFICE SUPPORT COORDINATORS
::OFFICE SUPPORT COORDINATOR
::OFFICE SUPPORT COORDINATOR - (BASE YEAR)
OFFICE SUPPORT COORDINATOR - (BASE YEAR)
OFFICE SUPPORT COORDINATOR 
OFFICE SUPPORT COORDINATORS
NEDU ADMINISTRATIVE SUPPORT SERVICES:OFFICE SUPPORT COORDINATOR:OFFICE SUPPORT COORDINATOR (OPT II):OFFICE SUPPORT COORDINATORS</t>
  </si>
  <si>
    <t>AIR SERVICES SUPPORT FOR FLIGHT TEST PREPARATION AND FLIGHT TESTING
AIRCRAFT FLIGHT HOURS
AIRCRAFT SERVICE SUPPORT FOR FLIGHT TEST PREPARATION AND FLIGHT TESTING
AIR SERVICES SUPPORT FOR FLIGHT TEST PREPARATION AND FLIGHT TESTING.
AIRCRAFT FLIGHT HOURS FOR 5 YEARS
AIRCRAFT TESTING SUPPORT LABOR
AIRCRAFT FLIGHT HOURS FOR 5 YEARS
AIRCRAFT TESTING SUPPORT LABOR
OP YR 1 AIRCRAFT FLIGHT HOURS
AIRCRAFT TESTING SUPPORT LABOR:OP YR 1 AIRCRAFT FLIGHT HOURS
OP YR 1 AIRCRAFT FLIGHT HOURS</t>
  </si>
  <si>
    <t xml:space="preserve">
ENGINEERING SERVICES
  ENGINEERING SERVICES
 AN/AQS-24 SPARES
 ASSY; POWER BOX; HCR
 ENGINEERING SERVICES
 INCREMENTAL FUNDING FOR ENGINEERING SERVICES
 REALIGN, INCREASE, INCREMENTAL FUNDING.
 TEST AND EVALUATION OF AN/AQS-24
ADD CLIN 0012 UPGRADE MOTOR AND DFARS CLAUSE 252.232-12 ADV PMT:SOMAG RSM 400 GYRO STABILIZATION DEVICE
ADMIN MOD TO D.O. 0005
  DEPOT SUPPORT LABOR AND SPARES
SPARE PARTS
AIRBORNE PAYLOAD TRANSCEIVER/PN:2490807
AMCM EQUIPMENT MAINTENANCE
AN/AQS-24B SPARES
ENGINEERING SERVICES
 ENGINEERING SERVICES - INCREMENTAL FUNDING
ASSY; POWER BOX; HCR
ENGINEERING SERVICES
ENGINEERING SERVICES OPTION
SPARES
SPARES IAW STATEMENT OF WORK IN SECT. C
TEST AND EVALUATION OF AN/AQS-24
COST-PLUS-FIXED FEE (CPFF) ORDERS
DEPOT LEVEL RAPAIR AND MAINTENANCE
DEPOT SUPPORT LABOR AND SPARES/MAINTENANCE
DEPOT TEAR DOWN&amp;EVALUATION:MK-105 MOD 4 DEPOT LEVEL MAINTENANCE:MK-105 MOD 4 DEPOT TEAR DOWN EVALUATION:MK-105 MOD 4 STARBOARD MAIN FLOAT:MK-105 MOD 4 STARBOARD MAIN FLOAT FABRICATION
DIVER COMM CABLE ASSEMBLY
FU</t>
  </si>
  <si>
    <t>ADP SOFTWARE    PN:PCB0025:MPE SOFTWARE CHANGES&amp;TESTING:OPTION 3 - VEEAM AVAIL STE ENT VMWARE:POP MOD:SIMULINK/ MFG SL:SOFTWARE, VMWARE SPHERE/VS6-EPL-F:SOLIDWORKS ELEC SCHEMATIC PRO/PN:SWE0026:SOLIDWORKS P/N SOLIDWORKS RENEWAL:VMWARE (ELA) BUNDLE SKU/GSA-001-F:VMWARE CNTR SVR STND:VMWARE ENT LIC AGREEMENT P/N GSA-001-F:VMWARE SPHERE VS6-EPL-F:VS6-EPL-F VMWARE SOFTWARE
ADP SOFTWARE P/N:QT FOR APPLICATION DEVE
 TASK AREA 2 - SOFTWARE CHANGES&amp;TESTING
MS WIN ENTERPRISE/PN:CW2-00279-ESA3
NSWCPCD SOLIDWORKS SUBSCRIPTIONS 2017-18
OPTION 1 - VEEAM AVAIL STE ENT VMWARE
ROGUE WAVE IMSL
SG LICENSE: 1122142
SIEMENS FEMAP E002-M
SIGNAL PROCESSING TOOLBOX (SG)
SOLIDWORKS PREMIUM&amp;SIMULATION
SOLIDWORKS SOFTWARE UPGRADE
TASK AREA 1 - LICENSES SOFTWARE
VXWORKS PROD. LICENSE W/OUT LABELS
COMSOL MULTIPHYSICS, AC/DC MODULE, ECAD
LICENSES SOFTWARE MAINT
LICENSES SOFTWARE MAINTENANCE
MPE SOFTWARE CHANGES&amp;TESTING
NSWCPCD SOLIDWORKS SUBSCRIPTION
OPTION 2 - VEEAM AVAIL STE ENT VMWARE
SOFTWARE, KEYCREATOR PN: K0SX-CS
SOFTWARE, SOLIDWO</t>
  </si>
  <si>
    <t>AIRBORNE MINE COUNTERMEASURES PERFORMANCE SUPPORT SYSTEM (PSS)
BIOMEDICAL ENGINEERING SUPPORT
CHEMICAL, BIOLOGICAL, AND RADIOLOGICAL DEFENSE EQUIPMENT JOINT STORAGE FACILITY
ENGINEERING SERVICES
EXTREME ENVIRONMENTS LIFE SUPPORT DIVISION READINESS SUPPORT SERVICES
LIFE CYCLE MAINTENANCE AND INTEGRATED LOGISTICS SUPPORT FOR AIRBORNE MINE COUNTERMEASURES (AMCM) SYSTEMS
 MINE WARFARE (MIW) TACTICS AND ANALYSIS PROGRAM SUPPORT
MINE WARFARE (MIW) TACTICS AND ANALYSIS PROGRAM SUPPORT
PROGRAM, ANALYTICAL, LOGISTICS, AND TECHNICAL SUPPORT TO NAVY EXPED. COMBAT CMD</t>
  </si>
  <si>
    <t>12TB IRONWOLF SATA 256MB 3.5IN
3D PLATFORM 300 PRINTER STATION
HPE BL460C GEN9 E5-2667V4 KIT
SFF ENT HDD/PN:Q1H47A
WESTERN DIGITAL 1TB BLACK 2.5" HDD
300FSW DELL WORKSTATION:DELL PRECISION 7730W/INTEL/PN:210ANXK:DELL PRECISION 7920 TOWER XCTO:POWEREDGE R540 SERVER / 210-ALZH X14 SERVERS
ANSYS SOFTWARE
BACKUP EXEC FOR VMWARE/PN:1093-M0010
NTSTEAS-1
SOLIDWORKS PREMIUM 2016/ PN:SMX0025
BATCH PATCH LIC. RENEWAL
NSWC-PCD MATLAB ANNUAL RENEWAL 2018-2019
QT FOR APP DEVELOPMENT - TERM/PN:8200
RENEWAL DTI 4400 NX 1-WAY-1Y
BATCH PATCH LIC. RENEWAL:CONTRACTOR ADDRESS CORRECTION:IVANTI PATCH FOR WINDOWS:MAGIC DRAW SW:NSWC-PCD MATLAB ANNUAL RENEWAL 2018-2019:NSWC-PCD MATLAB ANNUAL RENEWAL 2019-2020:PDF S/FORM / SP PROD P/ N PDFSFWFE16:REINSTATEMENT FEE:REMOVE IUID REQUIREMENT:REPORTER VA SOFTWARE SUBSCRIPTION:SOFTWARE, REDHAT/MFG RH0958488F3:SW: SOLARWINDS NETWORK PERF P/N SW42587
BLADEUPS PASMB 60KW 208V BOTTOMPERP
BLADEUPS PASMB 60KW 208V BOTTOMPERP:EPDU P/N EMA107-10 POWER DISTRIBUTION UNITS
CHANGE IUID INFO FOR CLIN 0</t>
  </si>
  <si>
    <t>CHANGE CAGE CODE:CISSP TRAINING:COURSE: SOLIDWORKS SIMULATION:COURSE: SOLIDWORKS SIMULATION PRO 1-DAY:ECPINS-W 6.1 LCU OPERATOR TRAINING
CISSP TRAINING
CMPRO (V 2.2) STD PRODUCT MAINT
CMPRO SOFTWARE SUPPORT
PSA-CMPRO-2.2-SUPRT
CMPRO (VERSION 2.2)
MINITAB 17 MULTIPLE USER LICENSE
PSA-CMPRO-22-SUPRT
CMPRO (VERSION 2.2/PN:PSA-COMPRO2-2
CMPRO STANDARD PRODUCT MAINTENANCE
CMPRO STD PRODUCT MAINT. 2.2-MAINT-SDV
 CMPRO STD PRODUCT MAINT. 2.2-MAINT-SDV
PSA-CMPRO-2.2-SUPPORT
CMPRO (VERSION 2.2/PN:PSA-COMPRO2-2
CMPRO STANDARD PRODUCT MAINTENANCE
PSA-CMPRO-2.2-OSW
PSA-CMPRO-2.2-SUPRT
CMPRO STANDARD PRODUCT MAINTENANCE
CMPRO STD PRODUCT MAINT. 2.2-MAINT-SDV
PCMPRO (VERSION 2.2)
CMPRO STANDARD PRODUCT MAINTENANCE
PN: PSA-CMPRO-2.2-MAINT
CMPRO STANDARD PRODUCT MAINTENANCE  
  PN: PSA-CMPRO-2.2-MAINT
CSSLP TRAINING
SOLIDWORKS ESSENTIALS
CSSLP TRAINING
DE-OBLIGATION OF FUNDS.
IBM RATIONAL CLEARCASE ADMINISTRATION
ON-SITE TRAINING
ON-SITE TRAINING/ CMPRO
PSA-CMPRO-22-SUPRT</t>
  </si>
  <si>
    <t>DE-OBLIGATION OF FUNDS
INFORMATION ASSURANCE SUPPORT FOR ADAPTIVE PERSISTENT AWARENESS SYSTEMS</t>
  </si>
  <si>
    <t>Vi</t>
  </si>
  <si>
    <t>POWER PC PROCESSOR WITH VXWORKS BSP</t>
  </si>
  <si>
    <t>FIRST ARTICLE TESTING
MOTOR GEAR ASSEMBLIES - BASE YEAR</t>
  </si>
  <si>
    <t xml:space="preserve">
ENGINEERING SERVICES
ENGINEERING SERVICES
TARGET DETECTING DEVICE
TARGET DETECTING DEVICES
ENGINEERING SERVICES
TARGET DETECTING DEVICE</t>
  </si>
  <si>
    <t>, VENDOR REPAIR FOR PP200
1U RCK MOT DISPY/PN:G217A-TP-USB-16KVM01
APC UPS P/N SMX2000RMLV2U
SWITCH, NETWORK
ATX FULL TOWER
DELL PRECISION TOWER WORKSTATION #7910
GETAC X500G2
GETAC X500G2 WS/PN:X500G2NAPANCTY 16-2
GETAC X500G2/PN:X500G2NAPANCTY16-1
GETAC X500G2NAPANCTY 16-1
MOBILE PRECISION 7710 XTAA/ 210-AGVK
PANASONIC TOUGHBOOK CF-31
PANASONIC TOUGHBOOK CF-31. MOD 2 IS TO ADD DVD DRIVES TO THE LAPTOPS ALREADY DELIVERED.
C431 MULTI-PURPOSE A/D, D/A, AND DIGITAL I/O SLAVE CARD:PANASONIC TOUGHBOOK
CISCO NEXUS SWITCH
CISCO UNIFIED CALL MANAGER LICENSE
DELL  P4317Q    42.5"
DELL 7710 XTAA (210-AGVK)  TAA COMPLIANT
DELL MOBILE PRECISION 7710 210-AGVK
DELL MOBILE PRECISION 7710 LAPTOP
DELL POWEREDGE R530 P/N 210-ADLM
DELL PRECISION TOWER 7910
DELL PRECISION 5810 WORKSTATION
FORTRESS COMPUTER SYS NSWCPC17-T-ATB-1
DIGITAL BEACHHEAD, RUGGED NETWORK SWITCH
GETAC LAPTOP
LAPTOP, MOBILE, 7710
MS OFFICE SHARE POINT SERVER ENTERPRISE:SOFTWE, CISSTEDCCORE P/N 9GS-00495-ESA3
PANASONIC TOUGHBOOK 31
PP 402/041-25E CT 6U SBC A</t>
  </si>
  <si>
    <t>1/3 M1 PACK: 12V 80AH CABLE CONNECTION
80AH 12V NON RECH LISOCL2 CS0032
9016-0147, MFG 1253278, UPGRADE SL500
RENEW:SYMANTEC ENDPOINT ENCRYPTION
SYM DRV ENCRYPTION SERVER SW MAINT
AIR-AP2802I-B-K9:AIR-AP2802I-B-K9C:CISCO ISR4331 SEC BUNDLE W/SEC LICENSE
AIRMOBEXP 2800
ALTIRIS DEPLOYMENT SOLUTION FOR SERVERS
SOFTWESOLARWINDS NETWK PERF P/N  SW42587
SOLARWINDS ENG TOOLSET P/N 17164
SYMCENDPOINT ENCRYPT P/ N 47W6XZS0-EI1GH
AUTODESK PRODUCT DESI, 9701-8945-17-NRG1
CISCO AIRONET MOBILITY EXPRESS 2800 SER
DELL POWER EDGE R730 SERVER/PN:R730XD
FIREEYELICE&amp;MAINT
SOLARWDSNETWKCONFMGRDL200 P /N 9016-0455
SOLARWINDS ENGINEERS TOOLSET
SPX SW DEVELOPMENT LICENSE
SYM DRV ENCRYPTION SERVER SW MAINT
UPS, INTELLIPOWER</t>
  </si>
  <si>
    <t>DESIGN&amp;ENGINEER, SIU TESTER, TDP, FIRST ARTICLES, AND TRAVEL:FIRST ARTICLES:SENSOR INTERFACE UNITS - PRODUCTION UNITS:STOP WORK ORDER</t>
  </si>
  <si>
    <t>ADMINISTRATIVE CHANGES
OPTION 2 SPARE PARTS
DEPOT REPAIR
MATERIALS/ODCS
FURUNO FAR2127BB/DC- OPTION YEAR 1
FURUNO FAR2127BB/DC- OPTION YEAR 2
PROCESSOR UNIT, DC, 25KW&amp;UP - OPT YR 1
FURUNO FAR2127BB/DC- OPTION YEAR 2
IGF""OT""IGF PROCESSOR UNIT, DC, 25KW&amp;UP - OPT YR 2
IGF::OT:IGF PROCESSOR UNIT, DC, 25KW&amp;UP - OPT YR 2
PROCESSOR UNIT, DC, 25KW&amp;UP - OPT YR 1
FURUNO FAR2127BB/DC- OPTION YEAR 2
TRACKBALL CONTROL UNIT- OPTION YEAR 2
HAWKEYE III LITE
SEAFOX SYSTEM OPERATORS CONSOLE UPDATES
SEAFOX SYSTEM SPARE PARTS
WAVE BUOY/ MFG DWR-G4</t>
  </si>
  <si>
    <t>LCAC COMPOSITE RAMP</t>
  </si>
  <si>
    <t>ASSEMBLY, MILPONS</t>
  </si>
  <si>
    <t>CENTERBODY, FAIRING SKIN
FIRST ARTICLE CENTERBODY FAIRING SKIN</t>
  </si>
  <si>
    <t>ASSEMBLY, MILPONS
HD,WD,RED,8TB,NAS,5400RPM,SATA6GBS,128MB
MOBILE PRECISION 7510 LAPTOP/PN:210-AFXM
RUGGED SCIENCE EMBEDDED COMPUTER
SOLID STATE DRIVE ASSEMBLY
RUGGED SCIENCE EMBEDDED COMPUTER
VAPS REHOST MAINTENANCE S/N: OPP-5795-M</t>
  </si>
  <si>
    <t>FAT : NAVAL SECURITY FORCES VESTS (NSFV)
FAT : NAVAL SECURITY FORCES VESTS (NSFV):NAVAL SECURITY FORCES VESTS (NSFV)</t>
  </si>
  <si>
    <t>1 KIT OF HAWORTH PRODUCTS
FURNITURE INVENTORY
MONO PANEL P /N E2MP-370-B
56849- MID BACK MESH CHAIR
CHAIRS/PN X621-2W41
DELIVERY AND INSTALLATION
OFFICE INSTALL IN BLDG. 110
OFFICE INSTALL IN BLDG.110 R 1M32
RE-CONFIGURE CONFERENCE ROOM
U DESK W/ HUTCH, DEEP WALNUT/PN:13313
U DESK WITH HUTCH, 13313</t>
  </si>
  <si>
    <t>CAD GUILLOTINE CUTTER
DRS WELDING SERVICE
LRD MAINTENANCE LADDER
MCM TARGET MK 52 MOD 0 OPTION 3; DELIVERY ORDER #0007
MCM TARGETS - FIRST ARTICLE TEST/INSPECT
TOW STAFF FORK
TOW STAFF FORK AND COMPONENTS</t>
  </si>
  <si>
    <t>AMPHIBIOUS ASSAULT DIRECTION SYSTEM (AADS) ASSEMBLY, TESTING, AND INSTALLATION SUPPORT
DEOBLIGATION
N/A
DIVING LIFE SUPPORT SYSTEMS (DLSS) ENGINEERING AND LOGISTICS SUPPORT
 NAVY LIFE SUPPORT, DAMAGE CONTROL SYSTEMS, PERSONNEL PROTECTIVE CLOTHING TECHNICAL SUPPORT
 US NAVY AND MARINE CORPS DIVING AND LIFE SUPPORT SYSTEMS (DLSS) ENGINEERING AND LOGISTICS SUPPORT
DJC2 OPERATIONS SUPPORT
DJC2 SUPPORT
 TECHNOLOGY REFRESH, LIFE CYCLE ENGINEERING, HARDWARE, AND SOFTWARE SUPPORT FOR DEPLOYABLE JOINT COMMAND AND CONTROL
EXPEDITIONARY WARFARE INTEGRATION FACILITY (EWIF)
INTEGRATED CONCEPT TEAM SUPPORT
EXTEND DELIVERY DATE
SERVICES
INTEGRATION AND INSTALLATION SUPPORT FOR THE JOINT EXPEDITIONARY COMMAND AND CONTROL (JEXC2) SYSTEM.
NAVY LIFE SUPPORT, DAMAGE CONTROL SYSTEMS, PERSONNEL PROTECTIVE CLOTHING TECHNICAL SUPPORT
US NAVY AND MARINE CORPS DIVING AND LIFE SUPPORT SYSTEMS (DLSS) ENGINEERING AND LOGISTICS SUPPORT
INTEGRATION AND INSTALLATION SUPPORT FOR THE JOINT EXPEDITIONARY COMMAND AND CONTROL (JEXC2) SYSTEM.:NAV</t>
  </si>
  <si>
    <t>3-D MODEL OF P/N 182-5749535-9
FIRST ARTICLE P/N 182-5749535-9
FIRST ARTICLE P/N 182-5749535-9
P/N 182-5749535-10
P/N 182-5749535-9
P/N 182-5749535-10:P/N 182-5749535-9
P/N 182-5749535-9</t>
  </si>
  <si>
    <t>MAS VEST - SIZE MEDIUM
NEUTRALLY BUOYANT BALLISTIC PLATE</t>
  </si>
  <si>
    <t>MARINE CORPS ENGINEER SYSTEMS (MC ES) TECHNICAL AREA EXPERT (TAE) LOGISTICS SUPPORT
TRAINING</t>
  </si>
  <si>
    <t>ADP SOFTWARE / LABVIEW STANDARD SERVICE
STARTEAM ENTERPRISE ADVANTAGE, RENEWAL
CARD, DATA LINK/PN:FHA7-PE4MWB04-00
CARD, VIDEO, 24GB, QUADRO:QUALIFIED TACTICAL VEHICLE MOUNTABLE UNIT
GPU SYSTEM WITH DUAL XEON GOLD 6130
GRAPHICS CARD, FIREPRO 2460 512MB
MACBOOK PRO 15" (Z0UC) P/N MACPRO
MEM, INTERN 10TB IRONWOLF/ ST10000NE0004
MEMY, STORAGE 480 GB INTEL/SSDSC2KW480H6
QUALIFIEDTACTICAL VEHICLE MOUNTABLE UNIT
MEMORY, 32GB/PN:
PARASOFT JTEST PROFESSIONAL - PACKAGE II
SAMSUNG DC-E SERIES 40 INCH
SAMSUNG DCJ SERIES LED DISPLAY 43 INCH
SECURESYNC ENTERPRISE NETWORK
ULTRALIFE P/N: CS0032</t>
  </si>
  <si>
    <t>ADOBECREATCLOUD STE P/N 65223763AC02A12
MS SQL LICENSE&amp;SOFTWARE ASSURANCE
MS STUDIO PRO / 77D-00110-ESA3
CREO ENGINEER III "TP" UNLIMITED LICENSE
NESSUS PRO S/W
HP HARDWARE&amp;SOFTWARE SUPPORT
 HP HARDWARE&amp;SOFTWARE SUPPORT
MS SQL LICENSE/SOFTWARE A/7NQ-00302-ESA3
OPTION 2 - 1U RACK MOUNT SERVERS
OPTION 3 - 1U RACK MOUNT SERVERS
OPTION 2 - 1U RACK MOUNT SERVERS</t>
  </si>
  <si>
    <t>10.4" CONTROL OP DISPLAY</t>
  </si>
  <si>
    <t>NEDU IT SUPPORT
SERVICES ON SITE SCANNING AND SYSTEM
SRX2200 VHF MHZ MODEL I PORTABLE RADIO</t>
  </si>
  <si>
    <t>SRX2200 VHF MHZ MODEL 1 PORTABLE</t>
  </si>
  <si>
    <t xml:space="preserve">
BASE-DIAGNOSTIC EVALUATION
DIAGNOSTIC EVALUATION S/N 007
DIAGNOSTIC EVALUATION S/N 027
SDV MOTOR REPAIR
REPAIR
ADDED DPAP RATING CODE
DIAGNOSTIC EVALUATION
DIAGNOSTIC EVALUATION OF SDV MOTOR
CORRECT ERROR IN ITEM DESCRIPTION IN CLIN 1001
DIAGNOSTIC EVALUATION
SDV MOTOR REPAIR
SDV MOTOR REPAIR AUTHORIZATION
SDV MOTOR REPAIR AUTORIZATION
CORRECT SHIP TO CODE IN THE WAWF CLAUSE:CORRECTION OF SHIP TO DODAAC:CORRECTION OF SHIP TO DODAAC IN WAWF CLAUSE:OPTION TWO-DIAGNOSTIC EVALUATION:SDV MOTOR REPAIR:SETTING THE WAWF CLAUSE TO FULL TEXT
DIAGNOSTIC EVALUATION
FREIGHT
REPAIR</t>
  </si>
  <si>
    <t>AAVP7A2, AAVP7A1</t>
  </si>
  <si>
    <t>MOBILE PRECISION 7720 XGSA/PN 210-AKJW
MOBILE PRECISION 7720 XGSA/PN:210-AKJW
MOBILE PRECISION 7730-210-ANXK
POWEREDGE R540 SERVER (210-ALZH)
PRECISION 5820 TOWER XCTO BASE/USB SLIM</t>
  </si>
  <si>
    <t>400150 TOBII PRO GLASSES 2
CFX CONNECT PCR DETECTION
IDPLUS GOLDEN QUOTE PKG FOR AXIMA PERFOR</t>
  </si>
  <si>
    <t>PBATS BREATHING MACHINE
PBATS BREATHING MACHINE:PBATS BREATHING MACHINE AND CONTROL</t>
  </si>
  <si>
    <t>EBAC FRAME KIT AND COMPONENTS
LCACARMORPANEL SHPPNG&amp;STRGE CNTAINR</t>
  </si>
  <si>
    <t>CABLE ASSY,DTD TRACKBALL/414-8430614-001</t>
  </si>
  <si>
    <t>BASE - TRANE CHILLER UNITS SERVICE FUND CLIN 0007 FOR EMERGENCY SERVICES - 
BASE - TRANE CHILLER UNITS SERVICE
REPAIR SERVICES ON BAUER COMPRESSORS
SUPPLY TECHNICIAN AND WAREHOUSE  SUPPORT</t>
  </si>
  <si>
    <t>CAMS I/O W/ POWERPC/VX WORKS / UEI-CAMS</t>
  </si>
  <si>
    <t>ASSORTED ELECTRONIC PARTS:RAIL, ALUMINUM P/N PRV-1207-01
CPU CARD
DIVER TRANSCEIVER SW-1000-SC
NON-AUD COMM MODID P /N 8436876-1
PUBLIC ADDRESS SET/ MFG LRAD-100X-NAVY
TL-VLAN SOFTWARE
XEON SERVER PROCESSOR</t>
  </si>
  <si>
    <t>ADDITIONAL JEXC2 BLDG T-2078 EMERGENCY REPAIR:JEXC2 BLDG T-2078 REPAIR
LCAC BUILDING REPAIR</t>
  </si>
  <si>
    <t>TASK AREA 1 - LICENSES SOFTWARE MAINT</t>
  </si>
  <si>
    <t>ADD DCAA DODAAC
ADDED DFARS CLAUSE
CHANGE OF PAYMENT OFFICE
FUNDING REALIGNMENT
IGP::OT::IGP
ADMINISTRATIVE CHANGE TO WAWF CLAUSE
IGP::OT::IGP
PROTOTYPE
INCREMENTAL FUNDING
PROTOTYPE
FUNDING ACTION:PROTOTYPE</t>
  </si>
  <si>
    <t>L3 HAWKEYE III
L3 HAWKEYE III</t>
  </si>
  <si>
    <t>HPE NS AF40/60/80 46TB FIO FLASH UPGR
HPE STOREONCE 3540 24TB SYSTEM</t>
  </si>
  <si>
    <t>RADIO, HIGH BANDWIDTH/PN:RT-1944/U
RMA REPAIR
SYSTEM ENGINEERING
SYSTEM ENGINEERING</t>
  </si>
  <si>
    <t>ADAPTIVE PERSISTENT AWARENESS SYSTEM SUPPORT
APAS LABOR
APAS LABOR SUPPORT
APAS DESIGN, MODIFICATION, TEST, MAINTENANCE, AND PROGRAM MANAGEMENT SUPPORT:APAS LABOR:APAS LABOR SUPPORT:APAS LABOR, MATERIAL, AND TRAVEL:APAS LABOR, MATERIAL/ODC, AND TRAVEL FUNDING:APAS MATERIAL:APAS PROGRAM MANAGEMENT SUPPORT:APAS SUPPORT
APAS LABOR
BREATHING LOOP COUPLING
EXMAN LABOR
  HALOTRON SERVICE CART DOCUMENTATION
 LABOR SUPPORT
KM-37 TRAINING MAINTENANCE AND REPAIR
FIRST ARTICLE FLYOVER BLOCK LABOR
LRIP FLYOVER BLOCKS
FIRST ARTICLE FLYOVER BLOCK LABOR
LABOR SUPPORT
LIFE SUPPORT EQUIPMENT
LIFE SUPPORT EQUIPMENT MAINTENANCE</t>
  </si>
  <si>
    <t>PACSTAR 1210 SUPPORT
PACSTAR 1210 SUPPORT 1 YEAR</t>
  </si>
  <si>
    <t>80" LCD SMART TV/ MFG M80-D3
VISUALIZATION DEVICE, LG P/N:6081-01-02
APX PORTABLE&amp;MOBILE SOFTWARE/RVN5224AE
MONITOR, 55IN SAMSUNG</t>
  </si>
  <si>
    <t>DELIVERY ORDER 0002
LABOR - BASE YEAR
ON-SITE SUPPORT
ON-SITE SUPPORT ''''</t>
  </si>
  <si>
    <t>OTHER LIGHTING EQUIPMENT MANUFACTURING</t>
  </si>
  <si>
    <t>AAV EELS RAM MODIFICATIONS</t>
  </si>
  <si>
    <t xml:space="preserve">
     RESEARCH AND DEVELOPMENT- LABOR
   RESEARCH AND DEVELOPMENT- LABOR
  RESEARCH AND DEVELOPMENT- LABOR
 RESEARCH AND DEVELOPMENT- LABOR
LABORATORY TECHNICIAN SERVICE, BASE TERM
LABORATORY TECHNICIAN SERVICE, BASE
ENGINEERING SERVICES
 ENGINEERING SERVICES
ENGINEERING SERVICES
LABORATORY TECHNICIAN SERVICE, BASE
RESEARCH AND DEVELOPMENT- LABOR
SERVICES</t>
  </si>
  <si>
    <t>N61340</t>
  </si>
  <si>
    <t>NAWC TRAINING SYSTEMS DIV</t>
  </si>
  <si>
    <t xml:space="preserve">
   DE-SCOPE OF COMS ON 1 TRAINER AT 3 SITES
   FUNDING ONLY
  FTSS IV MINIMUM GUARANTEE
 EXERCISE FY17
 MAFTD REALIGN OPTION FY 17
ADD FUNDING FOR AN OVER AND ABOVE WORK REQUEST TO REFRESH CLASSROOM.
ADDED OVER AND ABOVE WORK REQUEST FUNDING TO PURCHASE WINDOWS 10 ENTERPRISE SOFTWARE
ADDED TWO STAIR STEP INCREASES (8G&amp;8F) TO FY17 UNDER CLIN 1714
EXERCISE OPTION FY17 - 1 OCT 2016 - 31 JUL 2017
FUNDING TO PROVIDE FOR A TECHNICAL ELECTRONIC CLASSROOM REFRESH AT NORFOLK VA
MATSS CAMP PENDLETON ELECTRONIC CLASSROOM REFRESH
MODIFICATION TO ADD ADDITIONAL WORK WITHIN SCOPE FOR ELECTRONIC CLASSROOM REFRESHES AT NAS OCEANA AND NAS LEMOORE.
MODIFICATION TO ADD FY 16 FUNDING FOR AN OAWR AND INCREASE AN IN UNIT AND TOTAL PRICE FOR TASK 4 AS A RESULT OF NEGOTIATIONS.
MODIFICATION TO ADD FY 16 INCREMENTAL FUNDING AND OAWR FORM.
MODIFICATION TO FULLY FUND BASE YEAR FY16 OF TASK ORDER.
MODIFICATION TO PROVIDE AN ADDITIONAL 36 HPW OF SME SUPPORT FOR VFA-106 NAS OCEANA FOR THE MONTH OF OCTOBER.
NS NAVY
AV-8B LANDING SIGNAL </t>
  </si>
  <si>
    <t>ADMIN MOD FOR FLEET READINESS CENTER SOUTHEAST (FRCSE) DEPOT LEVEL MAINTENANCE (DLM):FLEET READINESS CENTER SOUTHEAST (FRCSE) DEPOT LEVEL MAINTENANCE (DLM):FLEET READINESS CENTER SOUTHEAST (FRCSE) DEPOT LEVEL MAINTENANCE (DLM) - MOBILIZATION
DEPOT LEVEL MAINTENANCE (DLM) FOR FLEET READINESS CENTER SOUTHEAST (FRCSE)
DLM LABOR FOR FRCSE JACKSONVILLE
FLEET READINESS CENTER SOUTHEAST (FRCSE) DEPOT LEVEL MAINTENANCE (DLM)
DLM LABOR FOR FRCSE JACKSONVILLE
 DLM LABOR REALIGNMENT OF LEVEL OF EFFORT UNDER CLIN 0006, TOTAL LEVEL OF EFFORT REMAINS THE SAME.
FEE ADJUSTMENT</t>
  </si>
  <si>
    <t xml:space="preserve">
 AIRLANT DECEMBER 2016 INCREMENTAL FUNDING
 AIRLANT JAN-FEB 2017 INCREMENTAL FUNDING
AIRPAC APR 2017 FUNDING
 AIRPAC AND AIRLANT FY 17 FUNDING
 AIRPAC AND AIRLANT FY17 FUNDING
 AIRPAC OAWR FUNDING AND AIRLANT MARCH 2017 FUNDING
 EXERCISE FY17 OPTION
INCREMENTAL FUNDING
MODIFICATION TO ADD FY16 CNAL FUNDING FOR AN OVER&amp;ABOVE WORK REQUEST.
MODIFICATION TO EXERCISE OPTION PERIOD 3 FOR FY 17.  NO FUNDING WAS ADDED TO THE TASK ORDER.
MODIFICATION TO MAKE ADMINISTRATIVE CHANGES AND ADD TWO COR PACKAGES.
MODIFICATION TO FUND EST. MONTHS OF CLINS 1711-1717, 1720, AND FULLY FUND CLIN 176001.
- EXERCISE OPTION PERIOD 4
- FUNDING
- INC FUNDING
- INCREMENTAL FUNDING
- INCREMENTAL FUNDING AND DOL WAGE ADJUSTMENT.
- INCREMENTALLY FUND CLINS 1711-1717 AND 1720 
FOR ONE MONTH.
-INCREMENTAL FUNDING
-INCREMENTAL FUNDING AND DOL WAGE ADJUSTMENT
-THIS MOD IS IN SUPPORT OF OAWAR-17-7217-203
- EXERCISE OPTION 1:-INCREMENTALLY FUNDING::- MARITIME REVISION AND MAINTENANCE INCREMENTAL FUNDING FOR CLINS 1902-1906, AND 1909 FOR THE</t>
  </si>
  <si>
    <t xml:space="preserve">
 ISD ANALYSIS POLICY GUIDANCE PHASE 1
 SOFTWARE MODIFICATION
 TRAVEL FUNDING
THIS IS A BILATERAL MODIFICATION TO SUPPORT THE REQUIREMENTS UNDER TASK ORDER 0048 FOR CONTENT PLANNING MODULE (CPM) TRAINING SESSION IN PENSACOLA, FL.  THIS MODIFICATION HAS EXTENDED THE POP FOR THIS TASK ORDER FROM 13 JAN 2017 TO 28 FEB 2017 AND IS NO COST.
THIS MODIFICATION HAS FULLY FUNDED TRAVEL UNDER CLIN 0506 WITH A PLACE OF PERFORMANCE (POP) AT PENSACOLA, FL, ORLANDO, FL AND DAM NECK, VA. THIS MOD HAS CHANGED THE POP TO 3 MAR 2017.
 CORE SOFTWARE SUSTAINMENT - 1 MO FUNDING
 CORE SOFTWARE SUSTAINMENT - 2 MO FUNDING
 NO COST MODIFICATION TO CORRECT OPTION CLIN
19H6 PHASE II
ADD PROGRESS PAYMENT CLAUSES
ADMINISTRATIVE MODIFICATION TO ADD SOW REVISION 01.
DE-SCOPE REQUIREMENT FROM 12 TO 8 MONTHS.  CHANGE PERIOD OF PERFORMANCE END DATED FROM 28 FEB 18 TO 31 OCT 17.
DELIVERY DATE EXTENSION FOR CLIN 0001 TO 07 DECEMBER 2018
EXERCISE OPTION CLIN 0005
EXTEND DELIVERY DATE OF CLINS 0001 AND 0004 FROM 29 JUN 2018 TO 17 AUGUST 2018.
I</t>
  </si>
  <si>
    <t>AH-1Z FLIGHT TRAINING DEVICE 2F227-2
EXERCISE OPTION 0103, 0300, AND 0302; AND UPDATE SOW,PRF, AND CDRLS
H-1 LOT V
FUND PIO CLINS 0101, 0201, AND 0301. PROVIDE ADDITIONAL GFP.
POP CHANGE
TSC IV MINIMUM GUARANTEE
TSC IV MINIMUM GUARANTEE</t>
  </si>
  <si>
    <t>- FUNDING FOR FLEET READINESS CENTER SOUTHEAST (FRCSE) PRODUCTION SUPPORT SERVICES (PSS)
 - PRODUCTION SUPPORT SERVICES FOR FRCSE
 - PSS LABOR FOR FRCSE JACKSONVILLE
 - REVISE PAYMENT OFFICE AND POP FOR PRODUCTION SUPPORT SERVICES
 ADMIN MOD
 THIS MODIFICATION IS TO REALIGN COST/FEE UNDER CLIN 0002 FOR BILLING PURPOSES.
- PSS LABOR FOR FRCSE JACKSONVILLE
FRCSE - PRODUCTION SERVICE SUPPORT:PRODUCTION SERVICE SUPPORT (PSS) - INCREASE HOURS FOR PRODUCTION CONTROLLER&amp;STOCK CLERK LABOR CATEGORIES (CLIN 0002)
PRODUCTION SERVICE SUPPORT (PSS)TASK ORDER - UPDATE PCO INFORMATION
PRODUCTION SUPPORT SERVICES - TASK ORDER</t>
  </si>
  <si>
    <t>DE-OBLIGATION OF FUNDS.
FINANCING CHANGE - CONVERT FROM PROGRESS PAYMENT TO PERFORMANCE BASED PAYMENT (PBP):TECHNOLOGY REFRESH OF WEAPONS SYSTEM TRAINERS SN# 2F150F-1-5</t>
  </si>
  <si>
    <t>6 MONTH EXTENSION MODIFICATION
FUNDING FOR DOL ADJUSTMENT
CONTRACTOR MAINTENANCE SUPPORT SERVICE:CONTRACTOR MAINTENANCE SUPPORT SERVICE (CMSS) - UPDATE SOW AND PCO/CS INFORMATION
CONTRACTOR MAINTENANCE SUPPORT SERVICES (CMSS) - INCREMENTAL FUNDING MODIFICATION
CONTRACTOR MAINTENANCE SUPPORT SERVICES (CMSS) FOR FLEET READINESS CENTER MID-ATLANTIC (FRCMA)
FUNDING FOR CONTRACTOR MAINTENANCE SUPPORT SERVICES (CMSS) IN SUPPORT OF FRCMA
FUNDING FOR DOL WAGE ADJUSTMENT UNDER CLIN 6400
FUNDING MODIFICATION
IGF::CT::IGF MAINTENANCE SERVICES
IGF::CT::IGF POP CHANGE
IGF::CT::IGF POP CORRECTION</t>
  </si>
  <si>
    <t>ADTS SPARES PROCUREMENT
POP EXTENSION
AOP 16
DEVICE 2F152 UPGRADES AND RELOCATION
REQUIREMENT FOR SPARE AND REPAIR PARTS.
AOP 16 SPARES.
CDR RESOLUTION
DE-OBLIGATION OF MINIMUM GUARANTEE MODIFICATION FOR THE TSC III LOT 2 MULTIPLE AWARD CONTRACT
PROCUREMENT AND DELIVERY OF 2 ADVANCED DATA TRANSFER SYSTEMS FOR MH60 - AMT ROMEO.
THE PURPOSE OF THIS MODIFICATION IS TO DOCUMENT NO COST CHANGE AND UPDATE SECTION J ATTACHMENTS
THIS MODIFICATION ADDS THE TEMPORARY USE OF NEW GFP TO THE MH60 RS AMT_WLT.
DEVICE 2F107 TRAINER UPGRADE:HARDWARE AND SOFTWARE UPGRADE</t>
  </si>
  <si>
    <t>""  ENGINEERING SERVICES SUPPORT
ENGINEERING SERVICES SUPPOR
IGF::CT::IGF
ENGINEERING SERVICES SUPPORT
''IGF::CT::IGF''
ENGINEERING SERVICES SUPPORT
IGF::CT::IGF
ENGINEERING SERVICES SUPPORT
"IGF::CT::IGF"
ENGINEERING SERVICES SUPPORT
""
ENGINEERING SERVICES SUPPORT
IGF::CT::IGF
ENGINEERING SERVICES SUPPORT
ENGINEERING SERVICES SUPPORT 
IGF::CT::IGF
ENGINEERING SERVICES SUPPORT APN OR BP11
"IGF::CT::IGF"
ENGINEERING SUPPORT SERVICES
IGF::CT::IGF
ENGINEERING SUPPORT SERVICES
""IGF::CT::IGF""
ENGINEERING SUPPORT SERVICES
"IGF::CT::IGF"
ENGINEERING SUPPORT SERVICES
"
ENGINEERING SUPPORT SERVICES
''IGF::CT::IGF''
ENGINEERING SUPPORT SERVICES
IGF::CT::IGF
    ENGINEERING SERVICES SUPPORT RDT&amp;E
MOBILIZATION
''IGF::CT::IGF''
- ENG SERVICES FOR CNS/ATM RNP/RNAV
 - ENGINEERING SERVICES FOR H-1 FCC OTPS
 - ENGINEERING SERVICES FOR H-53 ISST APX-123 AKITS
 - ENGINEERING SERVICES FOR KC-130T APS-143C SAR
 - ENGINGEERING SERVICES FOR H-60 DRAFTING SUPPORT
 THIS ADMINISTRATIVE MODIFICATION IS TO CORRECT THE TOCOR INFORMATI</t>
  </si>
  <si>
    <t>BASELINE CONFIGURATION UPGRADE
CH-53E BASELINE CONFIGURATION UPGRADE FOR THE UPGRADE OF ONE TRAINER AND ONE NEW TRAINER:CH-53E BCU:CH-53E BCU DE-OBLIGATION FOR ADDITIONAL GFP:SETTLEMENT OF REA
DEVICE 2F246 CFTD</t>
  </si>
  <si>
    <t xml:space="preserve">
EXERCISE AN OPTION
INCREMENTAL FUNDING
6 MONTH EXTENSION OF SERVICES PLUS INCREMENTAL FUNDING.
ADD ADDITIONAL NON-DESTRUCTIVE TESTING (NDT)
 INSTRUCTOR FOR GREAT LAKES SITE AND FUND TRAVEL
ADDITIONAL FUNDING FOR TRAVEL
INCREMENTAL FUNDING, DOL ADJUSTMENT, AND ADDITION OF TWO NEW INSTRUCTORS
THE PURPOSE OF THE MODIFICATION IS TO ADJUST THE TRAVEL FUNDING TO ALLOW FOR 4 WEEKS VICE 3 WEEKS OF TRAVEL. ADMINISTRATIVE CHANGES WERE ALSO MADE.
FUND TRAVEL FY 19 AND PRICE ADJ DOL WAGE DETERMINATION</t>
  </si>
  <si>
    <t xml:space="preserve">
   ADDITIONAL COMS WITHIN SCOPE
   ADDITIONAL COMS, CIS WORK
   FUNDING 1 MONTH FOR FY17
  ADDITIONAL SIM TRAINER FOR COMS
  FUNDING FOR 2ND QTR AND FY17 DOL
  INCREMENTAL FUNDING
ADMIN MOD TO ADDRESS CDRS FROM DCMA AND INCORPORATE SUBCONTRACTING PLAN:DE-OBLIGATION OF FUNDS::RESERVE FORCES (RESFOR) CONTRACTOR OPERATIONS AND MAINTENANCE SERVICES (COMS) AND CONTRACTOR INSTRUCTION SERVICES (CIS) BRIDGE CONTRACT AT: NAVAL AIR STATION (NAS) JOINT READINESS BASE (JRB) FORT WORTH; JOINT BASE MCGUIRE/DIX/LAKEHURST; NAS FALLON; NAS JRB NEW ORLEANS; NAS KEY WEST; AND NAVAL STATION (NS) NORFOLK
BRIDGE, POP EXTENSION
EXTEND SERVICES FOR AN ADDITIONAL 2 MONTHS
FUNDING
FY 17 MAY INCREMENTAL FUNDING
INCREMENTAL FUNDING
INCREMENTAL FUNDING FOR APRIL FY17
MARCH FY17 INCREMENTAL FUNDING
OVER AND ABOVE WORK REQUEST FOR THE DIVESTURE OF THE C9B TRAINER
DE-OBLIGATION OF CLIN 9006
EXTEND TERM OF SERVICE
FUND DOL ADJUSTMENT UNDER SCA
FY17 OPTION AND DEVICE PRICE ADJ
  OVER AND ABOVE ACTION</t>
  </si>
  <si>
    <t>COVE INSTALLATION</t>
  </si>
  <si>
    <t>ADMIN MOD
 RESEARCH AND DEVELOPMENT
INCREMENTAL FUNDING
ANALYSES, STUDIES AND ENGINEERING
''''
ANALYSES, STUDIES AND ENGINEERING IN PREP FOR LVC ITK PHASE II FOR SCIENCE&amp;TECHNOLOGY/RESEARCH&amp;DEVELOPMENT:IDEA LAB CONFIGURATION MANAGEMENT NETWORK AND CYBERSECURITY.:IDEA LAB CYBER SECURITY PRODUCTS AND SYSTEM ADMIN AND TECHNICAL DATA; EXTEND CLINS 0001 AND 0003.:LIVE, VIRTUAL&amp;CONSTRUCTIVE EXPERIMENTATION VSYSCOM CAPITAL INVESTMENT PROGRAM:MODIFICATION TO UPDATE SOW ATTACHMENT WITH APPENDIX IDENTIFYING GFI.:PERSISTENT CYBER TRAINING ENVIRONMENT (PCTE) RESEARCH ARCHITECTURE, INFRASTRUCTURE AND INTEGRATION (RAI2)
DESCRIPTION OF PROCUREMENT: PCTE HAS A REQUIREMENT TO PROVIDE THE PROGRAM WITH THE INFRASTRUCTURE, ARCHITECTURE, INTEGRATION AND RELEASE PROCESSES BUILT ON INDUSTRY LEADING AGILE STANDARDS AND METHODS THAT WILL ENABLE THE OVERARCHING RESEARCH, ANALYSIS, EXPERIMENTATION AND USER FEEDBACK REQUIRED TO EVALUATE THE STATE OF THE ART CAPABILITIES IN THE CYBER TRAINING DOMAIN. THIS WILL ENABLE PCTE TO RAPIDLY EXEC</t>
  </si>
  <si>
    <t>3 MONITOR LUNCH BOX COMPUTER WITH THE FOLLOWING SPECS:
THREE SCREEN DISPLAY WITH INTEGRATED COMPUTER BUILT INTO SCREEN CASE.
INTEL CORE I3-6100T PROCESSOR (3.2GHZ, 3MB CACHE, 2 CORES) OR BETTER
INTEL HD GRAPHICS 530 OR BETTER
8GB RAM OR BETTER
500GB 7200 RPM 2.5" HDD OR BETTER (E.G. SSD OR M.2)
DVD-RW DRIVE
DESKTOP KEYBOARD AND MOUSE
3 X 17.3", 16:9 DISPLAYS
1920 X 1080 RESOLUTION OR BETTER
BRIGHTNESS: 300 NITS
CONTRAST: 500:1
COLOR: 262K (DEPENDENT ON DISPLAY INPUT AND GRAPHICS CARD)
BACKLIGHT MTBF: 10,000H (25C+/-5C)
POWER: 90W, 100-240VAC, 50/60HZ OR BETTER
INPUTS: 3 * DISPLAYPORT
HEADPHONE JACK
DIMENSIONS: 12.37" X 17.14" X 6.21" (H X W X D) (47.61"W - FULLY OPEN)
WEIGHT: 26 LBS APPX OR LIGHTER
OPERATING TEMPERATURE: 0-50C (32F-122F)
NO BLUETOOTH
NO WI-FI
NO LATER THAN 8-10 WEEKS AFTER RECEIPT OF ORDER
DEVELOPER SUITE SOFTWARE AND LICENSE
LAPTOP COMPUTER
LUNCHBOX - 21.5
MINI-ITX SYS WRKSTATIONS
MODIFICATION TO UPDATE LOCATIONS LISTED IN TASK STATEMENT
MSS CLASSROOM HARDWARE KIT
MULTI RECONFIG TRN SYS (MER</t>
  </si>
  <si>
    <t>DEPOT LEVEL MAINTENANCE (DLM) - FLEET READINESS CENTER EAST (FRC-E):DEPOT LEVEL MAINTENANCE - EAST:DEPOT LEVEL MAINTENANCE - EAST MODIFICATION
RE-ALIGN LABOR HOURS IN CLIN 0006&amp;0007:DEPOT LEVEL MAINTENANCE - FLEET READINESS CENTER - EAST
IGF: SEE BASIC CONTRACT:DEPOT LEVEL MAINTENANCE - FLEET READINESS CENTER -EAST
IGF: SEE BASIC CONTRACT
DEPOT LEVEL MAINTENANCE - EAST - 1ST TASK ORDER
DEPOT LEVEL MAINTENANCE FOR FRC EAST AT MCAS BEAUFORT
DEPOT LEVEL MAINTENANCE FOR FRC EAST MCAS CHERRY POINT&amp;MCAS BEAUFORT
MOBILIZATION FOR FRC EAST DEPOT LEVEL MAINTENANCE</t>
  </si>
  <si>
    <t>ADMIN CHANGES LM
EXERCISE OPTION CLINS 0006 AND 0007 IN ACCORDANCE WITH CLAUSE 52.217-7.
NO COST ADMINISTRATIVE MODIFICATION TO CORRECT ERRORS MADE DURING CONTRACT AWARD.
NO COST ADMINISTRATIVE MODIFICATION TO CORRECT MISSING 'F' CDRL EXHIBITS DATED 26 MAY 2016 IN SECTION J.
PIO SPARES PURCHASE
THE EFFORT IS TO ORDER THE ISKL ITEMS UNDER CLIN 0004
TSD ECP 1 LM
ADMIN MOD TO UPDATE PROGRESS PAYMENT CLAUSE
DE-OBLIGATION OF MINIMUM GUARANTEE MODIFICATION FOR THE TSC III LOT 2 MULTIPLE AWARD CONTRACT
THIS AN ADMINISTRATIVE MODIFICATION WHICH UPDATES SEVERAL CLAUSES
ADMINISTRATIVE MODIFICATION TO UPDATE WAWF CLAUSE
DELIVERY DATE EXTENSION CLINS 0006 AND 0007
EXTEND DELIVERY DATE OF CLIN 4002AB TO DOCUMENT CONDITIONAL ACCEPTANCE.
ADD AND FUND SLIN 4003AA TO INCORPORATE OAWR #1.
EXTEND THE DELIVERY DATES FOR CLINS 6&amp;7 AT NO COST TO THE GOVERNMENT.
FULLY FUNDED CLIN 0004, SAN DIEGO, CA TO RETROFIT AND UPGRADE THE EXISTING LITTORAL COMBAT SHIP (LCS) AND ESTABLISHED AND FULLY FUNDED CLIN 0011, MAYPORT FL TO PERFORM UPDA</t>
  </si>
  <si>
    <t>LCS BPTT
TSC IV MINIMUM GUARANTEE</t>
  </si>
  <si>
    <t xml:space="preserve">
ADDED DD FORM 254, REVISED SOW, AND CLAUSES ASSOCIATED WITH THE DD254 VERBIAGE:MRTS 21H45 TECH REFRESH NSS-GROTON:SITE VISIT TO ENOPU
CISCO ASA5555
MINI-ITX COMPUTER INTEL I7-6700K
WYSE 5030 ZERO CLIENT COMPUTERS
FUND THE SWMFTS CONTRACT LEVEL OF EFFORT TASK ORDER:SOFTWARE MAINTENANCE OF FIELDED TRAINING SYSTEMS (SWMFTS):SOFTWARE MAINTENANCE OF FIELDED TRAINING SYSTEMS.  :TASK ORDER AWARD AND PMA 290 FUNDING FOR CLIN 1107, FOR ODC ASSOCIATEED WITH SOW ADDENDUM -6 P-8 INCIDENTAL MATERIAL, SHIPPING, TRAVEL SUPPORT, AND CAF.:THE PURPOSE OF THIS MODIFICATION IS TO ADD FUNDING IN SUPPORT OF SWMFTS TRAINING.:THE PURPOSE OF THIS MODIFICATION IS TO ADD FUNDING.
JIRA CONSULTING SERVICES
PERFORCE HELIX
SOFTWARE MAINTENANCE OF FIELDED TRAINING SYSTEMS IN-SERVICE ENGINEERING SUSTAINMENT SUPPORT SERVICES.  
SOFTWARE MAINTENANCE OF FIELDED TRAINING SYSTEMS ISEO SOFTWARE MAINTENANCE SUPPORT SERVICES.  
SOFTWARE MAINTENANCE OF FIELDED TRAINING SYSTEMS.  
SOFTWARE MAINTENANCE SERVICES FOR FIELDED TRAINING SYSTEMS.</t>
  </si>
  <si>
    <t>ADD INCREMENTALLY FUNDING FOR E-2D SPIRAL III INC
AVET 3&amp;NATS SPARES PROCUREMENT
AVET 4/5 SPARES&amp;DESCOPE
AVET/NATS TRAINING DEVICES - MOD REVISES SOW, UPDATES ATTACHMENTS, UPDATES DELIVERY SCHEDULE, AND EXTENDS THE DELIVERY DATES FOR SEVERAL SPARES
MODIFICATION REDUCES PRICING FOR TWO CLINS AS A RESULT OF CONSIDERATION FOR LATE DELIVERABLES; MODIFIES DELIVERY SCHEDULE AND EXERCISES OPTIONS.
MODIFICATION TO CORRECT CLAUSE 252.232-7006 AND TO INCORPORATE REVISED SPARE PARTS LIST FOR AVET/NATS.
COMMON RADAR SIMULATION (CRS)
THE PURPOSE OF THIS MODIFICATION IS TO INCREMENTALLY FUND CLIN 0001 BY WAY OF ESTABLISHING AND FUNDING SLIN 0001 01 IN THE AMOUNT OF $1,000,000.
SECTION F DELIVERY DATE EXTENSION AND ADMINISTRATIVE CORRECTIONS:UNILATERAL NONCONFORMANCE ACCEPTANCE OF NATS S/N#1</t>
  </si>
  <si>
    <t>F/A18 SAMT BLENDER UPGRADE
NAVIGATION SEAMAN SHIP HANDLING TRAINERS:NSSMS MK57 MOD 12 OMTS:THE PURPOSE OF THIS ADMINISTRATIVE MODIFICATION IS TO UPDATE/CHANGE THE DELIVERY DATE OF CLIN 0001.:THE PURPOSE OF THIS MOD IS TO CAPTURE GOVERNMENT REQUIREMENT CHANGES AFFECTING CLINS 0002-0004.
NAVIGATION SEAMANSHIP SHIPHANDLING TRAINING SYSTEMS SOFTWARE BASELINE
NSS TRAINERS MODIFICATIONS (ROTA, SPAIN AND BAHRAIN)
NSST MODIFICATIONS - OCONUS
TSC IV MINIMUM GUARANTEE
TSC IV MINIMUM GUARANTEE</t>
  </si>
  <si>
    <t>- TO EXTEND THE DELIVERY DATE OF CLIN 0002 TO 28 FEBRUARY 2018
- REVISE ATTACHMENT #2 (SPEC) IN SECTION J
ADMINISTRATIVE MODIFICATION TO UPDATE SPEC UNDER SECTION J OF CONTRACT.
DELIVERY DATE EXTENSION AT NO ADDITIONAL COST TO THE GOVERNMENT AND CHANGES TO GOV POCS IN CLAUSES.
EXERCISE OF ATOP OPTION CLINS
EXERCISE OF OPTION CLINS 3307, 3307AA, 3307AB AND 3307AC.
EXERCISE OF OPTIONS
MODIFICATION INCREASES INTEGRATION EFFORTS FOR INTEROPERABILITY CAPABILITIES.
MODIFICATION TO ADD EXTENDED MAINTENANCE TRAINING.
MODIFICATION TO PAY PROPOSAL PREPARATION COSTS FOR VISUAL DATABASES UPGRADE REQUIREMENT WHICH WAS TERMINATED AFTER PROPOSAL EVALUATION.
MODIFICATION TO PROCURE PHASE II SPARES.
MODIFICATION TO PROCURE SPARES.
19F1B-1 SURFACE FIRE FIGHTING TRAINER PROGRAMMABLE LOGIC CONTROLLER (PLC) UPDATE SPARES BUY.
19F4A SURFACE FIRE FIGHTING TRAINER PROGRAMMABLE LOGIC CONTROLLER (PLC) UPDATE SPARES BUY.
2F136 BCU
DE-OBLIGATION OF MINIMUM GUARANTEE FOR THE TSC III LOT II MULTIPLE AWARD CONTRACT IN THE AMOUNT OF $1,250.</t>
  </si>
  <si>
    <t xml:space="preserve">
 THIS MOD P00016 INCREMENTALLY FUNDS CLIN 2501 IN THE AMOUNT OF $401,016 AND CLIN 2601 IN THE AMOUNT OF $2,000.
REQUIREMENT FOR INTEGRATED BATTLESPACE SIMULATION AND TEST (IBST) DEPARTMENT, AIRCRAFT SIMULATION DIVISION (ASD) REQUIRES SERVICES TO SUPPORT THE MANAGEMENT, OPERATION, AND DEVELOPMENT OF THE MANNED FLIGHT SIMULATOR FACILITY AND ASSOCIATED AIRCRAFT SIMULATION SYSTEMS, SUBSYSTEMS AND INTERFACES.
DE-OBLIGATION OF UNUSED FUNDS.
DEOB OF UNUSED FUNDS
FINAL DE-OBLIGATION.:REQUIREMENT FOR INTEGRATED BATTLESPACE SIMULATION AND TEST (IBST) DEPARTMENT, AIRCRAFT SIMULATION DIVISION (ASD) REQUIRES SERVICES TO SUPPORT THE MANAGEMENT, OPERATION, AND DEVELOPMENT OF THE MANNED FLIGHT SIMULATOR FACILITY AND ASSOCIATED AIRCRAFT SIMULATION SYSTEMS, SUBSYSTEMS AND INTERFACES.
REQUIREMENT FOR INTEGRATED BATTLESPACE SIMULATION AND TEST (IBST) DEPARTMENT, AIRCRAFT SIMULATION DIVISION (ASD) REQUIRES SERVICES TO SUPPORT THE MANAGEMENT, OPERATION, AND DEVELOPMENT OF THE MANNED FLIGHT SIMULATOR FACILITY AND ASSOCIATED AIRCRA</t>
  </si>
  <si>
    <t xml:space="preserve">
PROCURE, DELIVER, AND INSTALL ANY NETWORK ITEMS NEEDED FOR THE VAW-120 ELECTRONIC CLASSROOM FOR STUDENT AIRCREW
PROCURE, DELIVER, AND INSTALL HARD DRIVES TO BE USED DURING THE TECH REFRESH TO IMAGE THE EXISTING PCS FOR TRANSFER TO THE REPLACEMENT PCS.
 EXERCISE GFY 2017 SERVICE OPTIONS.
- INCREMENTAL FUNDING FOR E2/C2 EAST
 EXERCISE AND FUND OPTION
 FUNDING
ADDITIONAL (AND FINAL) FUNDING FOR FY 18 OPTION YEAR (THREE MONTHS). 
ADDITIONAL FUNDING FOR FY 18 OPTION YEAR (FOUR MONTHS). 
ADDITIONAL FUNDING FOR FY 18 OPTION YEAR (ONE MONTH) + SCA DOL FOR FY 18. 
ADDITIONAL FUNDING FOR FY 18 OPTION YEAR (ONE MONTH) 
FIRST PARTIAL FUNDING FOR SAID CONTRACT FOR ONE MONTH (OCTOBER 2017). 
  INCREMENTAL FUNDING FY18
THE PURPOSE OF THIS MOD IS TO EXERCISE FY 18 OPTION. (NO FUNDING)
CHANGED TOCOR.:EXERCISE OPTION. 
UPDATED TOCO, PCO, AND CS.:UPDATED 252.232-7006 WAWF PAYMENT INSTRUCTIONS TO BE FULL TEXT.
DCMA HAMPTON HAS ISSUED DECLINATION LETTERS TO ILMPS TASK ORDERS. ACO HAS ISSUED UNILATERAL MOD. THIS MODIFICATION IS </t>
  </si>
  <si>
    <t>ADMIN MOD TO PROVIDE THE SURVEILLANCE CRITICALITY DESIGNATOR (SCD) FOR THIS DELIVERY ORDER.
SPARES PIO
ADMIN MOD UPDATING CONTRACT FILES
DEVICE 15G31 BLOCK UPGRADE
F-5N TACTICAL OPERATIONAL FLIGHT TRAINER TECHNICAL REFRESH OF SN1 (NAS FALLON) AND SN2 (NAS KEY WEST).
IN SCOPE ADDITION OF NIGHT VISION GOGGLE CAPABILITIES TO THREE GTN-650 UNITS FOR OFT UPGRADES AND OTHER ADMIN UPDATES
TH-57 OFT GTN-650 INTEGRATION EFFORT, MODIFICATION TO REDUCE PRICE OF CLIN 0003 AND UPDATE DELIVERY SCHEDULE PER ATTACHED PCO LETTER ENTITLED "CONDITIONAL ACCEPTANCE FOR CLIN 0003"
THE PURPOSE OF THIS BILATERAL MODIFICATION IS TO EXERCISE OPTIONS (CLINS 0007, 0008, SLIN 0013AD), UPDATE OPTION EXERCISE TERMS (CLIN 0009, 0010, SLIN 0013AE, AND UPDATE LATEST RELEASE OF WITHHOLD LETTER.
TH-57 OFT DEVICE MODIFICATION AT NAS WHITING FIELD</t>
  </si>
  <si>
    <t xml:space="preserve">
OPTION EXERCISED
ADDING REQUIREMENTS FOR DDS CORRECTIONS.
POP EXTENSION</t>
  </si>
  <si>
    <t>VDI TECH REFRESH PHASE I</t>
  </si>
  <si>
    <t>C-40A AIRCRAFT CREW ACADEMIC AND SIMULATOR TRAINING:C-40A AIRCRAFT CREW ACADEMIC AND SIMULATOR TRAINING.:C-40A PILOT AIRCRAFT CREW ACADEMIC AND SIMULATOR TRAINING.:CNARF (50):COMMAND AIRCRAFT CREW TRAINING (CACT) PROGRAM FOR ACADEMIC AND SIMULATOR TRAINING ON THE AIRCRAFT TYPE C-40A.
C-40A PILOT RECURRENT COURSE
CACT FUNDING
 DEOBLIGATION OF FUNDS C-40A PILOT.
 FUNDING C-40A PILOT
 FY 18 FUNDING OF C-40A PILOT.
 PROVIDE FUNDING FOR TRAINING TASKS
C-40A PILOT RECURRENT COURSE 
 ADMIN
 DE-OBLIGATION OF FUNDING</t>
  </si>
  <si>
    <t>ADD FUNDING TO SUBCLIN 300102.
FACILITY CHANGE AND COST OVERRUN
FUND CLIN 4006 AS CONSIDERATION
 ADMIN CHANGES AND UPDATE TO CDRL B005
 OPTION EXERCISE
IGF:OT::IGF, EXERCISE OF OPTIONS 1705, 1706, 1707, AND 1708
VSTS PIO SPARES LIST
AFMC FEU ANALYSIS EFFORT
E2D D-DRT RISK REDUCTION AND DEMONSTRATION EFFORT.
E2D ECP #6 TRAINER SOFTWARE INTEGRATION LAB (TSIL)
EXERCISE OF OPTION SLINS 1004AB, 1006AB, 2002AB, AND 4005. FUND REMAININGS BALANCE UNDER CLIN 4004.
INTERIM CONTRACTOR SUPPORT (ICS) ON TT DEVICE 15F14 S/N 3 AND OFT DEVICE 2F210 S/N 2 (INCLUSIVE OF NO COST CHANGES FOR SCHEDULE EXTENSIONS).
OAWR #2 FOR ACE REPAIR AND UPGRADES; CLIN 2014 SCHEDULE EXTENSION
OPTION EXERCISE SLINS 1004AC/AD, 2002AC
SCHEDULE EXTENSION UNDER 1004AB, 1006AB, AND OTHER NO COST CHANGES.
SLIN 1006AB OPTION EXERCISE.
E2D HITS-II SCHEDULE EXTENSION UNDER CLINS 2016, 2017, 4006, AND 4007.
E2D HITS-II SLIN 1006AA OPTION EXERCISE, CLIN 4006 INCREMENTAL FUNDING, AND SLIN 5000AB DELIVERY SCHEDULE EXTENSION
INCREMENTAL FUNDING ACTION IN SUP</t>
  </si>
  <si>
    <t>ADDITIONAL FUNDING FOR CLIN 0004 TOUCH SCREEN OVERLAY.
SAMSUNG DISPLAY MONITOR
DELL PRECISON RACK 7910 CTO BASE
MODIFICATION TO EXTEND DELIVERY DATE TO READ 28 APRIL 2017.
DEVICE 20H16, VOYAGE MGT SYSTEM (VMS)
GROUPS 3 DELIVERY SAN DIEGO</t>
  </si>
  <si>
    <t>ADMIN MOD IGF::CT::IGF
ADMINISTRATIVE MOD::CT::IGF
COURSEWARE AND CURRICULUM AND INSTRUCTIONAL SERVICES
FRONT-END ANALYSIS
 THE REASON FOR THIS MODIFICATION IS TO ADD ATTACHMENTS 4 AND 5 TO THE BASE CONTRACT AND UPDATE THE ATTACHMENT LIST IN SECTION J. UPDATE THE GFI LIST WITH ITEMS RECEIVED AND THE DATE RECEIVED.</t>
  </si>
  <si>
    <t>1.	UPDATE THE NAME AND ADDRESS OF CONTRACTOR BLOCK (8) FROM CAGE CODE 4RJ11 TO CAGE CODE 00WX8, WHICH WAS PREVIOUSLY INADVERTENTLY CHANGED UNDER N61340-12-C-0007 P00024.  ALTHOUGH BOTH CODES ARE FOR ROCKWELL COLLINS SIMULATION&amp;TRAINING SOLUTIONS (RC/STS), 00WX8 IS THE APPROPRIATE CAGE CODE FOR THIS PROCUREMENT.
ADMIN MOD TO CHANGE DELIVERY SCHEDULE AMONG OTHER ADMIN CHANGES.
ADMINISTRATIVE CHANGES
DE-OBLIGATE FUNDS ON CLIN 4300
SPARES FOR TC2
ADD REQUIREMENTS UNDER SCOPE
ADDITIONAL WORK WITHIN SCOPE OF ORIGINAL CONTRACT
ADMIN MOD ONLY
CHANGE PERIOD OF PERFORMANCE FOR CLINS 0002,0003,0004.
NADTC 2.0 ECP MODIFICATION
EXERCISE OPTION CLIN 0026 SPARES FOR SIMUSTRIKES AT MCAS IWAKUNI IN THE AMOUNT OF $133,396.
F/A-18C/D 29C TO COMPLETION, TWO SIMUSTRIKE DELIVERIES TO MCAS IWAKUNI, JAPAN AND SPARES FOR SIMUSTRIKE DELIVERIES.
TOFT 24 STORAGE AT L3 ARLINGTON, TX FOR A PERIOD OF FOUR MONTHS
F/A-18 TOFT 24 RELOCATION AND STORAGE AT L-3 ARLINGTON AND TOFT 26 TRANSPORTATION WITHIN MCAS IWAKUNI, JAPAN
F/A-18C/D 27C SPIRAL</t>
  </si>
  <si>
    <t xml:space="preserve">
2ND DECK ACRYLIC PANELS REFURBISHMENT
EXERCISE OPTION CLINS FOR FY 18
FUND INCREASE CLIN 0016 VISS
FUNDING FOR USE OF CONFERENCE ROOM EQUIPMENT.
FUNDING INCREASE TO CLIN 0016&amp;DOL RATE ADJUSTMENT TO H&amp;W
INCREMENTALLY FUND CLIN 0012 MATERIALS UNDER SLIN AD
TRAVEL FUNDING FOR ARMY:VISS CONTRACT PROVIDES VISUAL SERVICES FOR BOTH ARMY AND NAVY.:VISS CONTRACT SUPPLIES VISUAL TECHNICAL SUPPORT TO THE ARMY AND NAVY.</t>
  </si>
  <si>
    <t xml:space="preserve">SA IT CURRICULUM (UNITS 8-18)
SYSTEM ADMIN. IT CURRICULUM (UNITS 8-18)
</t>
  </si>
  <si>
    <t>INCREMENTAL FUNDING FOR CLIN 0005 IN THE AMOUNT OF $70,000:INCREMENTAL FUNDING; CLINS 0001, 0005, 0007; EXERCISE OPTION CLIN 0003; TOTAL VALUE: $946,000.00:TASK 1 TASK TRAINER IMPLEMENTATION
SBIR PHASE III TOPIC N122-124
SBIR PHASE III TOPIC N122-124 ADMINISTRATIVE MOD TO CORRECT PAYMENT OFFICE IN SECTION G WIDE AREA WORKFLOW PAYMENT INSTRUCTIONS CLAUSE.:THE PURPOSE OF THIS MODIFICATION IS TO EXERCISE OPTION CLIN 0002 AND INCREMENTALLY FUND IT IN THE AMOUNT OF $75,000. CLAUSE 5252.232-9516 WAS ALSO ADDED TO TRACK THE INCREMENTAL FUNDING.
TASK 1</t>
  </si>
  <si>
    <t>3RD QTR AND OAWR FUNDING
4TH QTR AND OAWR FUNDING; DEOBLIGATIONS
ADDITIONAL 2F207 DEVICE TRAINER AT NAS PENSACOLA; FY17 DEOBLIGATIONS
FUND OAWR AND IAC/MFD REPAIRS
FY18 SCA PRICE ADJUSTMENT FUNDING
FY19 OPTION EXERCISE
IAC/MFD, OAWR AND STEPLADDER INCREASE FUNDING
JANUARY THROUGH APRIL 20188 INCREMENTAL FUNDING, FY17 DEOBLIGATIONS AND OAWR FUNDING
NOVEMBER - DECEMBER 2017 FUNDING
STEPLADDER INCREASE NAS KINGSVILLE; FUNDING
ADMINISTRATIVE MOD FOR H60 COURSEWARE CONTRACT
ADMINISTRATIVE MODIFICATION TO UPDATE POCS IN CLAUSES
EXTEND THE DELIVERY DATE FOR CLIN 0002 AND ADDING FUNDING TO SUPPORT THE EXTENSION.
AN/AQS-22 INTERMEDIATE LEVEL COURSEWARE
CLOSE OUT DE-OBLIGATIONS
CMS, OAWR, PT FUNDING
   EXERCISE FY18 OPTION
  APRIL - JUNE FUNDING
  IAC&amp;MFD, OAWR FUNDING
  MOBILIZATION
 4TH QUARTER FUNDING
 ADDITIONAL WORK FUNDING
CONTRACTOR OPERATION&amp;MAINTENANCE SERVICES:NOVEMBER&amp;DECEMBER 2018 FUNDING
DE-OBLIGATION FUNDING
ONE (1) AN/AQS-22 AIRBORNE LOW FREQUENCY SONAR INTERMEDIATE LEVEL COURSEWARE:PROCUREMENT OF MH-60R</t>
  </si>
  <si>
    <t>AUGMENTED REALITY SYSTEM REQUIREMENTS
EXERCISE OF OPTIONS 0006, 0007, 0008, 0012 AND 0015.
TASK 1 TRAINING DEVELOPMENT AND TESTING</t>
  </si>
  <si>
    <t xml:space="preserve">
THIS IS A NO-COST MODIFICATION FOR ADMINISTRATIVE CHANGES.
 PMATT PHASE III
THIS IS AN ADMINISTRATIVE CHANGE MODIFICATION AT NO-COST
</t>
  </si>
  <si>
    <t xml:space="preserve">
  INCREMENTAL FUNDING
 ESTABLISH DOL SCA ADJUSTMENT, INCREMENTAL FUNDING
ADMINISTRATIVE CORRECTIONS AND DCMA DECLINATION FIX. 
NO PURCHASE REQUEST (PR) IS REQUIRED.
FY18 LOGISTICS SUPPORT FOR E-6 AND E-6B IN JAX AND OKC. PR# 130067884
IGF::CT::IGF  ADD INCREMENTAL FUNDING TO CLINS 0001 AND 0002. ADD A NEW TRIP AND FUND CLIN 0004 ACCORDINGLY. PR# 1300678884-0002.
IGF::CT::IGF THE PURPOSE OF THIS MOD P00003 IS TO (A) FULLY FUND THE REMAINDER OF THIS TASK ORDER; AND (B) REALIGN 1,072 OKC LOGIII HOURS FROM KTR SITE TO GOV SITE. AS A RESULT, CLIN0002 HAS REDUCED IN PRICE BY $3,725.69.
THE PURPOSE OF THIS BILATERAL MOD IS (A) TO MOVE 5 LOG III AND 1 LA CONTRACTOR EMPLOYEES FROM KTR SITE TO GOV SITE AT OKC LOCATION; (B) TO INCREASE LOE OF LOG III AT GOV SITE AT OKC LOCATION BY 726 HRS; AND (C) TO REDUCE THE PRICE OF CLIN 0002 BY $26.27 AS A RESULT FROM ACTIONS (A) AND (B). PR#1300604586-0004
 THE PURPOSE OF THIS BILATERAL MOD IS TO MOVE SOME WORK FROM JAX TO OKC LOCATION WITH AN INCREASE OF LOE HOURS. PR#130060458</t>
  </si>
  <si>
    <t>ADMINISTRATIVE CHANGE TO WAWF CLAUSE.:CONTRACTOR INSTRUCTIONAL SERVICES SWOS PMS 339:INCREMENTAL FUNDING</t>
  </si>
  <si>
    <t>EXERCISE OPTION CLIN 0003
EXTEND PERIOD OF PERFORMANCE ON CLINS 0001 AND 0002. EXTEND OPTION EXERCISE DATE ON OPTION CLIN 0003</t>
  </si>
  <si>
    <t>DE-OBLIGATION OF MINIMUM GUARANTEE MODIFICATION FOR THE TSC III LOT 2 MULTIPLE AWARD CONTRACT
THIS MODIFICATION INCORPORATES CONSIDERATION RECEIVED FOR PROVIDING SCHEDULE RELIEF
ECP ADD MODE 5 AND DITER
WST S/N  2, H6.2 OFP</t>
  </si>
  <si>
    <t>CH-53E TRAINER TECHNOLOGY UPGRADE
DE-OBLIGATION OF MINIMUM GUARANTEE MODIFICATION FOR THE TSC III LOT 2 MULTIPLE AWARD CONTRACT
ENGINEERING CHANGE PROPOSAL FOR THE H-53 TACTICAL TRAINER UPGRADE PROGRAM
MODIFICATION INCORPORATES FUNDING FOR LINK-16 FOR THE AV-8B ECP
TRAINER INTEROPERABILITY
WST SPARES FOR THE H-53 TACTICAL TRAINER UPGRADE PROGRAM
CH-53E TTU
CH-53E TTU UPGRADE
PERIOD OF PERFORMANCE EXTENSION BASED ON OTHER CONTRACT DELAY
TECHNICAL TRAINER UPGRADE
MODIFICATION INCORPORATES FUNDING FOR THE VH-92 ECP
PROVISIONAL ITEM ORDER (SPARES)</t>
  </si>
  <si>
    <t>T-45 UMFO OFFLINE SERIAL NUMBER (SN) 241
TH-57 OFT IOS TABLETS</t>
  </si>
  <si>
    <t>5 MARINE COMMON AIRCREW TRAINER
ADD MCATS 6 AND 7 AND INTEROPERABILITY
PIO SPARES CLINS 0002, 1002, AND 2002
ADMINISTRATIVE AND FUNDING ACTIONS
CHANGE ORDER PURSUANT 52.243-2(A)(1)&amp;(3). COR DESIGNATION.
DE-OBLIGATION OF MINIMUM GUARANTEE MODIFICATION FOR THE TSC III LOT 1 MULTIPLE AWARD CONTRACT
DELIVERY DATE EXTENSION FOR SLIN 4002AA PIO SPARES
EXERCISE RE-NEGOTIATED OPTION CLINS 1014 AND 1016, AND ADD AND NEGOTIATE NEW OPTION CLINS 1023 AND 1024.
FUNDING AND DELIVERY DATE
 PROVISION ITEM ORDER (PIO)/SPARES PURCHASE
OVERRUN FUNDS FOR CLINS 1001&amp;1011(1020)
PRICE RE-NEGOTIATION
TSC III MINIMUM GUARANTEE
ADMINISTRATIVE MODIFICATION TO CORRECT CDR #C111373
E-6B SPARES PURCHASE
THIS MODIFICATION IS TO DELETE ATTACHMENT(6) GOVERNMENT FURNISHED INFORMATION, PROPERTY, AND EQUIPMENT 9GFI/GFP/GFE)DATED 08 AUGUST 2016 AND ADD ATTACHMENT (6) GFI DATED 12 FEBRUARY 2016.
THIS MODIFICATION PROVIDES FOR ADMINISTRATIVE CHANGES AS WELL AS AN ECP CHANGE.
AN/SQQ-89A(V)15 B&amp;P COSTS
CLIN 1020 OVERRUN FUNDING
EXERCISE AND FUND OPT</t>
  </si>
  <si>
    <t>DE-OBLIGATION
INCREMENTAL FUNDING OF RDT&amp;E EFFORT
M&amp;S RESEARCH, DEVELOPMENT, AND ENHANCEMENT FOR COMMON METADATA
M&amp;S RESEARCH, DEVELOPMENT, AND ENHANCEMENT FOR COMMON METEDATA
INCREMENTAL FUNDING OF RDT&amp;E EFFORT:PROVIDE SUPPORT FOR MODELING AND SIMULATION UNDER RESEARCH AND DEVELOPMENT OF INNOVATIVE TECHNOLOGIES.:RDT&amp;E EFFORT:RDT&amp;E EFFORT.</t>
  </si>
  <si>
    <t xml:space="preserve">
ADD 3 COURSES AND FUNDING FOR DOL WAGE ADJUSTMENT
 ADD COURSE FOR 28 JUNE 2017
 ADV SHIPBOARD FIREFIGHTING J-495-0419
 CHANGING COURSE DATE AND COURSE CANCELLATION
SHIPBOARD FFT COURSE A-495-0018. ''
ADD DPAS RATING 
ADV SHIPBOARD FIREFIGHTING J-495-0419
FFT, GEN SCBA A-495-0416
FUNDING ACTION 
ADDED AN ADDITIONAL TRAINING COURSE COVERING FIRE FIGHTING AND DAMAGE CONTROL FOR PACIFIC NORTH WEST FLEET CONCENTRATION AREA (PACNORWEST FCA).:ADDED AN ADDITIONAL TRAINING COURSES COVERING FIRE FIGHTING AND
DAMAGE CONTROL FOR PACIFIC NORTH WEST FLEET CONCENTRATION AREA
(PACNORWEST FCA).:FFT, GEN SCBA A-495-0416:FUNDING ACTION ONLY. PROVIDES FUNDING FOR ONE ADDITIONAL COURSE.:PROVIDE TRAINING COURSES COVERING FIRE FIGHTING AND DAMAGE CONTROL FOR PACIFIC NORTH WEST FLEET CONCENTRATION AREA (PACNORWEST FCA).:TASK ORDER FOR PERIOD OF PERFORMANCE MAY 2019 TO MAY 2020</t>
  </si>
  <si>
    <t>LOGISTICS/TECHNICAL SUPPORT SERVICES OKC</t>
  </si>
  <si>
    <t>S2025 KNOWLEDGE CAPTURE CNAT 6 RATES</t>
  </si>
  <si>
    <t>10 HARBOR EDDIE/CURRENT DATABASE UPDATE, TAO 205 DATABASE UPDATE AND TAKE-1 DATABASE UPDATE
EXTEND PERIOD OF PERFORMANCE OF CLINS 0001-0005
UPGRADE TO HARBOR DATABASE-PANAMA CANAL
NEW DELIVERY ORDER TO UPDATE THE EXISTING DATABASES IN BAHRAIN, JEBEL ALI, KINGS BAY GA, AND SAN DIEGO SUB BASE
THIS ACTION IS THE FIFTH DELIVERY ORDER TO BE ISSUED UNDER THE SUBSKILLSNET SINGLE AWARD IDIQ WITH BOWHEAD BUSINESS AND TECHNOLOGY SOLUTIONS. THIS DELIVERY ORDER SUPPORTS THE SUBMARINE SKILLS-TRAINING NETWORK- VIRTUAL INTERACTIVE SHIPBOARD INSTRUCTIONAL TOUR (-VISIT) EFFORT IN PROVIDING END-ITEM DELIVERABLES OF DATA TO INCLUDE MEDIA AND SOFTWARE PRODUCTS. THIS ENCOMPASSES SOFTWARE ENGINEERING, ENGINEERING GAUGES, MEDIA DEVELOPMENT AND MODELING, AND CONFIGURATION MANAGEMENT TESTING. THIS IS A FIRM FIXED PRICE DELIVERY ORDER TO BE DELIVERED BY 30 SEPTEMBER 2019.
THIS ACTION IS THE FOURTH DELIVERY ORDER TO BE ISSUED UNDER THE SUBSKILLSNET SINGLE AWARD IDIQ WITH BOWHEAD BUSINESS AND TECHNOLOGY SOLUTIONS. THIS DELIVERY ORDER SU</t>
  </si>
  <si>
    <t>ADD FUNDING FOR DEC 2017
DEOBLIGATION FOR SEPTEMBER 2018 SUPPORT SERVICES
FUNDING FOR TSS MAINTENANCE SUPPORT FOR APRIL TO SEPTEMBER 2018
FY18 FUNDING MODIFICATION
TSS SUPPORT FUNDING FOR JAN-MAR 2018
ADMIN MOD
EXERCISE OF FY18 OPTION CLINS
EXERCISE OPTION OF CLINS IN THE AMOUNT OF $78,332.85
IGF::OF::IGF AIR TRAFFIC CONTROL TOWER SIMULATION SYSTEMS
TSS MAINTENANCE
ADMINISTRATIVE MODIFICATION
ATC TSS
TSS SUPPORT AND UPGRADE.  VARIOUS LOCATIONS.</t>
  </si>
  <si>
    <t>(1) EOG / (2) AEOG PXI SYSTEMS
27" TOUCHSCREEN MONITORS
CVTS OLED DISPLAYS
INERTIA CUBE 4
ADMIN CHANGE
CVTS DRIVER BOARDS
DELL MOBILE PRECISION WORKSTATION
DELL POWEREDGE R430 SERVERS
FOUR (4) CISCO ISR 4331/K9 ROUTERS WITH INCLUDED COMPONENTS AND FOUR (4) WS-C3650-24PS-S CISCO SWITCHES WITH INCLUDED COMPONENTS
HAPTIC GLOVES-VGM 30 PLUS
MH-60R PCOSI
DESKTOP COMPUTER SYSTEM
FIRESCOUT AMT MQ-8C/DEVICE 11B115B
INSTALLATION OF HARDWARE IN LABS
MATERIAL FOR MRTS WLCTT LABS AT SAN DIEGO, NORFOLK AND GUAM.
GREAT LAKES KIT
HP ALL-IN-ONE COMPUTERS KIT
JLTD OLEDS
PRECISION SERIES 7720 LAPTOP PACKAGE
PRODUCTION OF MH 53 AN/AQS-24B JOYSTICK REPLICAS AND UNIT #2 AND #5 MODULES.
STANDARDS VOIP</t>
  </si>
  <si>
    <t>ADMINISTRATIVE MODIFICATION TO INCORPORATE CDRLS FROM PREVIOUS MODIFICATION INTO SECTION J.:SBIR MODIFICATION TO ADD IN-SCOPE TASKING, EXERCISE OPTIONS, AND ADD FUNDING.
CORRECT ADMINISTRATIVE AND PAYMENT OFFICE DODDAC INFORMATION.
HUMAN SUBJECT TESTING OF MHTD
THE PURPOSE OF THIS MODIFICATION IS TO:
1. EXERCISE AND FULLY FUND OPTION CLIN 0003 - FLEET VALIDATION TESTING OF MH
2. EXERCISE OPTION CLIN 0004 - TECHNICAL DATA AND INFORMATION</t>
  </si>
  <si>
    <t xml:space="preserve">
  TO CORRECT THE PAY OFFICIAL DODAAC AND ADMIN DODAAC IN CLAUSE 252.232-7006 WIDE AREA WORKFLOW PAYMENT INSTRUCTIONS(MAY 2013).
ADMINISTRATIVE MODIFICATION TO ADD UPDATED ATTACHMENTS.
 EXERCISE OPTION PERIOD 2.
PROD WHF/VALIDATION TOOL SUSTAINMENT AND MAINTENANCE</t>
  </si>
  <si>
    <t>AF VTB
NADTC SPARES</t>
  </si>
  <si>
    <t>MODIFICATION TO FULLY FUND ENGINEERING CHANGE PROPOSAL.
TECHNICAL REFRESH AND MODERNIZATION</t>
  </si>
  <si>
    <t>19F5 RECRUIT FIRE FIGHTING TRAINER PROGRAMMABLE LOGIC CONTROLLER (PLC) UPDATE
19F5 RECRUIT FIRE FIGHTING TRAINER PROGRAMMABLE LOGIC CONTROLLER (PLC) UPDATE SPARES BUY.</t>
  </si>
  <si>
    <t>ADMIN MOD TO UPDATE CONTRACT ADMIN OFFICE LOCATION 
BAA SKILL ACQUISITION AND FRAMEWORK 
DEVELOPER SUITE 
THIS ACTION CHANGES THE PAYING OFFICE FROM DFAS SOUTH TO DFAS NORTH.
CORRECT CONTRACT DEFICIENCY REPORT NUMBER CN20966 BY UPDATING THE PAYMENT GUIDANCE INSTRUCTIONS FROM 252.204-0001 LINE ITEM SPECIFIC: SINGLE FUNDING. TO 252.204-0005 LINE ITEM SPECIFIC: BY CANCELLATION DATE.
MODIFICATION TO ADD SCOPE AND EXTEND CLIN 0001 TO 30 APRIL 2019.</t>
  </si>
  <si>
    <t xml:space="preserve">""
THE PURPOSE OF THIS MODIFICATION IS TO ADD AND FUND CLIN 6320 FOR THE RELOCATION OF TWO TOFTS AT IWAKUNI JAPAN.
</t>
  </si>
  <si>
    <t>ADDITION OF FUNDING FOR CACT T-44C PROGRAM IN CLIN 1901 AND EXERCICE AND FUNDING OF CLIN 1902 :EXERCISE AND FUNDING FOR CACT T-44 CLIN 1903 :EXERCISE AND FUNDING OF CACT T-44 CLIN 1904 :EXERCISE AND FUNDING OF CLIN 1905 FOR CACT T-44C :PARTIAL FUNDING FOR FY CACT T44 CLIN 1901-
CACT DEOB 
MODIFICATION TO ADD FY 17 FUNDING AND INCREASES THE QUANTITIES OF TRAINING COURSES TO BE INSTRUCTED.
 FUNDING
 FUNDING CACT
TC-12B ADVANCED TILTROTOR MPTS
CACT REALIGN FUNDS
EXERCISE AND FULL FUNDING OF CLIN 1803 
 EXERCISE OF CLIN 1802.
 EXERCISE OF CLIN 1805 AND INITIAL AMOUNT FOR SCA CBA ADJUSTMENT FOR FY 18
 FUNDING BALANCE OF FY 18
 PARTIAL FY 18 FUNDING OF CLIN 1802
- EXERCISE OF FY 19 OPTION CLIN 1901
- FULL FUNDING OF CLIN 1802 AND FINAL FUNDING OF FY 18 CBA ADJUSTMENT
PARTIAL FUNDING FOR FY 18 OPTION (ONE MONTH ONLY)
EXERCISE FY 18 OPTION
 MODIFICATION TO ESTABLISH AND FUND FY 2017 CBA/DOL WAGE ADJUSTMENT.
 PROVIDE FY17 INCREMENTAL FUNDING
 PROVIDE GFY 2017 INCREMENTAL FUNDING
FUNDING
 FUNDING
 FUNDING CACT</t>
  </si>
  <si>
    <t>BCGSEA-157S VHF/DSC RADIO (NORFOLK)</t>
  </si>
  <si>
    <t>1. INCREMENTALLY FUND CONTRACT LINE ITEM NUMBER (CLIN) 0003 FOR $43,390.24 IN SECTION B OF THE CONTRACT.
2. UPDATED ATTACHMENT 3 IN SECTION J OF THE CONTRACT, 252.227-7017 IDENTIFICATION AND ASSERTION OF USE, RELEASE, OR DISCLOSURE RESTRICTIONS (JUN 1995) TO INCLUDE INFORMATION REGARDING VBS IG RUNTIME
3. EXTENDED THE DELIVERY DATE FOR CLIN 0004 FROM MARCH 2019 TO MAY 2019 IN SECTION F OF THE CONTRACT. 
4. P00001 REPRESENTS FULL, COMPLETE, AND EQUITABLE ADJUSTMENT FOR THE CHANGES DETAILED HEREIN.  ALL OTHER TERMS AND CONDITIONS, OTHER THAN THOSE MODIFIED HEREIN, REMAIN UNCHANGED AND IN FULL FORCE AND EFFECT.:THE PURPOSE OF THIS NO COST BILATERAL MODIFICATION IS TO:
1. EXTEND THE DELIVERY DATE FOR CLIN 0002 FROM 01 OCTOBER 2018 TO 04 DECEMBER 2018.
2. P00002 REPRESENTS FULL, COMPLETE, AND EQUITABLE ADJUSTMENT FOR THE CHANGES DETAILED HEREIN. ALL OTHER TERMS AND CONDITIONS, OTHER THAN THOSE MODIFIED HEREIN, REMAIN UNCHANGED AND IN FULL FORCE AND EFFECT.
BAA FOR MED-PM 
INCLUDE REQUIRED FAR AND DFAR CLAUSES IN S</t>
  </si>
  <si>
    <t>ADMINISTRATIVE CHANGE
IMAGE GENERATORS- PPT1&amp;TORT1
DYNAVISTA SM2UE52640 SERVER FOR USE DURING THE OPERATION BLENDED WARRIOR SPECIAL EVENT AT I/ITSEC
HARD DRIVES
VR IMAGE GENERATOR W/PC-NOVA DESKSTATION</t>
  </si>
  <si>
    <t>C-40A CACT TRAINING 
MODIFICATION TO DE-OBLIGATE FY 17 FUNDING FROM 1700 SERIES CLINS.  ALSO TO INCREASE QUANTITIES AND ADD FY 17 FUNDING TO 1800 SERIES CLINS.
 CACT FUNDING
 CACT INC FUNDING
 FUNDING CACT
CACT DEOB
 CACT FUNDING</t>
  </si>
  <si>
    <t>CONTRACT MODIFICATION EXECUTING ADMINISTRATIVE CHANGES
MODIFICATION TO REPLACE BROKEN SAMSUNG 55" MONITOR
DEVICE 15G35ATNAVICS TRAINING SIMULATOR
EXERCISE OPTION FOR 12-MONTH SUPPORT.
RTI NG PRO SUPPORT PLAN_10M
RTI NG PRO-10M
SERVICE CLIN 0002 OPTION EXERCISE</t>
  </si>
  <si>
    <t xml:space="preserve">""
INCREMENTAL FUNDING
ADDITION OF INCREMENTAL FUNDING
INCREMENTAL FUNDING
""
INCREMENTAL FUNDING AND SLIN CORRECTION
INCREMENTAL FUNDING 
</t>
  </si>
  <si>
    <t>SUBMARINE EW ADAPTIVE TRAINER ''''</t>
  </si>
  <si>
    <t xml:space="preserve">
AVIATION MOCK FACTORY SIMULATION TRAINING AND ASSOCIATED STRUCTURED PROBLEM SOLVING TRAINING/COACHING</t>
  </si>
  <si>
    <t xml:space="preserve">ADV SHIPBOARD FIREFIGHTING J-495-0419
DE-OBLIGATE FUNDING FOR CANCELED COURSE AND ADD FUNDING FOR ADDITIONAL COURSE. ''
FUND COURSES ON NEW TASK ORDER. ''
FUND FIVE ADDITIONAL COURSES. ''
FFT, GEN SCBA A-495-0416
</t>
  </si>
  <si>
    <t xml:space="preserve">
OPTION EXERCISE
</t>
  </si>
  <si>
    <t>MEASURING AND DISPENSING PUMP MANUFACTURING</t>
  </si>
  <si>
    <t>ROBD2 DEVICES</t>
  </si>
  <si>
    <t>13 ELO 4602L 46" PROJECTIVE CAPACITIVE TOUCHSCREENS (PART NUMBER: E222373) TO BUILD TRAINING SYSTEMS FOR THE FLIGHT DECK CREW TRAINING EXPANSION PACK (TEP) SYSTEMS)
55 INCH MICROSOFT HUB TOUCH PANEL
ARBORTEXT EDITOR
PANASONIC TOUGHBOOK CF 54 LAPTOPS
TSS SUPPORT SERVICES</t>
  </si>
  <si>
    <t>20H16 VMS TRAINER TECHNOLOGY REFRESH
BATTLE FORCE TACTICAL TRAINER SYNTHETIC RADIO:BFTTSR COMPUTERS (7 EA)
COMPUTER
DELL POWEREDGE R740 SERVER OR EQUAL
HP SERVER HARDWARE FOR GEN9 SERVER</t>
  </si>
  <si>
    <t>PEER PROJECT - STEM OUTREACH</t>
  </si>
  <si>
    <t xml:space="preserve">FIREFIGHTING TRAINER MOD TASK 1, 2,&amp;3
THE PURPOSE OF THIS MODIFICATION IS TO CORRECT A CONTRACT DEFICIENCY REPORT (CDR). THE PAYMENT OFFICE HAS BEEN CHANGED TO HQ0338 AND DFARS CLAUSE 252.232-7006 HAS BEEN UPDATED TO REFLECT THE CORRECT PAYMENT OFFICE.:THIS EFFORT IS AN EXTENSION OF WORK CONDUCTED UNDER THE SMALL BUSINESS INNOVATIVE RESEARCH (SBIR) PHASE III TOPIC 17-JW-0002. THE INITIAL PHASE III SBIR FOCUSED ON THE INTEGRATION OF PHYSIOLOGICAL-BASED MEASUREMENT TO CLASSIFY MENTAL STRESS WITH THE SURFACE WARFARE OFFICER SCHOOL (SWOS) FIRE FIGHTING SCHOOL AT MAYPORT. THE CURRENT EFFORT EXTENDS THE WORK TO FURTHER METHODS FOR MEASURING, ASSESSING, AND ADAPTING TRAINING TO TASK PERFORMANCE WITHIN THE AS ADDITIONAL RELATED NAVY TRAINING DOMAINS, AND INTEGRATE A TRAINING FEEDBACK TOOL FOR NAVAL INSTRUCTORS THAT PROVIDES REAL-TIME AND AFTER ACTION REVIEW (AAR) CAPABILITIES FOR ASSESSING PERFORMANCE AND STRESS RESPONSE DURING TRAINING, ALLOWING INSTRUCTORS ACCESS TO ADVANCED TRAINING MEASURES AND TRAINING GUIDANCE </t>
  </si>
  <si>
    <t xml:space="preserve">CHANGE THE DELIVERY DATE OF CLIN 0006 FROM 22-SEP-2017 TO 30-APR-2018
 MULTI-LEVEL COGNITIVE TASK ANALYSIS-CTA
R&amp;D FOR COGNITIVE TASK ANALYSIS
THE PURPOSE OF THIS MODIFICATION IS TO PROVIDE INCREMENTAL FUNDING TO CLIN 0001 AND TO EXTEND THE POP.
THIS EXERCISES AN OPTION.
THIS ACTION UPDATED DD FORM 254.
THIS IS FUNDING ONLY.
</t>
  </si>
  <si>
    <t xml:space="preserve">ADMINISTRATIVE MODIFICATION:CMPRO TRAINING (SOFTWARE TRAINING)
CMPRO TECH SUPPORT
CMPRO TECH SUPPORT,
CYBER SECURITY FOR NAWCTSD
FY19 CYBER SECURITY TRAINING
PLURALSIGHT E-LEARNING SUBSCRIPTION 
SUBSCRIPTION TO E-LEARNING SOFTWARE
</t>
  </si>
  <si>
    <t xml:space="preserve">
INFOBLOX ANNUAL SECURITY MAINTENANCE
IT HARDWARE MAINTENANCE SERVICE PLAN
12-MONTH RENEWAL PURCHASE OF INSTALLANYWHERE CONCURRENT SILVER MAINTENANCE FOR 2 USERS/DEVICES (7/17/2018-7/16/2019).REFERENCE NUMBER: 1347686. DLT PART NUMBER: 9106-47858. MFG. PART NUMBER: IA-C-SM-9XXX.
CMAP SOFTWARE PACKAGE
COLDFUSION ENTERPRISE 2018 LICENSES
FORTIFY SOFTWARE KIT
HP FSCA B2O POWER USER SW E-LTU
IBM SPSS STATISTICS SOFTWARE
JIRA SOFTWARE MAINTENANCE 2,000 USER
MODIFICATION TO CHANGE POP FOR 2,000 USER ATLASSIAN JIRA MAINTENANCE RENEWAL AGREEMENT
NUANCE SPEECH RECOGNITION SOFTWARE PACKAGE
THIS ACTION IS TO ADMINISTRATIVELY MAKE A CORRECTION TO WAWF CLAUSE 252.232-7006
VMS SOFTWARE LICENSES - COVE 3 SYS
CHANGE "BILL TO" DODAAC IN 252.232-7006 FROM N64141 TO N64142
IBM SPSS TEXT ANALYTICS RENEWAL
COMMERCIAL SOFTWARE AND MAINTENANCE LICENSES
DLT-ESI (FLEXERA)
FORESCOUT ACTIVECARE ADVANCED
IHS LICENSE SUBSCRIPTION RENEWAL
MICROSOFT VISUAL STUDIO
MS OFFICE PROFESSIONAL PLUS
PDU SUB RAT NAV LAB UPG
REALITY CAPTURE PERPETU</t>
  </si>
  <si>
    <t>SOFTWARE DEVELOPMENT PRODUCTS AND UPGRADES</t>
  </si>
  <si>
    <t xml:space="preserve">
CNC ADMINISTRATIVE CHANGE TO UPDATE POP
CNC EXERCISE OPTION FOR FY 17 CLASS #2
OPTION EXERCISE FOR CLINS 0017 AND 0018 FOR THE CNC EFFORT.</t>
  </si>
  <si>
    <t>N61821</t>
  </si>
  <si>
    <t>NAVOPSPTCEN NEWPORT RI</t>
  </si>
  <si>
    <t>BERTHING FOR APRIL 2017 DRILL PERIOD 
SELRES BERTHING FOR APRIL 2017 DRILL PERIOD 
SELRES BERTHING FOR AUGUST 2017 DWE 
SELRES BERTHING FOR AUGUST 2017 DWE::
SELRES BERTHING FOR AUGUST FY17 DWE 
SELRES BERTHING FOR DRILL PERIOD DECEMBER 2016 
SELRES BERTHING FOR DRILL PERIOD NOVEMBER 2016 
SELRES BERTHING FOR DRILL PERIOD OCTOBER 2016 
SELRES BERTHING FOR JULY 2017 DWE :: 
SELRES BERTHING FOR JULY 2017 DWE 
SELRES BERTHING FOR JUNE 2017 DWE - 
SELRES BERTHING FOR JUNE 2017 DWE 
SELRES BERTHING FOR MARCH 2017 DRILL PERIOD 
SELRES BERTHING FOR MAY 2017 DWE - 
SELRES BERTHING FOR MAY 2017 DWE 
SELRES BERTHING FOR SEPT FY17 DWE 
SELRES BERTHING FOR SEPTEMBER FY17 DWE 
SELRES BERTHING
BERTHING FOR AUG 
BERTHING FOR DRILL WEEKEND - AUGUST 06-31 
SELRES BERTHING AUG 2016
BERTHING FOR DRILL WEEK - NOVEMBER 2016 
BERTHING FOR SELRES DURING MARCH 2017 DRILL PERIOD 
SELRES BERTHING FOR APRIL 2017 DRILL PERIOD 
SELRES BERTHING FOR AUGUST 2017 DWE::
SELRES BERTHING FOR AUGUST DWE 2017::
SELRES BERTHING FOR AUGUST FY17 DWE</t>
  </si>
  <si>
    <t>N61897</t>
  </si>
  <si>
    <t>NAVOPSPTCEN BALTIMORE</t>
  </si>
  <si>
    <t>'IGF::CL::IGF'' MEALS FOR DRILL WEEKEND NOV 2016
IGF::CL::IGF
MEALS DRILL WEEKEND JAN 2017
IGF::CL::IGF
MEALS DWE SEP 2017
IGF::CL::IGF
MEALS FOR AUG 2017
IGF::CL::IGF
MEALS FOR DRILL WEEKEND AUG 2017
IGF::CL::IGF
MEALS FOR DRILL WEEKEND JULY 2017
IGF::CL::IGF
MEALS FOR DRILL WEEKEND JUNE 2017
IGF::CL::IGF
BERTHING APR 2018
IGF::CL::IGF
BERTHING DWE FEB 2018
IGF::CL::IGF
BERTHING DWE JAN 2018
IGF::CL::IGF
BERTHING DWE NOV 2017
IGF::CL::IGF
BERTHING FEB 2018
IGF::CL::IGF
BERTHING FOR APRIL 2018
IGF::CL::IGF
BERTHING FOR JULY 2018
IGF::CL::IGF
BERTHING FOR JUNE 2018
IGF::CL::IGF
BERTHING FOR MAY 2018
IGF::CL::IGF
BERTHING JAN 2018
IGF::CL::IGF
REQUIRED BERTHING DWE OCT 2017
IGF::CL::IGF
BERTHING APRIL 2018
IGF::CL::IGF
BERTHING DWE JAN 2018
IGF::CL::IGF
BERTHING DWE MAR 2018
IGF::CL::IGF
BERTHING DWE OCT 2017
IGF::CL::IGF
BERTHING FOR 12-16JUL MEADE
IGF::CL::IGF
BERTHING FOR DRILL WEEKEND DEC 2017
IGF::CL::IGF
BERTHING FOR DWE NOV 2017
IGF::CL::IGF
BERTHING FOR FEB 2018
IGF::CL::IGF
BERTHING FOR JUL DWE FT MEAD</t>
  </si>
  <si>
    <t>N62102</t>
  </si>
  <si>
    <t>NAVOPSPTCEN LOS ANGELES</t>
  </si>
  <si>
    <t xml:space="preserve">
BERTHING FOR CRS 11 PRIMARY AUGUST DWE.
BERTHING FOR FY18 APRIL PRIMARY DWE.
BERTHING FOR SEPTEMBER DWE.
NOSC LA BERTHING
BERTHING FOR CRS 11 PRIMARY FEBRUARY DWE, 20-27FEB17.
BERTHING FOR FY17 NOVEMBER 2016 PRIMARY DRILL WEEKEND.
BERTHING FOR DRILL WEEKEND APRIL 14-15, 2018.
BERTHING FOR DRILL WEEKEND AUGUST 2018.
BERTHING FOR SEPTEMBER DWE.
BERTHING FOR FY17 DECEMBER 2016 PRIMARY DRILL WEEKEND.
BERTHING FOR FY17 NOVEMBER 2016 PRIMARY DRILL WEEKEND.
BERTHING FOR SELRES ON THIER FY17 DECEMBER 2016 PRIMARY DRILL WEEKEND.
BERTHING FOR UNIT CRS 11 PRIMARY DRILL WEEKEND 18-22JAN17 
BERTHING FOR SELRES FOR AUG 2016 DRILL WEEKEND. 
BERTHING FOR SELRES FOR THEIR JUL 2016 DRILL WEEKEND.
BERTHING FOR SELRES FOR DWE.:
BERTHING FOR SELRES FOR THE MONTH OF SEPTEMBER 
BERTHING FOR SELRES FOR THEIR JUL 2016 DRILL WEEKEND.
BERTHING FOR SELRES FOR THEIR OCT 2016 DRILL WEEKEND.
BERTHING FOR SEPTEMBER DWE.
</t>
  </si>
  <si>
    <t>N62105</t>
  </si>
  <si>
    <t>NAVOPSPTCEN VENTURA COUNTY</t>
  </si>
  <si>
    <t>AUGUST BERTHING FOR SELRES HOLIDAY INN
N6210519CC025PC:BERTHING FOR SELRES
N6210519CC018PC:BERTHING FOR SELRES
N6210519CC022PC: BERTHING FOR DRILLING SELRES
N6210519CC03400: BERTHING FOR SELRES
N6210519CC00500: BERTHING FOR SELRES
N6210519CC006PC: BERTHING FOR SELRES
N6210519CC01100: BERTHING FOR SELRES
N6210519CC01900: BERTHING FOR SELRES
N6210519CC03300: BERTHING FOR SELRES
N6210519CC04000
BERTHING FOR DRILLING SELRES
N6210517MDCC004
 BERTHING FOR DRILLING SELRES
N6210517MDCC013
 BERTHING FOR DRILLING SELRES
N6210517MDCC025
 BERTHING FOR DRILLING SELRES
N6210517MDCC026
 BERTHING FOR DRILLING SELRES
N6210517MDCC044
 BERTHING FOR DRILLING SELRES
N6210517MDCC059
 BERTHING FOR DRILLING SELRES
N6210517MDCC062
 BERTHING FOR DRILLING SELRES
N6210517MDCC068
 BERTHING FOR DRILLING SELRES
N6210517MDCC092
 BERTHING FOR DRILLING SELRES
N6210517MDCC095
 BERTHING FOR DRILLING SELRES
N6210517MDCC108
 BERTHING FOR SELRES
N6210517MDCC002
 BERTHING FOR SELRES
N6210517MDCC0039
 BERTHING FOR SELRES
N6210517MDCC011
 BERTHING FO</t>
  </si>
  <si>
    <t>N62109</t>
  </si>
  <si>
    <t>NAVOPSPTCEN PHOENIX</t>
  </si>
  <si>
    <t>: BERTHING 15-19  RESKED AND NOV GOLD DWE
BERTHING 01-02DEC DEC CDWE 3 RESKED: BERTHING 04-06JAN 19 BLUE DWE: BERTHING 16-18 NOV GOLD DWE AND 9 RESKEDS: BERTHING 30NOV-02 DEC AND 12 RESKEDS.
BERTHING 04-06 JAN 2019 BLUE DWE: BERTHING 08-10 FEB BLUE DWE AND 5 RESKEDS.: BERTHING 08-10 MAR GOLD DWE AND 3 RESKEDS.: BERTHING 11-13 JAN GOLD DWE: BERTHING 14-16 OCT 2018: BERTHING 16-18 NOV GOLD DWE AND 14 RESKEDS: BERTHING 22-24 FEB BLUE DWE: BERTHING 22-24 MAR BLUE DWE AND 3 RESKEDS: BERTHING 25-28 APR GOLD DWE.: BERTHING 26-28 OCT 2018 AND 1 RESKED: MEALS DRT 23 MAR 2019:IGT::OT::IGF BERTHING 02-04 NOV BLUE DWE
BERTHING 06 - 08 JAN 2017 BLUE DWE
 BERTHING 10-11 DEC COMBINED DWE
 BERTHING 18 - 19 NOV GOLD DWE
 BERTHING 19 - 21 MAY GOLD DWE
 BERTHING 21-23 OCT 2016 GOLD DWE
 BERTHING 22 - 24 SEPT GOLD DWE AND RESKED'S
:: 24-25 BERTHING FEB 24-26 2017 GOLD DWE
BERTHING 1 - 3 DECEMBER 2017 AND 1 RESKED
 BERTHING 10-12 AUG BLUE DWE AND 2 RESKEDS.
 BERTHING 14-16 SEP BLUE DWE.
 BERTHING 17 - 22 OCT GOLD DWE AND 1 RESKED</t>
  </si>
  <si>
    <t>N62243</t>
  </si>
  <si>
    <t>NAVOPSPTCEN WASHINGTON DC</t>
  </si>
  <si>
    <t>50 MILE BERTHING FOR SELRES
   50 MILE BERTHING FOR SELRES
 50 MILE BERTHING FOR SELRES
PROVIDE LODGING FOR NAVAL RESERVIST RESIDING MORE THAN 50 MILES FROM NOSC WASHINGTON DC AND PERFORMING IDT DRILLS FOR EACH NIGHT OF LODGING FOR FY 17 - 01 OCT 2016 TO 30 SEP 2017.
PROVIDE LODGING FOR NAVAL RESERVIST RESIDING MORE THAN FIFTY MILES FROM NOSC WASHINGTON DC AND PERFORMING IDT DRILLS FOR EACH NIGHT OF LODGING FOR FY 17 - 01 OCT 2016 TO 30 SEP 2017.
PROVIDE LODGING FOR NAVAL RESERVISTS RESIDING MORE THAN FIFTY MILES FROM NOSC WASHINGTON DC AND PERFORMING IDT DRILLS FOR EACH NIGHT OF LODGING FOR FY 17 01OCT16 TO 30SEP17
50 MILE BERTHING FOR SELRES
IGF 50 MILE BERTHING FOR SELRES:IGF : : OT : : IGF 50 MILE BERTHING FOR SELRES
IGF : : OT : : IGF 50 M ILE BERTHING FOR SELRES
IGF : : OT : : IGF 50 MILE BERTHING FOR SELRES
IGF :: OT :: IGF 50 MILE BERTHING FOR SELRES
 50 MILE BERTHING FOR SELRES
IGF : : OT : : IGF 50 MILE BERTHING FOR SELRES
 50 MILE BERTHING FOR SELRES
IGF : : OT : : IGF 50 MILE BERTHING FOR SELRES
I</t>
  </si>
  <si>
    <t>N62271</t>
  </si>
  <si>
    <t>NAVAL POSTGRADUATE SCHOOL</t>
  </si>
  <si>
    <t xml:space="preserve">
ADMIN MODIFICATION TO CHANGE THE CONTRACTING OFFICER'S REPRESENTATIVE (COR) FROM:CHRISTOPHER GAUCHER TO:ANDREW WARE
EXERCISE OF OPTION ONE REFERENCED IN CLIN 0002
AUV GLIDER UPGRADES
AV AND VTC CLASSROOM UPGRADE
BASE YEAR - SEWP V V3-INM-SPT-ITS-UNLTD
DE-OBLIGATION FOR CLOSEOUT
DELL LAPTOPS AND DOCKING STATIONS
DELL LAPTOPS, TOWERS, MONITORS AND SUPPORTING EQUIPMENT
EXERCISE OF OPTION TWO REFERENCED IN CLIN 0003
EXERCISE OF OPTIONS AND ADDING A LINE ITEM TO CONTINUE SUPPORT OF LIFERAY 6.1 (WITHIN SCOPE)
IT FINANCIAL MAINTENANCE REPORTS
IT SUPPORT SERVICES FOR NPS, SAN DIEGO
LIFERAY ENTERPRISE SOFTWARE MAINTENANCE:
MICROSOFT PREMIER SUPPORT SERVICES
MODIFICATION TO EXERCISE OPTION PERIOD TWO FOR APC INFRASTRUCTURE MAINTENANCE
NO COST MODIFICATION TO CORRECT THE ACCOUNTING AND APPROPRIATION DATA LINE OF ACCOUNTING.
EXERCISE OPTION TWO FOR BOX PERSONAL FILE STORAGE FOR NPS CAMPUS, UNLIMITED STORAGE THROUGH INTERNET2 NET+ SERVICE AGREEMENT
PROGRAMMING AND INFRASTRUCTURE SUPPORT FOR KFS FINANCIAL R</t>
  </si>
  <si>
    <t xml:space="preserve">
AACSB ACCREDITATION AND MEMBERSHIP FEES
AACSB ANNUAL MEMBERSHIP AND ACCREDITATION WITH ONE OPTION YEAR
EXERCISE OPTION 1
MODIFICATION TO CHANGE METHOD OF PAYMENT FROM WAWF TO CREDIT CARD.:
AACSB ANNUAL MEMBERSHIP AND ACCREDITATION WITH ONE OPTION YEAR
EXERCISE OPTION 1
AACSB ANNUAL MEMBERSHIP AND ACCREDITATION WITH ONE OPTION YEAR
ADMINISTRATIVE CORRECTION
LABORATORY SUPPORT
EXERCISE OF OPTION ONE
EXERCISE OF OPTION TWO
EXERCISE OPTION PERIOD TWO WITH A NEGOTIATED REDUCED SCOPE
RESTRUCTURE CLIN FOR OPTION PERIOD TWO DUE TO SUBSTITUTION IN PERSONNEL
EXERCISE OF OPTION PERIOD ONE
HIGH FREQUENCY DIGITAL COMMUNICATIONS RESEARCH SUPPPORT:
POSTSECONDARY TEACHER (SUBJECT MATTER EXPERT)
POSTSECONDARY TEACHER (SUBJECT MATTER EXPERT)
RESEARCH SUPPORT OF THE NPS CORE LAB
COURSE DELIVERY OF AE3804 - THERMAL CONTROL OF SPACECRAFT INTERGRATION
COURSE DELIVERY OF OA 3411 INTRODUCTION INTO HUMAN SYSTEMS INTEGRATION
COURSE DELIVERY OF OA3602
COURSE DELIVERY OF SI3400 - FALL QUARTER
TWO COURSE DELIVERIES OF DD4410 -</t>
  </si>
  <si>
    <t xml:space="preserve">
ACCOUNTING CLOSE OUT SUPPORT FY12-13 AND FY14-15
ACCOUNTING DEPARTMENT SUPPORT
 - ADMINISTRATIVE CORRECTION
ACCOUNTING PROFESSIONAL SERVICE SUPPORT</t>
  </si>
  <si>
    <t xml:space="preserve">
HAREWARE MAINTAINENCE AND SUPPORT
CHANGE ORDER TO REMOVE SECRET CLEARANCE
52 IPADS AND KEYBOARDS
69107
ACQUISITION OF QTY 14 MELLANOX EDR INFINIBAND SWITCHES AND FIVE YEAR TECHNICAL SUPPORT AND WARRANTY
AMAZON WEB SERVICES IN ACCORDANCE WITH THE PWS TO INCLUDE CLOUDCHECKR ACCESS FOR MONITORING
DESKTOP AND LAPTOP COMPUTERS WITH ACCESSORIES
KFS 69589/17MDRYK17
KFS 72036 / 17MDHL019
KFS#69520
KFS#70240
THIS REQUIREMENT IS FOR 1 LAPTOP AND ACCESSORIES.
IT -    DDR3L MODULES, MEMORY UPGRADES, STORAGE DEVICES
KFS#70410
MAC PRO BUILT TO ORDER
VARIOUS APPLE BRAND IT, ACCESSORIES.
QTY (2) KEYSIGHT 26.5 GHZ FIELDFOX MICROWAVE ANALYZER
REQUIREMENT IS FOR 16 10GBASE-ZRD TUNABLEDWDM 80 KM SFP+ (10G-SFPP-ZRD-T.
SOFTWARE MAINTENANCE - VIBRUNNER PERIOD OF PERFORMANCE 2/14/17 - 2/13/18
THIS REQUIREMENT IS FOR ANNUAL PREVENTATIVE MAINTENANCE FOR SPECTRA LOGIC T950 SN: 0937401 (INCLUDES THREE ON-SITE VISITS PER YEAR) (QTY.1).
NEXT BUSINESS DAY ONSITE SERVICE: SPECTRA LOGIC T950 TAPE LIBRARY (QTY 8 DRIVES, 1 QIP AND 950 SLOTS</t>
  </si>
  <si>
    <t xml:space="preserve">
ADMINISTRATIVE AND FINANCIAL SUPPORT SERVICES FOR THE AOCOE:
ADMINISTRATIVE MOD TO CORRECT THE ORDER NUMBER AND REVISE THE SCHEDULE OF SERVICES PERIOD OF PERFORMANCE.
ADMIN SUPPORT
ADMINISTRATIVE AND FINANCIAL SUPPORT FOR THE ACQUISITION RESEARCH PROGRAM, BASE PLUS TWO OPTION YEARS
ADMINISTRATIVE AND FINANCIAL SUPPORT SERVICES FOR ENERGY ACADEMIC GROUP BASE PLUS THREE OPTION YEARS
ADMINISTRATIVE AND FINANCIAL SUPPORT SERVICES FOR THE COMPUTER SCIENCE DEPARTMENT
ADMINISTRATIVE SUPPORT SERVICES BASE YEAR PLUS TWO OPTION YEARS
P00001 ISSUED TO MODIFY THE PERIOD OF PERFORMANCE. ADMINISTRATIVE SUPPORT SERVICES BASE YEAR PLUS TWO OPTION YEARS
P00002 ISSUED TO ADD TRAVEL CLIN 1002.
MOD WITHIN SCOPE
PARTIAL T4C
EDUCATIONAL TECHNICIAN SERVICES:
ADMINISTRATIVE AND FINANCIAL SUPPORT SERVICES FOR ENERGY ACADEMIC GROUP BASE PLUS THREE OPTION YEARS
P00001 EXERCISE OPT 1:
EXERCISE OF OPTION ONE AND TO CHANGE THE COR FROM THOMAS MASTRE TO JOEL GOMEZ.:
MODIFICATION TO CHANGE THE CONTRACTING OFFICER'S REPRESENTATIVE POC:
P000</t>
  </si>
  <si>
    <t>ADDITION OF TRAVEL ODC FOR CONTRACTOR TO ATTEND SUPER COMPUTING CONFERENCE IN SALT LAKE CITY, UTAH IN SUPPORT OF THE SOW IGF::CT::IGF
EXERCISE OPTION 1
IGF::CF::IGF
EXERCISE OPTION 2
IGF::CF::IGF
RESTRUCTURE AND EXERCISE OPTION 1
IGF::CF::IGF
CYBER SECURITY ANALYST SERVICES (12 MONTHS IN ACCORDANCE WITH SOW) 
MODIFICATION TO INCORPORATE STATEMENT OF WORK INITIALLY OMITTED.
HIGH PERFORMANCE COMPUTING ARCHITECT SERVICES IN ACCORDANCE WITH THE STATEMENT OF WORK, BASE PLUS TWO OPTION YEARS IGF::CT::IGF
EXERCISE OF OPTION PERIOD ONE - CYBER SECURITY ANALYST SERVICES
IT SUPPORT SERVICES FOR DRMI</t>
  </si>
  <si>
    <t>24 CHANNEL VIBRATIONS SYSTEM DATA ACQUISITION HARDWARE
ADDITION OF FUNDS AND EXPANDING SCOPE FOR THE REQUIREMENT
 NANO 43 TRANSDUCER P/N: 9105-TWNANO43-R-1.8
ARBITRARY WAVEFORM GENERATOR WITH WIDEBAND BASEBAND GENERATORS AND ADDITIONAL OPTIONS
CAMERA AND DATALOGGER
CONTRACT CLOSE OUT
2 NSP-CORE NIRSPORT CORE SYSTEM UNITS
THE PURPOSE OF THIS NO COST ADMINISTRATIVE MODIFICATION IS TO CORRECT THE LINE OF ACCOUNTING DOLLAR AMOUNTS TO MATCH UP WITH THE AMOUNT OBLIGATED SECTION FOR CLINS 0001, 0011, 0012, 0013, 0014 AND 0015.
THIS NO COST ADMINISTRATIVE MODIFICATION IS TO CORRECT THE CLIN 0001 UNIT AMOUNT FROM $35,000.00 TO $30,377.50 AND THE AMOUNT OBLIGATED FROM $70,000.00 TO $60,755.00.
DATA LOGGERS AND OTHER METEOROLOGICAL ITEMS
DC POWER SUPPLIES (16)
SIGNAL AND SPECTRUM ANALYZER
FLIR CAMERA
FOR CLOSE OUT PURPOSES - DE-OBLIGATE THE EXCESS FUNDS.
IGE::OT::IGF
ADMIN MOD
IGE::OT::IGF
SOFTWARE MAINTENANCE FOR SPACE SYSTEMS DEPARTMENT FOR POLYWORKS.  BASE YEAR WITH TWO OPTION PERIOD SAND REINSTATEMENT FEE.
IGE::OT::</t>
  </si>
  <si>
    <t>388 DELL T3620 MINI TOWER, CORE I5 PROCESSOR QUAD CORE 3.5GHZ, HD GRAPHICS, WINDOWS 10 NPS IMAGING, 2GB VIDEO CARD, 512GB SOLID STATE DRIVE, DVD DRIVE, 3 YEARS PRO SUPPORT INCLUDED
DESKTOP AND LAPTOP COMPUTERS, VARIOUS QTYS
DESKTOP COMPUTERS
KFS#76529
KFS#80253
ONE-YEAR BASIC PARTS ONLY SUPPORT; STORAGE SYSTEMS,STORAGE SERVERS,DISK DRIVES AND ACCESSORIES;7X24 REMOTE SUPPORT; PARTS ONLY; REPLACEMENT PARTS ONSITE NEXT 
BUSINESS DAY;DOES NOT INCLUDE SW SUPPORT FOR APPS OR FILE SYSTEMS. TO INCLUDE THE FOLLOWING:  SEE SYSTEM SERVICES REQUIREMENT LIST IN NOTES AND ATTACHMENTS.
REQUIREMENT IS FOR TWO DELL PRECISION TOWERS (7810 QTY. 2)
THIS REQUIREMENT IS FOR A DELL PRECISION T7910 WORKSTATION (QTY.2) AND LOGITECH WIRELESS WAVE COMBO MK550 (QTY.2).
THIS REQUIREMENT IS FOR A HIGH END DELL TOWER (QTY. 1).
THIS REQUIREMENT IS FOR DELL XPS 13 DEVELOPER EDITION DELL LAPTOP (QTY.1 ) AND DELL LATITUDE 7480 LAPTOP (QTY.1).</t>
  </si>
  <si>
    <t xml:space="preserve">
HBCRT FIELD TEST STUDY
MODIFICATION TO CORRECT TYPOGRAPHICAL ERRORS
MODIFICATION TO EXTEND THE PERIOD OF PERFORMANCE THROUGH 30 NOVEMBER 2017.
TECHNICAL CONSULTING SERVICES
BUOY RE-DEPLOYMENT
CLIMATE ANALYSIS AND FORECASTING SUPPORT
EXERCISE OPTION 1, PHASE 2 OF ACAF CODE IN ACCORDANCE WITH THE STATEMENT OF WORK
EXERCISE OPTION 2, PHASE 3 OF ACAF CODE IN ACCORDANCE WITH THE STATEMENT OF WORK; REVISE POP END DATE TO 1/31/2019
MODIFICATION TO FPDS TO CORRECT ERROR IN REPORTING AMOUNT WHEN OPTION 1 WAS EXERCISED.
EXERCISE OF OPTION ONE:
EXERCISE OF OPTION TWO:SCOPE INCREASE
IMPROVED CAPABILITIES FOR ADVANCED CLIMATE ANALYSIS AND FORECASTING APPLICATION (ACAF) - PHASE 1 FOR TIME SERIES AND CORRELATIONS AND REGRESSIONS, OPTION 1 PHASE 2 AND OPTION 2 FOR PHASE 3 IN ACCORDANCE WITH THE SOW IGF::CT::IGF
MODIFICATION TO ADJUST PERIOD OF PERFORMANCE START DATES FOR OPTIONS 1 AND 2.</t>
  </si>
  <si>
    <t xml:space="preserve">
DELL SYSTEMS</t>
  </si>
  <si>
    <t xml:space="preserve">
GAS GUN TANK EXTENSION
MODIFICATION TO CHANGE THE PRICE FOR CLIN 0002. THE TOTAL PRICE REMAINS UNCHANGED.
TIP TILT PLATFORM WITH MIRROR
ROTARY PLATES
SRV2 ROTARY SERVO PLATFORM PLUS ACCESSORIES
KROMEK D3S SENSORS
MODIFICATION TO CHANGE METHOD OF PAYMENT FROM WIDE-AREA WORKFLOW (WAWF) TO GOVERNMENT WIDE PURCHASE CARD (GWPC)
IGF::QT::IGF
LASER MAPPING SYSTEM, 1 EACH
P00001 IS ISSUED TO ADJUST THE DELIVERY DATES. SOUNDTRAP RECORDERS
SOUNDTRAP RECORDERS
SCINTILLATORS
TILT CURRENT METERS (TCM'S)
20 TEMP LOGGERS (PART NUMBER 56.1) AND ONE CASE (31633), WITH OPTIONS FOR 105 MORE TEMP LOGGERS AND 6 CASES
DE-OBLIGATE THE EXCESS FUNDS.
METAL TESTING SYSTEM
MODIFICATION TO CORRECT TYPOGRAPHICAL ERROR IN THE LINE OF ACCOUNTING INFORMATION
THE PURPOSE OF THIS ADMINISTRATIVE MODIFICATION P00003 IS TO CORRECT THE TYPOGRAPHICAL ERROR OF SEQUENTIAL NUMBERING OF THE MODIFICATIONS TO THE BASIC PURCHASE ORDER AND FPDS-NG REPORTING SHALL BE REFLECTED AS BELOW:
FROM P0000 TO P00001
FROM P00001 TO P00002
ALL OTHER TERMS AND C</t>
  </si>
  <si>
    <t>QTY 40 13" MACBOOK PRO'S, QTY 85 27" IMAC WITH RETINA 5K DISPLAY, QTY 72 MACBOOK PRO 15", QTY 14 IPAD PRO</t>
  </si>
  <si>
    <t xml:space="preserve">
CORRECTION TO PERIOD OF PERFORMANCE DATE
EXCERCISE OPTION TWO ANNUAL MAINTENANCE OF A SIRUS T2 STS/T2-0466
ANNUAL MAINTENANCE OF AN EDAX X-RAY/ELECTRON BACKSCATTER DIFFRACTION SYSTEM
EXERCISE OF OPTION ONE FOR ANNUAL MAINTENANCE OF AN EDAX X-RAY/ELECTRON BACKSCATTER DIFFRACTION SYSTEM
EXERCISE OF OPTION ONE FOR ANNUAL MAINTENANCE OF AN EDAX X-RAY/ELECTRON BACKSCATTER DIFFRACTION SYSTEM.
EXERCISE OF OPTION 3
EXERCISE OF OPTION ONE FOR ANNUAL MAINTENANCE OF AN EDAX X-RAY/ELECTRON BACKSCATTER DIFFRACTION SYSTEM.
HIGH RESOLUTION PARTICLE IMAGE VELOCIMETER SYSTEM
MULTI CHANNEL CTA ANEMOMETER
NOLDUS EQUIPMENT FOR CREW ENDURANCE TRAINING PROGRAM FOR THE US NAVY
TUBULAR FURNACE
ONE (1) M750 MULTIPLE DEGREE OF FREEDOM CONTROL MOMENT GYROSCOPE
RBR SOLO3 TU TURPIDITY SENSOR
SINGLE PHOTON COUNTING MODULE
TRI COLOR ABSORPTION PHOTOMETER
STA-QMS SERVICE
XRD ANNUAL MAINTENANCE OPTION TWO
2 MAX605'S, 4 BPC303'S, AND 4 BSC203'S
2-1 CPA PARTICLE ANALYZER
ANNUAL MAINTENANCE FOR A CARBON NANOTUBE FURNACE
CHANGE IN S</t>
  </si>
  <si>
    <t xml:space="preserve">
ADAPTABLE RADIATION AREA MONITORING SOFTWARE
COMSOL BPA CALL
COMSOL BPA CALL
COMSOL BPA CALL:IGF:OT:IGF
COMSOL BPA CALL
EXERCISE OF OPTION FOR ANNUAL SUBSCRIPTION SERVICE, 
SOLIDWORKS EDUCATION EDITION 30 USER SUBSCRIPTION SERVICE.
EXERCISE OF OPTION TWO FOR ANNUAL SUBSCRIPTION SERVICE, 
SOLIDWORKS EDUCATION EDITION 30 USER SUBSCRIPTION SERVICE.
MAPLE 5000 USER LICENSES&amp;TECH SUPPORT:MAPLE 5000 USER LICENSES&amp;TECH SUPPORT
ADMIN MODIFICATION TO CHANGE THE PAYMENT OFFICE
SOFTMEMS PRO V6
STATEMENT OF WORK HAS BEEN MODIFIED AND THE COST OF THE CONTRACT INCREASE FROM $105,004.00 BY $10,725.00 TO $115,729.00.
12 VMWARE VSPHERE 6 ENTERPIRSE PLUS LICENSES WITH SUPPORT; AND 1 HORIZON 7 STANDARD LICENSE AND SUPPORT.
ADMINISTRATIVE CHANGE COMPANY NEW NAME IS CST OF AMERICA LLC
EDAX SOFTWARE UPGRADE TO TEAM SW FOR GENESIS EDS SYSTEM WITH SSD; OIM DATA COLLECTION SOFTWARE UPGRADE, AND OIM ANALYSIS UPGRADE (INCLUDING ANALYZER AND 22" MONITOR) IGF::CT::IGF
EXERCISE OF OPTION IN ACCORDANCE WITH FAR52.217-8 OPTION TO EX</t>
  </si>
  <si>
    <t xml:space="preserve">
ACOUSONDE RESPONDERS
ADDITIONAL OPTIONAL QUANTITIES OF ACOUNSONDE 3A ACOUSTIC READERS
EXERCISE OPTIONS THREE AND FIVE
FLTSATCOM LABORATORY ENGINEERING SUPPORT
ROCKET LABORATORY TECHNICIAN
ROCKET LABORATORY TECHNICIAN UPDATE CLIN STRUCTURE AND EXERCISE OPTION ONE AND TWO.
TECHNICAL SERVICE SUPPORT FOR NPS OWNED LITTORAL GLIDERS FOR SENSOR AND NETWORK UPGRADES
CORRECTION OF TYPOGRAPHICAL ERRORS
ACOUNSOUNDE EQUIPEMENT FOR OCEANOGRAPHIC EDUCATIONAL RESEARCH
EXERCISE OF OPTIONS ONE AND TWO FOR SPARE APERTURE TESTBED SUPPORT
FLTSATCOM LABORATORY ENGINEERING SUPPORT
NO COST MODIFICATION TO CORRECT THE PERIOD OF PERFORMANCE TART DATE FROM 5/1/2018 TO 4/24/2018.
SPARE APERTURE TESTBED SUPPORT
EXERCISE OF OPTIONS THREE AND FOUR, CLINS 3001 AND 3002.:
EXERCISE OF OPTION ONE FOR ADMINISTRATIVE PROGRAM AND BUDGET SUPPORT</t>
  </si>
  <si>
    <t xml:space="preserve">
MACAFEE SUPPORT SERVICES
REAL-TIME MACHINE AND ACCESSORIES
SAFECONNECT SOFTWARE LICENSE 1 YEAR MAINTENANCE; EXERCISE OPTION 2 OF 4
QTY 1800 ADOBE ACROBAT PROFESSIONAL 2017 ACADEMIC CLP LICENSE
30 INCH DELL MONITOR
8 DELL OPTIPLEX 7050
DELL OPTIPLEX 7040 SMALL FORM
POWEREDGE R630 RACK SERVER -NETWORK UPGRADE REQUIRES THE NOC TO RUN MANY NEW NETWORK CENTRIC APPLICATIONS, THAT REQUIRE MORE COMPUTE THAN CURRENT SERVERS HAVE
QTY: 3, DELLBRAND POWEREDGE R630 RACK SERVER CONFIGURED AS FOLLOWS: CHASSIS WITH UP TO 8, 2.5" HARD
DRIVES, 3 PCIE SLOTS PROCESSOR INTEL XEON E52695
V4 2.1GHZ, 45M CACHE, 9.60GT/S QPI, TURBO, HT,
18C/36T (120W) MAX MEM 2400 MHZ ADDTL PROCESSOR INTEL XEON E52695
V4 2.1GHZ, 45M CACHE, 9.60GT/S QPI,
TURBO, HT, 18C/36T (120W) MAX MEM 2400 MHZ PROCESSOR THERMAL CONFIGURATION 2 CPU UP TO 120W MEMORY
DIMM 2400MT /S RDIMMS MEMORY 32GB RDIMM, 2400MT/S, DUAL RANK, X4 DATAWIDTH RAID CONTROLLER PERC H330
RAID CONTROLLER HARD DRIVE 240GB SOLID STATE DRIVE SAT A MIX USE MLC 6GBPS 2.5IN HOTPLUG
DRIVE, SM8</t>
  </si>
  <si>
    <t xml:space="preserve">
 53 HOURS OF LINAC BEAM TIME, PLUS INDIRECT RATE.
TESTING OF THERMITIC TEST ARTICLES
TESTING OF THERMITIC TEST ARTICLES AND REACTIVE MATERIALS
TESTING OF THERMITIC TEST ARTICLES:TESTING OF THERMITIC TEST ARTICLES AND REACTIVE MATERIALS
EXERCISE OF OPTION ONE:TESTING OF THERMITIC TEST ARTICLES AND REACTIVE MATERIALS
EXERCISE OF OPTION TWO</t>
  </si>
  <si>
    <t>3D METAL PRINTER
3D PRINTER AND MAINTENANCE KITS: ULTIMAKER 3 EXTENDED
METAL 3D PRINTER
ULTIMAKER 3D PRINTER ACCESSORIES AND MAINTENANCE FOR 1 YR</t>
  </si>
  <si>
    <t xml:space="preserve">
ADMINISTRATIVE CHANGE TO CORRECT THE CONTRACTOR NAME AND ADDRESS IN BLOCK 8.
MODIFICATION TO EXERCISE OPTION PERIODS ONE, TWO AND THREE
EXERCISE OF OPTION YEAR TW0
THIS MOD IS FOR THE PURPOSE TO DE-OBLIGATE FOR CLOSE OUT.
FOUR MONTHS OF DATA PROGRAMMING TO CREATE A DATABASE.
IMOTIONS SOFTWARE AND EQUIPMENT
WEB3D CONSORTIUM ANNUAL MEMBERSHIP, BASE PLUS FOUR OPTION YEARS
ONE YEAR OF MAINTENANCE AND SUPPORT FOR THREE ITEMS EXATA
PLATFORM LICENSE, TIREM ADAPTER, AND URBAN
PROPAGATION; PLUS NINE ONE YEAR OPTIONS TO EXTEND THE MAINTENANCE AND SUPPORT FOR ALL THREE TO
02/02/2020.
TRACKER 3.0 SOFTWARE
UPGRADE AND MAINTAIN DSPACE SOFTWARE
BASE AND TWO OPTIONS YEARS FOR LEVEL 3 SLURM SUPPORT
MOD TO CHANGE THE POP
EXERCISE OF OPTION ONE FOR SLURM CONTRACT
EXERCISE OPTION ONE FOR SMART CATALOG ANNUAL MAINTENANCE AND SUPPORT.
EXERCISE OF OPTION TWO FOR SLURM CONTRACT
OPTITRACK 6-PRIME 17W OPTICAL CAMERA SYSTEM
SMARTCATALOG SYSTEM CONFIGURATION AND MIGRATION, IMPLEMENTATION OF POLICY MANUAL, AND CURRICULUM MANAGEME</t>
  </si>
  <si>
    <t xml:space="preserve">
ADMINISTRATIVE MODIFICATION TO CORRECT CONTRACT NUMBER
VIDEOGRAPHER&amp;EDITING SERVICES
ADMINISTRATIVE MODIFICATION TO CORRECT PERIOD OF PERFORMANCE.
AMENDMENT TO CHANGE COR
CLAUSE CHANGE
VIDEOGRAPHER AND EDITING SUPPORT
EXERCISE OF OPTION AND CLIN REALIGNMENT
EXERCISE OF OPTION FOUR</t>
  </si>
  <si>
    <t xml:space="preserve">
DE-OBLIGATION FOR CLOSEOUT
EXERCISE OF OPTION
EXERCISE OPTION FOR ONE ST WORKSHOP
ST WORKSHOP, 5-10 MARCH 2017
THIS MODIFICATION IS TO CORRECT THE SEQUENTIAL NUMBERING OF THE MODIFICATIONS TO THE BASIC PURCHASE ORDER AND DE-OBLIGATE FUNDS IN THE AMOUNT OF $1616.57 FROM THE AWARDED AMOUNT.
FROM P00001 TO P00002
EXERCISE OF OPTION PERIOD TWO ON THE HEALTHCARE SIMULATION AND TRAINING CERTIFICATE SUPPORT CONTRACT.
MODIFICATION TO CHANGE COR
THIS MODIFICATION HAS TWO PURPOSES:
ADMINISTRATIVE MODIFICATION TO REFLECT FROM P00001 TO P00002
DE-OBLIGATE FUNDS IN THE AMOUNT OF $22,284.94.
MOD TO REMOVE FITNESS PORTION OF EVENT.
COURSE DEVELOPMENT AND TWO DELIVERIES OF DA4500:IGE::OT::IGF
NO COST MODIFICATION TO CORRECT THE PURCHASE ORDER NUMBER IN THE TOP RIGHT CORNER OF PAGES 2-26 FROM N6227119P1089 TO N6227119P1090.:IGE::OT:IGF
COURSE DELIVERY FOR DA2010:IGE::OT:IGF
COURSE DELIVERY FOR DA3882:IGE::OT:IGF
COURSE DELIVERY FOR MA1113&amp;MA1114:
COURSE DELIVERY OF GE3510:
COURSE DELIVERY OF OA3602:IGF::OT:IGF
COURSE </t>
  </si>
  <si>
    <t>N62306</t>
  </si>
  <si>
    <t>NAVAL OCEANOGRAPHIC OFFICE</t>
  </si>
  <si>
    <t>ALAMO PROFILING FLOATS
FLOATS, IRIDIUM SHORT BURST DATA
SOLO 2-X PROFILING FLOAT
AUTONOMOUS PROFILING FLOATS
FLOATS, IRIDIUM SHORT BURST DATA
FLOATS, IRIDIUM SHORT BURST DATA
SOLO 2-X PROFILING FLOAT</t>
  </si>
  <si>
    <t xml:space="preserve">
 EARS AND AUV SUPPORT SERVICES
 EARS LABOR
EARS LABOR</t>
  </si>
  <si>
    <t>OPTIONALLY CONTROLLED HSL DESIGN AND CONVERSION - DESIGN AND CONVERSION OF 5 HSLS TO MANUAL, REMOTE AND AUTONOMOUS MODES</t>
  </si>
  <si>
    <t>::IGF::CL::IGF 
CUSTOM SOFTWARE SUPPORT
ADAPTER CARDS
SAS 9300-8E CARD
CISCO 24 PORT SWITCH, NIAP APPROVED P/N
CISCO 48 PORT SWITCH, NIAP APPROVED P/N
DELL PRECISION TOWER 7810
MED LEVEL PROCESSING WORKSTATIONS
DELL PRECISIONLAPTOPS
DIGI NEO PCI EXPRESS 8-PORT CARD
KEYBOARDS WTIH SMARTCARD USB
MATHWORKS SOFTWARE LICENSES RENEWAL
OPEN AM SW MAINTENANCE
SYMANTEC MCAFEE NETBACKUP
VA RESPONDER SERVER LICENSE
MATLAB SOFTWARE MAINTENANCE
SABER SOFTWARE MAINTENANCE
VA RESPONDER SERVER PREMIER LEVEL MAINT
PLOTTER
SEAGATE HARD DRIVES
SERVERS
ADP SUPPORT EQUIPMENT
SSBN SYSTEM ENGINEERING EFFORT
TAPE DRIVES</t>
  </si>
  <si>
    <t>DATA MANAGEMENT</t>
  </si>
  <si>
    <t xml:space="preserve">
MAINTENANCE AND REPAIR SERVICES
MAINTENANCE AND REPAIR SERVICES - HSLS 8&amp;15 RESTORATION PART I
RESTORATION AND UPGRADE OF HSLS 8 AND 15
HSL 13&amp;14 REPAIR SERVICES
SWATH PREPARATION FOR TRANSPORT
::
SMALL CRAFT REPAIR - HSLS 13&amp;14 PART 3
MAINTENANCE AND REPAIR SERVICES AND MATERIAL 46' BERTRAM BOAT:MAINTENANCE AND REPAIR SERVICES FOR HSL 16</t>
  </si>
  <si>
    <t>MARINESTAR (DGNSS)
OFFSHORE SURVEY</t>
  </si>
  <si>
    <t>:: 
HSL OVERHAUL
:: 
MAINTENANCE AND REPAIR SERVICES
BERTRAM REPAIRS
BOSTON WHALER REPAIRS
MAINTENANCE AND REPAIR SERVICES
::IGF::CL::IGF 
MAINTENANCE AND REPAIR SERVICES - SPARE PARTS
:: 
RESTORATION AND UPGRADES OF HSLS 13&amp;14 PART IV
MAINTENANCE AND REPAIR SERVICES
SMALL CRAFT REPAIRS - HSL 16</t>
  </si>
  <si>
    <t>EVALUATION OF REMUS 6KSTABILE LARS
FABRICATION AND REPAIR SERVICES
FABRICATION AND REPAIR SERVICES
 FABRICATION AND REPAIR SERVICES
 FABRICATION OF SPARE PARTS
 REPAIRS OF REMUS 6KSTABILE LARS
FABRICATION AND REPAIR SERVICES
FABRICATION AND REPAIR SERVICES FOR REMUS/LARS REFURB
 MACHINE SHOP SERVICES, MARS PARTS
 MACHINE SHOP SERVICES, OPTION YEAR TWO
 MACHINE SHOP SERVICES, REMUS VAN REPAIR</t>
  </si>
  <si>
    <t>2018 SOLIDWORKS PREMIUM W/SOLIDWORKS
MATHWORKS SOFTWARE LICENSES RENEWAL
MATLAB SOFTWARE MAINTENANCE
SUBSCRIPTION, SOLIDWORKS SOFTWARE
2018 SOLIDWORKS PREMIUM W/SOLIDWORKS
MATLAB SOFTWARE LICENSES, TBOXES&amp;SUPT.
SOLIDWORKS PROFESSIONAL
SUBSCRIPTION, SOLIDWORKS
CS-SEC-NBD-VA
NETAPP FILER SHELF
NETAPP HARDWARE
NETAPP HARDWARE FAS8200
NETAPP HARDWARE
NETAPP SYSTEM STORAGE ARRAY
QUANTUM SCALAR HARDWARE MAINTENANCE
SUBSCRIPTION, SOLIDWORKS</t>
  </si>
  <si>
    <t>SYNTACTIC FOAM DEPLOYMENT PACKAGE
SYNTACTIC FOAM DEPLOYMENT PACKAGE PART
SYNTACTIC FOAM DEPLOYMENT PACKAGE</t>
  </si>
  <si>
    <t>:: 
MAINTENANCE AND SERVICES</t>
  </si>
  <si>
    <t>IRIDIUM SURFACE VELOCITY PROGRAM SURFACE
SURFACE DRIFTING BUOYS</t>
  </si>
  <si>
    <t>ANNUAL LICENSES FOR NAVCOM GPS RECEIVERS
STARFIRE (SDCSS) SERVICE
STARFIRE CORRECTOR LICENSE RENEWAL
STARFIRE DIFFERENTIAL CORRECTION SIGNAL SERVICE
STARFIRE SERVICE</t>
  </si>
  <si>
    <t>UNINTERRUPTABLE POWER SOURCE</t>
  </si>
  <si>
    <t>::IGF::CL::IGF 
MCAFEE SOFTWARE AND HARDWARE MAINTENANCE RENEWAL
ADOBE CREATIVE CLOUD DESKTOP
ADOBE SOFTWARE RENEWAL
EXTERNAL TAPE DRIVE
HPC PANASAS EQUIPMENT
FY08/09 CONFIGURATION MANAGEMENT OFFICE
MICROSOFT SOFTWARE ASSURANCE
SUPERMICRO SUPERSERVER</t>
  </si>
  <si>
    <t>ANNUAL MAINT PLAN
  ANNUAL MAINT PLAN</t>
  </si>
  <si>
    <t xml:space="preserve">
AUTODESK AUTOCAD LT 2016
::
NETAPP HW AND SW MAINTENANCE
AUTODESK AUTOCAD LT
REDHAT, JBOSS SOFTWARE MAINTENANCE
SUBSCRIPTION, SOLARWINDS SOFTWARE
EXERCISE OPTION PERIOD 2; ISS-60 DEVELOPMENT
 OPTION YEAR 1 - ISS-60 DEVELOPMENT
F5 GLOBAL TRAFFIC MANAGER HARDWARE MAINTENANCE.
HARD DRIVES, INTERNAL
LCR KVM MANAGEMENT
MODIFICATION OF THE SOLARWINDS HELPDESK SW TO CORRECT THE PERIOD OF COVERAGE.
SOLARWINDS HELPDESK SW
NETAPP COMPUTER HARDWARE/SOFTWARE MAINT.
NETAPP HARDWARE
OPTION YEAR 1 - ISS-60 DEVELOPMENT
QUANTUM SCALER HARDWARE
RED HAT ENTERPRISE LINUX
REDHAT JBOSS LICENSE
SOLARWIND SOFTWARE MAINTENANCE RENEWAL
SUBSCRIPTION, RED HAT SOFTWARE
SUBSCRIPTION, REDHAT JBOSS
SUBSCRIPTION, SOLARWINDS SOFTWARE
REINSTATMENT FEE
SERVICES, SABER TSVIEW
SMART BOARD 7286
SOFTWARE PROGRAMMING SUPPORT SERVICES
SUPERMICRO STORAGE SERVER
UNIVA GRID ENGINE
UNIVA GRID ENGINE SOFTWARE SUPPORT AND UPDATE SUBSCRIPTION
UNIVA GRID ENGINE SOFTWARE:UNIVA GRID ENGINE SOFTWARE LICENSES</t>
  </si>
  <si>
    <t>CYBERSECURITY SERVICE SUPPORT
INFORMATION TECHNOLOGY SUPPORT SERVICES:RCAT SOFTWARE SUPPORT SERVICES
RCAT SOFTWARE SUPPORT SERVICES</t>
  </si>
  <si>
    <t>ANTENNA SECTION TUBE
PRESSURE TUBE 22.50"
PRESSURE TUBE 22.50"</t>
  </si>
  <si>
    <t xml:space="preserve">
ACQUISITION SUPPORT SPECIALIST
ACQUISITION SUPPORT SPECIALIST
MODIFICATION IS TO CANCEL THE STOP-WORK ORDER.
MODIFICATION IS TO INCORPORATE AND EXECUTE FAR CLAUSE 52.242-15, STOP-WORK ORDER DUE TO THE GOVERNMENT FURLOUGH.
ACQUISITION SUPPORT SPECIALIST</t>
  </si>
  <si>
    <t>1000 METERS OF ARRAY CABLE WITH FAIRING
ACOUSTIC TRANSPONDING RELEASE
8 CHANNEL HYDROPHONE ARRAY
EARS HYDROPHONE
EARS HYDROPHONE RECALIBRATION
EARS HYDROPHONE
EARS HYDROPHONE:EARS HYDROPHONE RECALIBRATION
HYDROPHONE - OPTION 1
IGF::CL::IGF 
MBSS ENGINEERING AND TECHNICAL SUPPORT
IGF::IT::IGF
EM122 RX TRANSDUCER MODULE
OPTICS CALIBRATION, REPAIR, AND SPARES</t>
  </si>
  <si>
    <t>2003AD-SUBTASK 4: ONI - MPT AND VMS
::IGF::CL::IGF 
ONI - MPT AND VMS
C-EIPB SUPPORT SERVICES
C-EIPB SUPPORT SERVICES: ONI TRAINING, MPT AND VMS
::IGF::CL::IGF 
ANMG - COLLECTOR SUPPORT SERVICES
0003AH-SUBTASK 9: NP52 - ANMG
::IGF::CL::IGF 
ANT COLLECTOR SUPPORT SERVICES
0003AG-SUBTASK 8: NP52 - ANT
::IGF::CL::IGF 
ASIS-QB COLLECTOR SUPPORT SERVICES
0003AF-SUBTASK 7: NP52 - ASIS-QB
::IGF::CL::IGF 
CENTER OF UNDERSEA SURVEILLANCE TRACKING
1003AA-SUBTASK 1: CUS - TRACKING
::IGF::CL::IGF 
LFBL COLLECTOR SUPPORT SERVICES
0003AL-SUBTASK 12
::IGF::CL::IGF 
NAVAL OCEANOGRAPHY OPERATIONS COMMAND (NOOC) NAVY INTEGRATED TACTICAL ENVIRONMENTAL SYSTEM (NITES) COLLECTOR SUPPORT
1003AC-SUBTASK 3: NOOC - NITES
::IGF::CL::IGF 
OANU-COLLECTOR SUPPORT SERVICES
0003AK-SUBTASK 11: NP52 - OANU
::IGF::CL::IGF 
OMNI-DIRECTIONAL NOISE DATA VIEW (ODNDV) COLLECTOR SUPPORT
0003AJ-SUBTASK 10: NP52 - ODNDV
::IGF::CL::IGF 
ONI-MPT/VMS COLLECTOR SERVICES
0003AD-SUBTASK 4: ONI - MPT AND VMS
::IGF::CL::IGF 
SURF EAGLE SYSTEMS ENGINEERING AND</t>
  </si>
  <si>
    <t>GENERAL FACILITY SERVICES</t>
  </si>
  <si>
    <t>DESKTOP LIFECYCLE REPLACEMENT
HP ELITEBOOK</t>
  </si>
  <si>
    <t>N62387</t>
  </si>
  <si>
    <t>MSC PROGRAM MANAGEMENT CENTRALIZED</t>
  </si>
  <si>
    <t>ADD BRIDGE PERIODS THROUGH 05 APRIL - 26 JULY 2017; EXERCISE FIRM PERIOD THROUGH 05 JUNE 2017.
ADD FY17 BRIDGE PERIOD REIMBURSABLE AND NON-ROS FUNDING.  DEOBLIGATE FY17 YANO FUNDING.
N103C4/TURNER ADDED FY17 PER DIEM AND REIMBURSABLE FUNDING FOR THE CONTINUED OPERATION AND MAINTENANCE OF THE USNS GILLILAND, USNS SHUGHART AND USNS YANO
N103C4/TURNER ADDED FY17 PER DIEM FUNDING TO USNS GORDON AND REIMBURSABLE FUNDING TO USNS GILLILAND
N103C4/TURNER ADDED FY17 REIMBURSABLE FUNDING TO THE USNS GORDON, USNS GILLILAND AND USNS SHURGARHT
N103C4/TURNER ADDING ADDITIONAL FY17 PER DIEM AND REIMBURSABLE FUNDING FOR THE CONTINUED OPERATION AND MAINTENANCE OF THE USNS GORDON, USNS GILLILAND AND USNS YANO
N103C4/TURNER ADDITIONAL FY17 PER DIEM AND REIMBURSABLE FUNDING ADDED FOR THE CONTINUED OPERATION AND MAINTENANCE OF THE USNS GORDON, USNS GILLILAND AND USNS YANO
N103C4/TURNER EXERCISED BRIDGE OPTIONS 1 AND 2 FOR THE CONTINUED OPERATION AND MAINTENANCE OF FOUR CONVERSION LMSRS
N103C4/TURNER FY17 PER DIEM AND REIMBURSABLE</t>
  </si>
  <si>
    <t>, EXERCISE OF OPTION FOUR ON ESD VESSELS, FY17
, N103C1,  DE-OB FY13 - FY16 FUNDING FROM ESD VESSELS
, N103C1,MONTFORD POINT, 6K HOUR OH, REPLACEMENT GENERATOR
N103C4/TURNER EXTENDING PERIOD OF PERFORMANCE FOR ONE YEAR FOR THE CONTINUED OPERATION AND MAINTENANCE OF THE USNS LAWRENCE H. GIANELLA
ADDING FY17, 4TH QTR FUNDS
FIELD SERVICES ENGINEERS IN SUPPORT OF USNS MONTFORD POINT GENERATOR REPLACEMENT: N103C, PAVELCHAK. 
IGF::CT::IGF
IGF::CT::IGF
MONTFORD POINT, FOS OP HIRE, FY17
IGF::CT::IGF  N103C, PAVELCHAK
ADD ESMF FUNDING FOR PACIFIC HORIZON FY17
IGF::CT::IGF  N103C/ PAVELCHAK/MONTFORD POINT, ADDITIONAL 10 DAYS OF SHE FUNDING
IGF::CT::IGF , N103C/ PAVELCHAK
USNS MONTFORD POINT, GENERATOR SWAP
IGF::CT::IGF, DE-OBLIGATION OF FY14 FUNDING
IGF::CT::IGF, N103C1, DE-OB OF FY16 PMS-385 FUNDING FOR ESD-2
IGF::CT::IGF, N103C1, FUNDING FOR IA GROWTH ISO REMOVE AND REPLACE OF 1S GENERATOR ON ESD-1
IGF::CT::IGF, N103C1, SMS, MEDICAL LANGUAGE
N103C1, DE-OB OF FY13 REIMB FUNDING FROM USNS DAHL
N103C1/TURNER ADDING FY17</t>
  </si>
  <si>
    <t>, AGR FOR WATSON
, N103C1, RE-ALIGN OF FUNDS ON POMEROY, SODERMAN, AND WATKINS
, N103C1, RE-ALIGNMENT OF FUNDS ON USNS WATSON
, REALIGNMENT OF FUNDS ON DAHL, SISLER, POMEROY, AND SODERMAN
, SODERMAN RE-ALIGNMENT TO CORRECT P00078
, SSDG OVERHAUL ON POMEROY
, WATSON ADDITIONAL AGR
, WATSON DE-OB</t>
  </si>
  <si>
    <t>AUGUSTIN N105 - USNS SIOUX CONSTANT TENSION WINCH REPAIR
 N105 AUGUSTIN USNS SIOUX VOYAGE REPAIR
 N105 ESTRADA USNS SAFEGUARD PHASE II INACTIVATION
N105 AUGUSTIN USNS NAVAJO PHASE II INACTIVATION
 USNS RAPPAHANNOCK WATER PUMP OVHL
N105 ESTRADA USNS NAVAJO INACTIVATION
 N105 ESTRADA USNS SAFEGUARD INACTIVATION</t>
  </si>
  <si>
    <t>AUGUSTIN N105 - USNS CARL BRASHEAR VOYAGE REPAIR
 N105 ESTRADA USNS MERCY 20FT SHIPPING CONTAINER RPR
 N105 ESTRADA USNS MERCY MAIN CONDENSATE OVHL
 N105 ESTRADA USNS MERCY VOYAGE REPAIR
N105 ESTRADA USNS GUADALUPE SHAFT REPLACEMENT
 USNS SIOUX OWS REPAIR</t>
  </si>
  <si>
    <t>N105 AUGUSTIN  USNS RAINIER INACTIVATION
N105 AUGUSTIN SPRINKLER IMPELLER PUMP REPAIR</t>
  </si>
  <si>
    <t>N62470</t>
  </si>
  <si>
    <t>NAVAL FAC ENGINEEERING CMD ATLANTIC</t>
  </si>
  <si>
    <t>INCREMENTAL FUNDING FOR MUNITIONS AND EXPLOSIVES OF CONCERN REMOVAL, FORMER VIEQUES NAVAL TRAINING RANGE (VNTR) AND FORMER NAVAL AMMUNITION SUPPORT DETACHMENT (NASD), VIEQUES, PUERTO RICO:INCREMENTAL FUNDING FOR MUNITIONS AND EXPLOSIVES OF CONCERN REMOVAL, FORMER VNTR AND NASD, VIEQUES, PUERTO RICO:MODIFICATION TO REVISE WAWF PAYMENT INSTRUCTIONS:MUNITIONS RESPONSE ACTIONS - MOD TO DEOBLIGATE MINIMUM GUARANTEE
MODIFICATION ADD INCREMENTAL FUNDING FOR THE CONTINUATION OF THE PERFORMANCE OF MUNITIONS AND EXPLOSIVES OF CONCERN REMOVAL AT THE FORMER VIEQUES NAVAL TRAINING RANGE AND FORMER NAVAL AMMUNITION SUPPORT DETACHMENT, VIEQUES, PUERTO RICO.
 MODIFICATION TO ADD INCREMENTAL FUNDING FOR THE CONTINUATION OF THE PERFORMANCE OF MUNITIONS AND EXPLOSIVES OF CONCERN REMOVAL AT THE FORMER VIEQUES NAVAL TRAINING RANGE AND FORMER NAVAL AMMUNITION SUPPORT DETACHMENT, VIEQUES, PUERTO RICO.
MODIFICATION ISSUED TO DE-OBLIGATE EXCESS FY12 CANCELLING FUNDS.
MUNITIONS AND EXPLOSIVES OF CONCERN REMOVAL, FORMER VIEQUES NAVAL T</t>
  </si>
  <si>
    <t xml:space="preserve">
MODIFICATION TO DE-OBLIGATE EXCESS FUNDS.
BASE YR + 2 OPTIONS - PPV SUPPORT
MODIFICATION TO DE-OBLIGATE EXCESS FUNDS.
CAMP PENDLETON PHASE 9 CLOSING SUPPORT
 OLD TOWN CAMPUS REVITALIZATION, PROFESSIONAL SUPPORT
 PROFESSIONAL SERVICES IN SUPPORT OF EUL
 SUNNYVALE TASK ORDER TO CONTINUE UNINTERRUPTED PPV SUPPORT SERVICES
 SUNNYVALE, UNINTERRUPTED PPV SUPPORT
 SUPPORT OF UNACCOMPANIED HOUSING PUBLIC PRIVATE, MOD TO EXTEND POP TO SEP 1, 2018
 TASK ORDER TO ENSURE UNINTERRUPTED PROFESSIONAL SUPPORT FOR NAVY UAH
 USMC FAMILY HOUSING, UNINTERRUPTED PROFESSIONAL SUPPORT SERVICES TASK ORDER
 X001 MICOM HQ PROGRAM SUPPORT
MODIFICATION TO DE-OBLIGATE EXCESS FUNDS AND CLOSE OUT TASK ORDER.
BASE YR + 2 OPTIONS - PPV SUPPORT
MODIFICATION TO DE-OBLIGATE EXCESS FUNDS.
CONTINUED EUL PROGRAM SUPPORT
PROF. SERVICES-PUBLIC PRIVATE VENTURE
ADDITIONAL SUPPORT FOR PPV EUL REPO AUDIT READINESS PORTFOLIO:TASK ORDER TO PROVIDE CRITICAL CONSULTANT SERVICES AND THE ADDITION OF ANOTHER PERSON:TASK ORDER TO PROVIDE CRITICAL CONSULTANT S</t>
  </si>
  <si>
    <t xml:space="preserve">1-2 TON CRANE AND 1-5 TON CRANE
 2 TON CRANE
 2 TON CRANE - INCORPORATE CCR 005
 2 TON CRANE, INCORPORATE CCRS 0001 AND 0002 INTO THE SPECIFICATION
 CCR 005
 PROCURE ONE 50LT CRANE
 PROCURE ONE 50LT CRANE, REMOVE CRANE AE-124
 PROCURE ONE 50LT CRANE, RUNWAY RAIL ALIGNMENT, RAIL SURVEY, AND HAZARDOUS MATERIAL REMOVAL
 THREE 2-TON TROLLEYS WITH OPTIONS, BUILDING 514, NAVAL UNDERSEA WARFARE CENTER, KEYPORT, WA.
 WARRANTY POP
 WARRANTY POP FOR CLIN 0004
 WARRANTY POP FOR CLIN 0005
 WARRANTY POP FOR CLIN 0006
100-TON CRANE SPECIFICATION CHANGE FOR BRAKE PEDAL, JOY STICK,&amp;RUNWAY ELECTRIFICATION.:7.5T MANUAL GANTRY:7.5T MANUAL GANTRY WITH PNEUMATIC HOIST:DEOBLIGATE FUNDS DUE TO CHANGE IN REQUIREMENT RESULTING IN PRICE REDUCTION: 2 TON CRANE: LARGE CAPACITY WHEMAC MINIMUM GUARANTEE DEOBLIGATION: MOD FOR LONG TERM STORAGE OF CLIN 0002 CRANE.:MINIMUM GUARANTEE:ONE 100/40 TON CRANE - CCRS 001,003,004
30/10 TON OET CRANE - REALLOCATE FUNDS THAT WERE OBLIGATED ON MODIFICATION 03.
 EXCUSABLE DELAY
 MAINLINE POWER
 PROCURE </t>
  </si>
  <si>
    <t>DIESEL FUMES&amp;LOAD CHART
 REVISE PERFORMANCE BASED PAYMENT SCHEDULE
 WARRANTY POP
DISTRIBUTION PANEL
I GF:: OT:: I GF SLEP NNSY CRANE DC-35, ELIN D00114, WARRANTY PERIOD OF PERFORMANCE: SLEP FOR NNSY CRANE DC-40, ELIN E00112 - MILESTONE SCHEDULE:INCORPORATE MILESTONE SCHEDULE FOR SERVICE LIFE EXTENSION OF DC-29 AT NNSY:SERVICE LIFE EXTENSION (SLEP) FOR PORTAL CRANE DC-29 AT NORFOLK NAVAL SHIPYARD, PORTSMOUTH, VA
LB CONDUIT
 MILESTONE SCHEDULE
 SLEP FOR NNSY CRANE DC-40, ELIN E00112 AND ENLIN E0012A
 WARRANTY POP
SLEP NNSY CRANE DC-35, ELIN D00114
MUSHROOM BUTTON, MASTER SWITCH, WIRED CONNECTION, JUNCTION BOXES, BRAKE TESTING KEY
 REVISE PERFORMANCE BASED PAYMENT SCHEDULE
X005 SLEP FOR DC-41</t>
  </si>
  <si>
    <t>150T OET (AE-88) FOR NFPC, PHILIDELPHIA
200 TON OET CRANE
CRANE RUNWAY RAIL ALIGNMENT
DESIGN AND INSTALL FALL ARREST SYSTEM: WARRANTY POP:MINIMUM GUARANTEE
MODIFICATION TO EXERCISE OPTION 1 AND EXTEND THE CONTRACT COMPLETION DATE: MODIFICATION TO INCORPORATE THE APPROVED CHANGES FROM CONTRACTOR CHANGE REQUEST (CCR) 003 AND CCR 004.: NO COST MOD TO REVISE THE VALUE OF G1 IN APPENDIX A1 AND A2.</t>
  </si>
  <si>
    <t>QUANTICO BOS BASE YEAR RECURRING WORK FUNDING</t>
  </si>
  <si>
    <t>PH 1&amp;2 MISSION ASSURANCE ASSESSMENTS</t>
  </si>
  <si>
    <t>30 TON DOUBLE GIRDER OET CRANE
 CCR'S 0001,0004,0005,0006,0007
, ADMINISTRATIVE MOD TO CORRECT LOA ACRN FOR 30 TON DOUBLE GIRDER OET CRANE
ADMIN MOD TO REVISE WARRANTY POP, CLIN 0002: MODIFICATION FOR ADDITIONAL STORAGE/ADMIN COST FOR THE 30 TON DOUBLE GIRDER OET CRANE; ADD FUNDING FOR CLIN 0001.
BASE ACCESS:OVERHAUL FOR ONE 25 TON PORTAL CRANE- TRAVEL DRIVE SPEC CHANGE:REVISE MILESTONE SCHEDULE FOR OVERHAUL FOR ONE 25 TON PORTAL CRANE AT TRF, KINGS BAY:UPDATE SECURITY REQUIREMENTS IN SECTION H FOR OVERHAUL FOR ONE 25 TON PORTAL CRANE, TRF, KINGS BAY, GA
ONE 15 TON OET CRANE AT SUBASE KINGS BAY
OVERHAUL FOR ONE 25 TON PORTAL CRANE</t>
  </si>
  <si>
    <t>10 TON OET CRANE
 REPLACE 10 TON OET CRANE
25/2 TON TROLLEY REPLACEMENT
 TWO 10 TON OET TROLLEYS AT SWFPAC, NAVAL BASE KITSAP, WA
25/2 TON TROLLEY REPLACEMENT: WARRANTY POP
5-TON BRIDGE CRANE MODERNIZATION
5-TON BRIDGE CRANE MODERNIZATION:5-TON BRIDGE CRANE MODERNIZATION - STOP WORK ORDER
CHANGE INSPECTION AND ACCEPTANCE FOR CLIN 0001, AND 0002 TO DESTINATION.
 NO COST MOD TO REVISE SPEC SECTION 1.3.2, CHANGE COR, AND REVISE HOIST SPEED
, REMOVE EXISTING 2 TON CRANE AND PROVIDE NEW 3 TON CRANE; CHANGE CCD
RESTRUCTURE CLINS TO ALIGN WITH WORK ALREADY PERFORMED
REVISE SPECIFICATION SECTION 2.3.3.11; REVISE SPECIFICATION SECTION 3.2.1; REVISE SECTION 7 "ADMINISTERED BY"; REVISE DELIVERY SCHEDULE FOR CLINS 0001, 0002, 0003 AND 0004
DISTRIBUTION PANEL&amp;PIN NDT
REMOVE EXISTING 2 TON CRANE AND PROVIDE
SLEP FOR PSNS CRANE P-82 - LB TYPE CONDUIT
SLEP FOR PSNSY CRANE P-80, ELIN E00104</t>
  </si>
  <si>
    <t>, PROVIDE 100 TON CRANE, INCORPORATE CCR 002 HOOK APPROACH DESIGN
, PROVIDE 100 TON CRANE, REPLACE HOIST WIRE TO AR WIRE ROPE
, PROVIDE 100 TON CRANE; RESPONSE TO RFIS 0001 THRU 0007 AND ADD 155 DAYS TO PERIOD OF PERFORMANCE
CCR 001&amp;CCR 002
 ELECTRIFICATION BRACKETS
 LIQUIDATED DAMAGES
 WARRANTY POP
INCORPORATE FIELD TEST FOR BROKEN SHAFT DETECTION SYSTEM
 REMOVE THE REQUIREMENT FOR A SECOND MOBILIZATION&amp;PAY FOR CRANE STORAGE
 WARRANTY POP
LIQUIDATED DAMAGES
 MODERNIZE CONTAINER CRANE 2 S/N: 51002
 WARRANTY POP
MINIMUM GUARANTEE
MODIFICATION FOR ADDITIONAL CRIBBING AND TO EXTEND THE CCD.
PROVIDE 100 TON CRANE
WAWF TABLE
MINIMUM GUARANTEE FOR LARGE CAPACITY WHEMAC</t>
  </si>
  <si>
    <t>COR CHANGE
 ADD DFARS CLAUSE TO PERMIT CLOUD STORAGE
 CONTRACTOR RELOCATION
, EXERCISE OF OPTION PERIOD FOR CIRCUITS INVOICE PROCESSING
EXERCISE CLIN 0007 AND CHANGE COR.:INTERVAL DATA MODIFICATION FOR OPTION YEAR 2
MODIFIED SCOPE OF WORK TO INCLUDE AUTOMATION.
OPTION PERIOD TWO (2)</t>
  </si>
  <si>
    <t>OPNAV N46 PHASE 1 MAAS</t>
  </si>
  <si>
    <t>KIWI SYSLOG SERVER
KIWI SYSLOG SERVER, ELEVEN LICENSES, AND ONE YEAR OF ASSOCIATED MAINTENANCE.
NORM DATABASE MAINTENANCE SERVICES FROM 8 AUGUST 2016 - 7 AUGUST 2017
NORM DATABASE SERVICES FOR 8 AUGUST 2017 THROUGH AND INCLUDING 7 AUGUST 2018.</t>
  </si>
  <si>
    <t>CONTRACT N62742-16-D-0200 TASK ORDER N6247017F4026 MOD 02 - THE PURPOSE OF THIS MODIFICATION IS TO CONDUCT A BRIEF COMPARATIVE ANALYSIS
INDUSTRIAL ENGINEERING, SYSTEMS ENGINEERING, FACILITY ENGINEERING, AND FACILITY PLANNING EXPERTISE TO DELIVER A COMPREHENSIVE MODERN SHIPYARD FACILITY LAYOUT PLAN FOR NORFOLK NAVAL SHIPYARD, PORTSMOUTH NAVAL SHIPYARD, PUGET SOUND NAVAL SHIPYARD, AND PEARL HARBOR NAVAL SHIPYARD THAT OPTIMIZES CURRENT AND FUTURE WORKLOAD RESULTING IN A HIGHER THROUGHPUT OF DEPOT LEVEL WORK.
LPD FLIGHT II FACILITIES MANAGEMENT PLAN (FMP).</t>
  </si>
  <si>
    <t>NEPO CONSULTANT STUDY
X002 LODGING PRIVATIZATION:LODGING PRIVATIZATION:MITIGATE NAVAL BASE KITSAP-BREMERTON PARKING SHORTFALLS:NIROP LAND EXCHANGE:X003 NIROP LAND EXCHANGE
XZ15 MARINE CORPS AIR STATION MIRAMAR PUBLIC PRIVATE</t>
  </si>
  <si>
    <t>CAMP GARCIA AND MARINE SUPPORT FY19, VIEQUES, PUERTO RICO
GENERAL SITE SERVICES IN SUPPORT OF THE ENVIRONMENTAL RESTORATION/MUNITIONS RESPONSE PROGRAM (ERP/MRP) ACTIVITIES BEING CONDUCTED AT THE FORMER VIEQUES NAVAL TRAINING RANGE (NTR) AND NAVAL AMMUNITION SUPPORT DETACHMENT (NASD), VIEQUES, PUERTO RICO
MINIMUM GUARANTEE TASK ORDER</t>
  </si>
  <si>
    <t>, ONE 10 TON OET BRIDGE CRANE, INSTALL POWER DISCONNECT FOR CRANE
10 TON BRIDGE CRANE
20/5 TON OET BRIDGE CRANE
 10 TON BRIDGE CRANE
 CCR 003 SHEAR BAR OMISSION
DEOB TO SATISFY THE MINIMUM GUARANTEE FOR LARGE CAPACITY WHEMAC:ONE 2-TON URUH CRANE AND ONE 12/TON MONORAIL TROLLEY AND HOIST
MINIMUM GUARANTEE FOR LARGE CAPACITY WHEMAC
MOD ISSUED FOR THE FOLLOWING REASONS:  1) REVISE SECTION F DELIVERY SCHEDULE; 2) REVISE DFARS 252.232-7006
ONE 10 TON OET BRIDGE CRANE
TWO 7-TON BRIDGE CRANES, PATUXENT RIVER, MD
WARRANTY POP
, 20/5 TON OET BRIDGE CRANE, ADMINISTRATIVE MOD FOR CLAUSE CHANGE
, 20/5 TON OET BRIDGE CRANE, REQUEST FOR EQUITABLE ADJUSTMENT BY CONTRACTOR
, 20/5 TON OET BRIDGE CRANE; REMOBILIZATION TO SITE TO COMPLETE SOW</t>
  </si>
  <si>
    <t xml:space="preserve">
MODIFICATION FOR ADDITIONAL PUBLIC INFORMATION MEETING TASKING
2017 NAVY OVERSEAS DRINKING WATER PROGRAM TASKS TECHNICAL SUPPORT FOR NOCA AND TAB
A/E ENERGY EFFICIENCY MISSION ASSURANCE
 A/E ENERGY EFFICIENCY PROJECTS&amp;SERVICE
 A/E ENERGY EFFICIENCY PROJECTS&amp;SERVICE CHANGE IN
SITES
A/E ENERGY EFFICIENCY PROJECTS&amp;SERVICE
 A/E ENERGY EFFICIENCY PROJECTS&amp;SERVICE CHANGE IN
SITES
 A/E ENERGY EFFICIENCY PROJECTS&amp;SERVICE CHANGE IN SITES
A/E SERVICES TO UPDATE AND INCLUDE TECH DETAILS AND ADMIN PROCESSES IN THE RADIOLOGICAL TOOLKIT INCLUDING TRAINING MATERIALS FOR PROJECT MANAGERS IN SUPPORT OF RADIOLOGICAL INVESTIGATIONS AND REMEDIATION.:ADDITIONAL FUNDING TO FULLY FUND MOD 22 FOR PROGRAM MANAGEMENT OFFICE SUPPORT FOR COMPREHENSIVE LONG-TERM ENVIRONMENTAL ACTION NAVY (CLEAN) PROGRAM.:ADDITIONAL FUNDING TO FULLY FUND MOD 40 FOR PROGRAM MANAGEMENT OFFICE SUPPORT FOR COMPREHENSIVE LONG-TERM ENVIRONMENTAL NAVY (CLEAN)PROGRAM.:ADMIN NO COST MODIFICATION TO CHANGE LOCATION FROM FORT SNELLING, MN TO MARINE CORPS SUPPORT F</t>
  </si>
  <si>
    <t>FINANCIAL SYSTEM SME AND PROGRAM MANAGEMENT SUPPORT:HQ FM SUPPORT SERVICES:
HQ FM SUPPORT SERVICES
HQ FM SUPPORT SERVICES
HQ FM SUPPORT SERVICES IN SUPPORT OF AM4
HQ FM SUPPORT SERVICES, ADDITIONAL EFFORT.  GFP DOES NOT CHANGE FROM INITIAL TASK ORDER AWARD.
HQ FM SUPPORT SERVICES, ASSOCIATED TRAVEL FOR TASK ORDER</t>
  </si>
  <si>
    <t>PHASE 2 MISSION ASSURANCE ASSESSMENT FOR CAMP L</t>
  </si>
  <si>
    <t>25 TON GPS BRIDGE CRANE
 REMOVE EXISTING 40 TON PROVIDE 25 TON OET BRIDGE CRANE
 REPLACE 25 TON GPS BRIDGE CRANE
6/2 TON TROLLEY
LIQUIDATED DAMAGES
SMALL CAPACITY WHEMAC MINIMUM GUARANTEE</t>
  </si>
  <si>
    <t>CLOSEOUT MODIFICATION
 ASBESTOS SURVEYS AT MAYPORT
CLOSEOUT MODIFICATION
DESIGN AND ENGINEERING SERVICES 
 CLOSEOUT MODIFICATION
TASK ORDER TO PROVIDE ASBESTOS DATA SURVEYS FOR BUILDINGS ON NAVAL STATION CORPUS CHRISTI AND NAVAL STATION KINGSVILLE, TX
XE34 ENVIRONMENTAL ASSESSMENT FOR THE NAVY</t>
  </si>
  <si>
    <t>ADD NEW TASK FOR A PRE-FINAL ROUGH DRAFT DOCUMENT OF THE P-300 MGMT OF CIVIL ENG. SUPP. EQUIP. MANUAL UNDER CLIN 0001.
 NO COST TIME EXTENSION TO N6247017F9951 FROM 31 AUG 2018 TO AND INCLUDING 31 DEC 2018.
ANNUAL VEHICLE ALLOCATION METHODOLOGY STUDY
 TRAVEL MODIFICATION FOR THE VEHICLE ALLOCATION METHODOLOGY STUDY
P-300 AND P-301 REVIEW UPDATE AND DIGITALIZATION
VEHICLE ALLOCATION METHODOLOGY STUDY
VEHICLE ALLOCATION METHODOLOGY STUDY CHANGE IN DELIVERY DATES
VEHICLE ALLOCATION METHODOLOGY STUDY</t>
  </si>
  <si>
    <t xml:space="preserve">
MODIFICATION TO ADD ADDITIONAL HOURS AND EXTEND PERIOD OF PERFORMANCE
PROCESS DRIVEN TRAINING SUPPORT
MODIFICATION TO INCREASE FUNDING ON TASK ORDER FOR TRAVEL
PROCESS DRIVEN TRAINING SUPPORT
PROCESS DRIVEN TRAINING SUPPORT
  FSC PWS AND IGE DEVELOPMENT TRAINING
 ON-SITE TRAINING AND TRAVEL, SEISMIC DESIGN AT NAVFAC SOUTHEAST, JACKSONVILLE, FL
MODIFICATION TO DE-OBLIGATE EXCESS FUNDS.
PROCESS DRIVEN TRAINING SUPPORT
MODIFICATION TO INCREASE HOURS.
PROCESS DRIVEN TRAINING SUPPORT
PDT CONTRACT SUPPORT
 ASHRAE TRAINING COURSE, DESIGNING HVAC SYSTEM TO CONTROL NOISE&amp;VIBRATION
 NO COST, TIME ONLY MODIFICATION TO EXTEND THE DELIVERY DATE TO 12/31/2018.
ASPIRING LEADER DEVELOPMENT TRAINING FOR NAVFAC, ATLANTIC: X004 PROCESS DRIVEN TRAINING CONTRACTOR SUPPORT
MODIFICATION TO ADD ADDITIONAL HOURS.:PDT CONTRACT SUPPORT:PROCESS DRIVEN TRAINING SUPPORT
BUILDING SCIENCE FUNDAMENTALS ON-SITE TRAINING COURSE
 ON-SITE TRAINING, SEISMIC DESIGN OF PIERS AND WHARVES
DEOBLIGATION OF EXCESS FUNDING
TWO DAY BUILDING SCIENCES F</t>
  </si>
  <si>
    <t xml:space="preserve">
 DATE EXTENSION TO 15 MARCH 2018.
 XZ02 USFF ENVIRONMENTAL COMPLIANCE AND STEWARDSHIP V
 XZ08 CVN 78 FULL SHIP SHOCK TRIAL MARINE SPECIES MON
 XZ09 VACAPES CONTINENTAL SHELF BREAK CETACEAN STUDY
 XZ10 HARP PASSIVE ACOUSTIC MONITORING SUPPORT
 XZ11 NORTH ATLANTIC RIGHT WHALE MONITORING (2018-19)
ACAPES CONTINENTAL SHELF BREAK CETACEAN STUDY
 DEVELOPMENT OF EXPLORATORY MARINE SPECIES DENSITY MODELS
AERIAL SURVEY BASELINE MONITORING - ATLANTIC FLEET TRAINING AND TESTING (AFTT)
 DEEP DIVING ODONTOCETE TAGGING OFF CAPE HATTERAS, NC
 U.S. NAVY MARINE SPECIES MONITORING PROGRAM MANAGEMENT, ANALYSIS, AND REPORTING
AERIAL SURVEY BASELINE MONITORING - ATLANTIC FLEET TRAINING AND TESTING (AFTT)
 U.S. NAVY MARINE SPECIES MONITORING PROGRAM MANAGEMENT, ANALYSIS, AND REPORTING
ATLANTIC BEHAVIORAL RESPONSE STUDY
 U.S. NAVY MARINE SPECIES MONITORING PROGRAM MANAGEMENT, ANALYSIS, AND REPORTING
 US NAVY MARINE SPECIES MONITORING PROGRAM MANAGEMENT, ANALYSIS, AND REPORTING
ATLANTIC BEHAVIORAL RESPONSE STUDY (FY18)
IGF::CT::IGF</t>
  </si>
  <si>
    <t>, PROM DE ONE 20 TON CRANE, CHANGE CCD DATE AND REMOBILIZE.
, PROVIDE ONE 20 TON OET CRANE, EXTEND STOP WORK ORDER
, TWO DOUBLE GIRDER OET CRANES, PAYMENT OF REA TO CONTRACTOR.
25T CRANE OVERHAUL
DIFFERING SITE CONDITIONS AND LB CONDUIT
DISTRIBUTION PANEL&amp;PIN NDT
MINIMUM GUARANTEE FOR LARGE CAPACITY WHEMAC
MUSHROOM BUTTON, BSDS, MASTER SWITCH, WIRE ROPE LUBRICATION, WIRED CONNECTION, JUNCTION BOXES, BRAKE TESTING KEYS
 REVISE PROGRESS BASED PAYMENT SCHEDULE</t>
  </si>
  <si>
    <t xml:space="preserve">
  CHANGE IN DECEMBER 2016 MEETING LOCATION.
  CONTRACT N62470-14-D-3006 TASK ORDER N6247017F4009 MERGE SEISMIC DESIGN UFC CONTENTS
  CONTRACT N62470-14-D-3006 TO N6247017F4047 - REVISION OF UFC 3-201-02 (LANDSCAPE ARCHITECTURE)
  CORROSION PREVENTION CRITERIA
  DEVELOP UFC FOR FORCED ENTRY DESIGN
  MODIFICATION TO SCOPE AND EXTEND COMPLETION DATE
  PROVIDE AND MAINTAIN THE USE OF THE NIBS WHOLE BUILDING DESIGN GUIDE (WBDG) WEB-BASED APPLICATIONS AND PUBLICATIONS FOR THE NAVAL FACILITIES ENGINEERING COMMAND (NAVFAC), THE ARMY CORPS OF ENGINEERS (USACE), AND THE AIR FORCE CIVIL ENGINEERING CENTER (AFCEC), AS ALLOWED BY MEMORANDUM OF AGREEMENT FOR THE WHOLE BUILDING DESIGN GUIDE, DATED 8 OCTOBER 2003.
  REVISION OF UFGS 35 59 13.14 20 POLYMERIC FENDER PILES
  TASK ORDER 0036 MOD 01 - MODIFY THE ORIGINAL TASK ORDER BY ADDING ADDITIONAL COUNTRY/REGION TO BE INCORPORATED INTO UFC 03 301 01.
IGF::
MODIFICATION TO EXERCISE OPTION YEAR ONE
THE PURPOSE OF THIS CONTRACT IS TO PROVIDE PROGRAM MANAGEMENT SUPPORT, ENGINE</t>
  </si>
  <si>
    <t>X003 FM FINANCIAL SUPPORT</t>
  </si>
  <si>
    <t xml:space="preserve">
EXERCISE OPTION YEAR TWO
SUPPORT SERVICES FOR NEPO
MODIFICATION TO CORRECT LINES OF ACCOUNTING.
SUPPORT SERVICES FOR NEPO
MODIFICATION TO INCREASE CLIN 9100, ODCS/TRAVEL
SUPPORT SERVICES FOR NEPO
 SUPPORT SERVICES FOR NEPO
MODIFICATION TO EXERCISE OPTION YEAR THREE
SUPPORT SERVICES FOR NEPO
MODIFICATION TO REALLOCATE FUNDING.
SUPPORT SERVICES FOR NEPO
SUPPORT SERVICES FOR NEPO:SUPPORT SERVICES FOR NEPO
ARCHITECT-ENGINEERING SERVICES FOR SIGONELLA FUELS 35-100% DESIGN
CLIMATE CHANGE ADAPTATION PROGRAM ENGINEERING SUPPORT
CLOSEOUT MODIFICATION
 MOD TO EXTEND PERIOD OF PERFORMANCE T
 PERIOD OF PERFORMANCE EXTENSION TO 30 NOV 2018
IGF:;OT::IGF ENCROACHMENT MANAGEMENT PLANNING
CLOSEOUT MODIFICATION
ARCHITECT-ENGINEER SERVICES
  THE PURPOSE OF THIS MODIFICATION IS TO PROVIDE ADDITIONAL REVIEW, ORGANIZATION, AND COMPILATION OF STAKEHOLDER COMMENTS IN SUPPORT OF TASK ORDER 0004 (AUTHORING HQ GEOREADINESS IMPLEMENTATION GUIDE) AND EXTEND THE POP THROUGH 31 JULY 2017.
CLOSEOUT MODIFICATION
ENCROACHMENT MANAGEMEN</t>
  </si>
  <si>
    <t>40T PEDESTAL CRANE</t>
  </si>
  <si>
    <t>ADMINISTRATIVE ASSISTANT - NAVFACHQ, BD
 ADMINISTRATIVE ASSISTANT SUPPORT, NAVFACHQ, CI BUSINESS LINE
 TASK ORDER FOR ADMINISTRATIVE ASSISTANT
 X026 TASK ORDER FOR AN ADMINISTRATIVE ASSISTANT FOR NAVFACHQ PW BUSINESS LINE
ADMINISTRATIVE ASSISTANT SUPPORT, CI: X026 TASK ORDER FOR AN ADMINISTRATIVE ASSISTANT FOR: X028 TASK ORDER FOR AN ADMINISTRATIVE  ASSISTANT FOR
BASE YR MINIMUM GUARANTEE TASK ORDER
COST OF CAPITAL PERTAINING TO THE APPLICATION
IGF::CL,CT::IGF ADMINISTRATIVE ASSISTANT- NAVFAC HQ, CI
 ADMINISTRATIVE ASSISTANT - NAVFACHQ, BD, SECURITY
 ADMINISTRATIVE ASSISTANT- NAVFAC HQ, PW
MODIFICATION TO DEOBLIGATE EXCESS TRAVEL FUNDS AND CLOSE OUT TASK ORDER.</t>
  </si>
  <si>
    <t xml:space="preserve">
BASE YEAR-ELEARNING SUBSCRIPTION
MODIFICATION TO EXERCISE OPTION YEAR ONE
BASE YEAR-ELEARNING SUBSCRIPTION
IFG::OT::IGF
MODIFICATION TO CORRECT LINE OF ACCOUNTING.
BASE YEAR-ELEARNING SUBSCRIPTION
MODIFICATION TO EXERCISE OPTION YEAR TWO
BASE YEAR-ELEARNING SUBSCRIPTION</t>
  </si>
  <si>
    <t>BUMED BUILDING ENERGY ASSESSMENTS
X005 MCBCL PHASE I ARCHAEOLOGICAL SURVEY</t>
  </si>
  <si>
    <t>ADMIN. / PROGRAM ASST SUPPORT SERVICES:MODIFICATION TO INCREASE HOURLY RATE.
ADMIN. / PROGRAM ASST SUPPORT SERVICES
ADMINISTRATIVE SUPPORT SERVICES IN SUPPORT OF NAVFAC HQ BD: X001 TASK ORDER FOR ON-SITE ADMINISTRATIVE ASSISTANT
MODIFICATION TO ADD $200 IN FUNDING TO TASK ORDER.: X001 TASK ORDER FOR ON-SITE ADMINISTRATIVE ASSISTANT:MOD TO ADD FUNDING IN THE AMOUNT OF $1728 FOR ON-SITE ADMINISTRATIVE ASSISTANT:TASK ORDER FOR ON-SITE ADMINISTRATIVE ASSISTANT</t>
  </si>
  <si>
    <t>MODIFICATION TO EXERCISE OPTION ONE 
NORM DATABASE SERVICES:NORM DATABASE SERVICES, EXERCISE OPTION TWO EXTENDING POP TO 19 FEBRUARY 2019
NORM DATABASE MAINTENANCE SERVICES</t>
  </si>
  <si>
    <t>2017 OVERSEAS WATER QUALITY OVERSIGHT BOARD (WQOC) DRINKING WATER SYSTEM SANITARY SURVEY - CAMP LEMONNIER DJIBOUTI (CLDJ)
 MODIFICATION TO EXTEND THE TASK ORDER COMPLETION DATE FROM 31 DECEMBER 2016 TO AND INCLUDING 30 APRIL 2017
DESIGN AND ENGINEERING SERVICES
 X029 2017 STORAGE TANK MANAGEMENT PLAN FOR CLDJ
DRINKING WATER STUDIES CAMP LEMONIER, DJIBOUTI DEOBLIGATION AND CLOSEOUT MOD
  A/E SVCS FOR SDWA AND CWA FOR STORMWATER SITE COMPLIANCE EVALUATION AND POLLUTION PREVENTION PLAN, CAMP LEMONNIER, DJIBOUTI
 MOD TO EXTEND CCD TO 12/31/16
FUND ACRN
IGF::CT::IGF THIS TASK ORDER IS FOR THE GEOTECHNICAL AND TOPOGRAPHICAL SURVEY TO SUPPORT ACCESS ROAD PROJECT; CHABELLEY AIRFIELD, DJIBOUTI, AFRICA
 MODIFICATION TO COVER ADDITIONAL INSURANCE THAT WAS NOT IN THE ORIGINAL PROPOSAL
 THIS TASK ORDER IS FOR A GEOTECHNICAL AND TOPOGRAPHICAL SURVEY TO SUPPORT TAXIWAY AND APRON PROJECT; CHABELLEY AIRFIELD, DJIBOUTI, AFRICA
 TIME EXTENSION MOD</t>
  </si>
  <si>
    <t>MOD 03 TO CONTINUE CURATION SUPPORT
 MODIFICATION TO EXTEND POP
CULTURAL RESOURCES</t>
  </si>
  <si>
    <t>2018 WQOC DW SYSTEM SANITARY SURVEYS FOR ISA AIR BASE BAHRAIN
DRINKING WATER SYSTEM OPERATIONAL TECHNICAL ENGINEERING SUPPORT FOR NSF DIEGO GARCIA
IDIQ MULTIMEDIA ENVIRONMENTAL COMPLIANCE
TO EXERCISE OPTION YEAR 4
IDIQ MULTIMEDIA ENVIRONMENTAL COMPLIANCE
  EXERCISE SECOND OPTION YEAR  1/14/18 - 1/13/19
 A/E SERVICES FOR SAFE DRINKING WATER ACT
AND CLEAN DRINKING WATER ACT - EXERCISING OPTION YEAR 4
 ASBESTOS SURVEYS FOR GUANTANAMO BAY
 EXERCISE OPTION PERIOD 4
 MODIFICATION ISSUED TO ACCOUNT FOR ADDITIONAL POL ASSETS DISCOVERED DURING THE INITIAL SITE VISIT TO CAMP LEMONIER, DJIBOUTI
 SCOPE OF WORK TO REMOVE INVASIVE SPECIES AND REPLANT WITH NA
 TO UPDATE CONTRACTOR ADDRESS FROM 3201 JERMANTOWN RD, SUITE 400 FAIRFAX, VA 22030-2883 TO 10560 ARROWHEAD DRIVE, SUITE 500 FAIRFAX, VIRGINIA 22030
 XA02 PORT ENVIRONMENTAL MANUALS (PEMS) FOR NAVY
IGF:OT::IGF
MOD TO EXERCISE OPTION YEAR 2 - 7/28/18 - 7/27/19
MOD
ASBESTOS SURVEYS FOR GUANTANAMO BAY MODIFICATION TO REVISE BUILDING LISTS:  EXERCISE THIRD OPTION YEAR 1/14/</t>
  </si>
  <si>
    <t>NORTH END TRUCK BUMPER EXTENSIONS
ONE 2 TON BRIDGE CRANE WITH OPTION FOR ONE 2 TON BRIDGE CRANE AT NAVY SUBMARINE TORPEDO FACILITY, YORKTOWN, VA
WARRANTY POP FOR CLIN 0002:OT::IGF::OT, 5 TON DOUBLE GIRDER OET CRANE, STOP WORK EXTENSION</t>
  </si>
  <si>
    <t>N62473</t>
  </si>
  <si>
    <t>NAVFAC SOUTHWEST</t>
  </si>
  <si>
    <t xml:space="preserve">
 - TIME EXTENSION FOR BLDG 16 - REPLACE SAND FILTRATION SYSTEM, ADMIRAL BAKER FIELD, SAN DIEGO, CA
 COASTAL CAMPUS MACC MINIMUM GUARANTEE OBLIGATED
 P499 LCS SUPPORT FACILITY
 MEDICAL ROOF REPLACEMENT
8(A) MACC III GENERAL CONSTRUCTION
 REPLACE VARIOUS ROOFS
8(A) MACC III GENERAL CONSTRUCTION
 TIME EXTENSION GOVERNMENT DELAY IDIQ FFP MULTI-TRADE CONTRACT
 MODERNIZATION UPDATES - MODERNIZE BEQ 01396
 MOLD/ASBESTOS ABATEMENT BLDG 01396 MODERNIZE BEQ 01396
, A/V EQUIPMENT; FF&amp;E, FOR P499 LCS SUPPORT FACILITY
8(A) MACC III GENERAL CONSTRUCTION
BASE YEAR PERFORMANCE PERIOD
8(A) MACC III GENERAL CONSTRUCTION
BASE YEAR, CHINA LAKE AOR MACC
RENOVATION OF BUILDING 02334
 RENOVATION OF BUILDING 02334
8(A) MACC III GENERAL CONSTRUCTION
PAINT EXTERIOR OF VARIOUS BLDGS. NAWS CHINA LAKE
 PAINT VARIOUS BLDGS
8(A) MACC III GENERAL CONSTRUCTION
8(A) MACC III GENERAL CONSTRUCTION
BASE YEAR PERFORMANCE PERIOD
 - CANCEL MOD 09 IN ITS ENTIRETY - TRITON BASE YEAR PERFORMANCE PERIOD
 - DEFINITIZATION OF MOD 11.
 - MACC SM</t>
  </si>
  <si>
    <t xml:space="preserve">
 - ELECTRICAL,DATA LINES, FLOURESCENT LIGHTS, MECHANICAL CEILING DIFFUSERS FOR PROJECT NEMPMU-5,RESTORE LABORATORY, BUILDING 3235, NAVAL BASE SAN DIEGO, CALIFORNIA
 - MODIFY EXISTING BSL2 FOR BLDG 3235 RESTORE LABORATORY FOR NEPMU 5 AT NAVAL BASE SAN DIEGO, CALIFORNIA
 COMMERCIAL&amp;INSTITUTIONAL SOUTH II MACC
 DEMOLISH HAZARDOUS WASTE STORAGE FACILITIES
 REPAIR RESTROOMS B-7494 MIRAMAR
 REPLACE CARPET AND TILE BLDG 6216
 REMOVE WATER BIB
 X003 REPLACE COOLING TOWER BLDG 626
 X008 REPAIR ROOFTOP AIR DUCT SYSTEM BLDG 132
 X016 RENO RESTROOM AND INSTALL KITCHENETTE BLDG 8402
 SEISMIC BRACING AND ISOLATION VALVES
, TIME, COMMERCIAL&amp;INSTITUTIONAL SOUTH II MACC
IGF:OT:IGF VARIOUS SCOPE CHANGES
BEQ RENOVATION OF BLDGS. 781&amp;782, NASNI, NBC, CA
RENOVATE BACHELORS ENLISTED QUARTERS (BEQ'S), NASNI, NBC, CA
 REPAIR B334 ELEVATOR AND FREIGHT ELEVATOR UPGRADE AT NASNI, NBC, CORONADO, CA
COMMERCIAL&amp;INSTITUTIONAL SOUTH II MACC
RENOVATE BEQS 774 AND 777 AT NAVAL BASE CORONADO
SMALL BUSINESS SET ASIDE V MACC
ROTARY AIRCR</t>
  </si>
  <si>
    <t xml:space="preserve">
    SMALL ARMS RANGE P/M
   GREASE TRAP PUMPING AT NBSD
   STREET SWEEPING, NBSD
  (A) SAN DIEGO METRO MASC
  8(A) SAN DIEGO METRO MASC
  FAMILY SERVICE CTR FSC CONTRACT
  GREASE TRAP PUMPING AT NBSD
  STREET SWEEPING
DARWIN GENERATOR REPAIR
FIRM FIXED PRICE WORK -  AWARD OPTION 3
FSC 8(A) MASC III
OPTION YEAR ONE
FIRM FIXED PRICE WORK -  AWARD OPTION 2
FIRM FIXED PRICE WORK -  AWARD OPTION 3
 FIRM FIXED PRICE WORK -  AWARD OPTION 3
 OPTION EXERCISE
FIRM FIXED PRICE WORK -  AWARD OPTION 3
 REGION FUNDING
FIRM FIXED PRICE WORK -  AWARD OPTION 3
 X008 TEMPORARY FENCE
 X188 HANGAR 3 CARRIER CHILLER COMPRESSOR
 X189 BMC CHILLER REPAIR
 X190 UNLEADED FUEL VALVES
 X195 CHILLER B02691
 X196 PROVIDE FUEL TO THE UAS&lt;F
 X198 REPAIR ELEVATOR #25 BLDG. 20279
 X200 REPLACE CONTACTORS TO BLDG. 00005
 X201 REPAIR MARLEY CHILLER COOLING TOWER BLDG. 12
 X202 REPAIR BAC CHILLER BLDG. 20279
 X203 PURGE UNIT UPGRADE FOR BLDG. 02691
 X205 BLDG.70150 CHILLER REPAIR
IGF::OT::IG
FIRE PROTECTION SYSTEMS INSPECTION AND TESTING:</t>
  </si>
  <si>
    <t xml:space="preserve">
BEQ 620597 PC 1 SUSPENSION OF WORK
REPAIR BUILDING 62433, MCB CAMP PENDLETON PC 1 UNFO STRUCTURAL REPAIRS
REPAIR BEQ 210724, CMPEN, CA; PC 000024 - TIME EXTENSION
BEQ REPAIRS BUILDING 620597 MCBCP, CA - INCORPORATE FINAL DESIGN DTD 10 AUG 16
HUBZONE/SDVOSB III MACC, DESIGN CHANGES PC 1 - PC 6
INCORPORATE FINAL FF&amp;E DTD 22 DEC 16
PC12 EXTEND SUSPENSION PERIOD ON PE14017M BEQ 43258
PE14017M REPAIR BEW 43258 SUSPENSION OF WORK EXTENSION
REPAIR BUILDING 62433, MCB CAMP PENDLETON FINAL REV 2 FFE PACKAGE DATED 29 NOV 2016
REPAIR BUILDING 62433, MCB CAMP PENDLETON PC3 INCORP FINAL SUBMITTAL DATED 23 SEP 15
   PC 5- ASSIGNMENT OF CLAIMS TO REGENTS BANK -REPAIR BUILDING 62433, MCB CAMP PENDLETON
 PE1309M REPAIR BEQ 520442 PARTIAL SUSPENSION OF WORK
, PE14017M - REPAIR BEQ 43258, MCBCP, CA
; HUBZONE/SDVOSB III MACC; PC 000013 SUSPENSION EXTENSION
; REPAIR BUILDING 62433, MCB CAMP PENDLETO; PC 07 FF&amp;E CREDIT FOR VOLUME DISCOUNT
CONSTRUCT INERTING FACILITY RANGE 108; PC 1 INCORPORATE FINAL DESIGN
   P-1008 COMBAT TRAI</t>
  </si>
  <si>
    <t xml:space="preserve">
  PM227 REPAIR UNDERGROUND WATER LEAK IN PARKING LOT
8(A) MACC 0078
ASPHALT PAVING BASE WIDE
BASE YEAR PERFORMANCE PERIOD
IDIQ PAVING CONTRACT
 ADDITIONAL ASPHALT QUANTITIES IDIQ SEALING CONTRACT
 ADDITIONAL QUANTITIES EASY ROAD  IDIQ SEALING CONTRACT
 IDIQ SEALING CONTRACT
 IDIQ SEALING CONTRACT REPAIR EXPLOSIVE HAULING ROAD, P STREET BETWEEN 4TH AND 24TH STREET.
 X013 NAWS0734 REPLACE EXISTING ROAD SIGNAGE, SALT WE
BASE ITEM: RUBBER REMOVAL RUNWAYS
:
BASE ITEM: RUBBER REMOVAL RUNWAYS
BASE YEAR PERFORMANCE PERIOD
 X006 REPLACE CONCRETE PATCHES, RW 14/32 (NAWS0116)
BASE YEAR PERFORMANCE PERIOD
IDIQ PAVING CONTRACT
                        X015 REPAIR WHY 395 OFF RAMP
              IDIQ PAVING CONTRACT - TASK ORDER TO REPAIR UTILITIES CUTS
  ADDITIONAL QUANTITIES (1 OF 2) IDIQ PAVING CONTRACT
 ADDITIONAL QUANTITIES OF ASPHALT IDIQ PAVING CONTRACT
MAGAZINE PAVING OF X0011 1608549 -- 425, 426, 427, 428, 429, 430, 431.
 X0001 S-51: INSTALL EXIT LANE AT POST 3 ENTRY CONTRO
REPAIR TAXIWAY CHARLIE AT NBVC
 - </t>
  </si>
  <si>
    <t xml:space="preserve">
    238990 JOB ORDER CONTRACT
  238990 JOB ORDER CONTRACT
 - ABATEMENT AND TEMP AIR FOR BLDG 3232 DECENTRALIZE AIR COOLED CHILLER NAVAL BASE SAN DIEGO, CALIFORNIA
 - INSTALL TEMP AIR AC FOR BLDG 3232 DECENTRALIZE AIR COOLED CHILLERS NAVAL BASE SAN DIEGO, CALIFORNIA
 238990 JOB ORDER CONTRACT
 FENCING IDIQ CONTRACT
 SDVOSB SET-ASIDE METRO SD JOC BATHROOM RENOVATION OF BUILDING 3143 AND B3533 AT NBSD
 TIME MOD RPR TRANSFER SWITCHES NBSD
    238990 JOB ORDER CONTRACT
  238990 JOB ORDER CONTRACT
 - UNFORESEEN CEILING, MCCD GEAR FOR BLDG 3232 DECENTRALIZE AIR COOLED CHILLER AT NBSD, CA
 BALBOA-21 RETAINING WALL EROSION AND CON
 JOC IDIQ 238990 SPEC TRADES NBSD&amp;NMCSD
 REPAIR PANEL BOARD
  238990 JOB ORDER CONTRACT
 - RENOVATE BATHROOMS IN BLDG 77
 - TIME EXTENSION FOR B127 PAC HWY&amp;B3202 DDC NBSD
 - TIME EXTENSION FOR FORTY EIGHT (48) CALENDAR DAYS.
 238990 JOB ORDER CONTRACT
 BLDG 66 SPAWAR
 NBSD-36 REPLACE STORE FRONT DOORS EAST AND WEST ENTRANCE WAY.
B-272 RAMP 3 BLAST DEFLECTOR
B-3303 BOILER REPLACEMENT, N</t>
  </si>
  <si>
    <t xml:space="preserve">
    FFP O&amp;M SB MASC
   FFP O&amp;M SB MASC
  FFP O&amp;M SB MASC
 8(A) SAN DIEGO METRO MASC
 X002 PROVIDE PM AND CM FOR VARIOUS EMERGENCY GENERAT
 X004 PROVIDE HVAC ONE TIME REPAIRS FOR BUILDINGS 82
 X005 PROVIDE CONDITION ASSESSMENT FOR VARIOUS HVAC S
OPTION PERIOD FOUR
, BASE PERIOD FFP AND IDIQ
IGF:OT::IGF, BASE PERIOD FFP AND IDIQ
- ADD NAVY COMMAND MARFORRES
14-D-3810/0004, MOD 29, ADD MULTIPLE BLDGS.&amp;ADD FUNDING FOR NOV. '17.
 ADD FUNDING FOR REMINDER OF FY18
 AWARD OF OPTION YEAR FOUR, FY19
 BULK PUMPING
 CUSTODIAL SERVICES
 GREASE TRAPS OPTION YEAR 3
 MOD 28, ADD FUNDING
 MOD 32, ADD FUNDING FOR JANUARY '18
 MOD 33, ADD FUNDING FOR FEBRUARY '18
 MOD 34, ADD FUNDING MARCH '18
 MOD 36, ADD CUSTODIAL SERVICES TO PSNS 72&amp;73
 N624743-14-D-3810-0004, MOD 30
8(A) MULTIPLE AWARD SERVICE CONTRACT
  8(A) MULTIPLE AWARD SERVICE CONTRACT
8(A) SAN DIEGO METRO MASC
  FACILITIES SUPPORT SERVICES (FSS) IDIQ
8(A) SAN DIEGO METRO MASC
  NAICS 561210 - HVAC ONE TIME REPAIRS
  PROVIDE CUSTODIAL SERVICE FOR NBPL
8(A) SAN DIEGO</t>
  </si>
  <si>
    <t xml:space="preserve">
 B-3210 HVAC DDC REPAIR
 BLDG 3210 HVAC DDC REPAIR
 X725 BLDG 57 REPLACE AC IN NCIS SERVER ROOM
8(A)SB SET-ASIDE MACC
B-43 REPAIR HVAC CHILLER
B-50 COMPRESSION&amp;VENTILATION
B-932 HVAC TESTING AND REPAIRS
B14 REPLACE CHILLER CONTROLLER, NMCSD
BA1811M - REPAIR WAREHOUSE 625
BASE: WATER METER PROJECT
COMPLETION OF M2-M9 CIRCUIT REPAIR, NBSD
HVAC SB SET-ASIDE MACC
 X180 REPLACE CHILLER, BLDG. NO. 11530 (D7J00159)DM:
HVAC SB SET-ASIDE MACC
INSTALL 5 FAN COIL AC UNITS IN B3281
 - REPLACE BOILER AT BLDG 127 PAC HWY
 - REPLACE BOILER AT BLDG 127 PAC HWY - ASBESTOS ABATEMENT
MULTIPLE AWARD CONSTRUCTION CONTRACT
REPAIR FIRE ALARM SYSTEM, BLDG. 02308
P800 STEAM DECENTRALIZATION - NBSD
ADMINISTRATIVE MODIFICATION TO INCORPORATE THE FINAL DESIGN PACKAGE INTO THE CONTRACT.
P800 STEAM DECENTRALIZATION - NBSD - MODIFICATION FOR DCRM 4R1
P800 STEAM DECENTRALIZATION - NBSD - MODIFICATION FOR DCRM13 AND DCRM 14 WITH A CREDIT TO THE GOVERNMENT.
P800 STEAM DECENTRALIZATION - NBSD - MODIFICATION FOR NEEDED ISOLATI</t>
  </si>
  <si>
    <t xml:space="preserve">18 F4474 FY18 Q2 ROOFING PROJECTS AT NAVAL AIR STATION FALLON, NEVADA
31L/13R STRIP REPAINT RUNWAY
 NEW MODIFICATION FOR TASK ORDER 0114 31R/31L RUNWAY PAINT REMOVAL AT NAS FALLON, NV
ADDS&amp;DELETES MODIFICATION FOR BG 1001 ATFP OFF-INSTALLATION IMPROVEMENTS AT NAS FALLON, NV: BG1001 ATFP OFF INSTALLATION IMPROVEMENTS AT NAS FALLON, NV: BG44&amp;BG51 RELOCATE HEAT TREATMENT OVEN MODIFICATION FOR TIME EXTENSION AT NAS FALLON, NV: BG44&amp;BG51 RELOCATE HEAT TREATMENT OVEN MODIFICATION TO EXTEND CCD AT NAVAL AIR STATION FALLON, NEVADA: N62473-19-F-4400 BG469 REPLACE CHILLER AT NAVAL AIR STATION FALLON, NEVADA
ADMIN MODIFICATION FOR TASK ORDER F4021 BG302A EMERGENCY GENERATOR REPLACEMENT AT NAS FALLON, NV
  BG302A EMERGENCY GENERATOR REPLACEMENT TASK ORDER AT NAVAL AIR STATION FALLON, NEVADA
 IDIQ - OPTION PERIOD FOUR
 TASK ORDER 0102 BG 360 INSTALL WATER HEATERS 
MOD 01 EXTEND CCD AT NAVAL AIR STATION FALLON
ADMIN MODIFICATION FOR TASK ORDER F4045 BG 113 REPLACE CENTER TUBE SHEET AT NAS FALLON, NV
 NEW TASK ORDER FOR BG </t>
  </si>
  <si>
    <t xml:space="preserve">
 X055 BASE BID1575583 - PHIBCOR-207 (R) REPLACE (2) B
REPLACE (2) BOILERS, BLDG. 207, REPLACE (2) BOILERS, BLDG. 632 AT NAB, AND REPLACE (1) BOILER, BLDG. 1456, NASNI, NBC, CA
 MOD 02 ADMIN MOD- CORRECT CCD
BASE BID - BUILDING 27 OT COMPLEX, NBPL
   BASIC JOC NAICS 238990 SPECIALTY TRADE
 ADMIN MOD TO INCORPORATE THE LINE OF ACCOUNTING
 BASE BID - BUILDING 27 OT COMPLEX, NBPL
 BUILDING 3 OT FIRE ALARM
 MODIFICATION TO
 OPTION FOR INCREASE OPTION BID ITEM FOR BUILDING 7&amp;2 OLDTOWN
 X018 PTLOMA-34
BASE BID - BUILDING 27 OT COMPLEX, NBPL
 BASE BID - BUILDING 27 OT COMPLEX, NBPL. DACT UNIT OT1
 NAICS 238220 MECHANICAL JOC INSTALL HVAC BLDG 56
 X036 NBPL-56 CONDUCT HVAC SURVEY ROOMS 104C,104G,&amp;
DESIGN-BUILD PROJECT TO REPAIR LIFE SAFETY SYSTEMS AT NMCSD
BASE YEAR PERFORMANCE PERIOD
HVAC SB SET-ASIDE MACC
REPLACE BARRACK GAS LINES AT NAVAL BASE POINT LOMA
HVAC SB SET-ASIDE MACC
INSTALL IDS FOR EOD NMAWC, NAVAL BASE POINT LOMA, SAN DIEGO, CA
   BASIC JOC NAICS 238990 SPECIALTY TRADE
  BASIC JOC NAICS 238990 </t>
  </si>
  <si>
    <t xml:space="preserve">
A-E MULTI-MEDIA ENVIRONMENTAL COMPLIANCE
 A-E MULTI-MEDIA ENVIRONMENTAL COMPLIANCE
 DEVELOP PROJECT PLANNING DOCUMENTATIONS
 X067 FIRE PROTECTION ENGINEERING SURVEY TO EVALUATE
A-E MULTI-MEDIA ENVIRONMENTAL COMPLIANCE
DEVELOP PROJECT PLANNING DOCUMENTATION
DEVELOP PROJECT PLANNING DOCUMENTATION
DEVELOP PROJECT PLANNING DOCUMENTATION (MILCON
 A-E MULTI-MEDIA ENVIRONMENTAL COMPLIANCE
 TECHNICAL AND LITIGATION SUPPORT
 X025 DLAE PLANNING STUDY - NAVAL BASE POINT LOMA
 X067 FIRE PROTECTION ENGINEERING SURVEY TO EVALUATE
 X084 A/E STUDY; PFAS PA/SI; NBPL-FASW, NBPL-SSC, AND
 X120 RADON MANAGEMENT PLANS FOR NBPL AND SSC PAC
IGF:OT::IGF
A-E MULTI-MEDIA ENVIRONMENTAL COMPLIANCE
A/E IDIQ MEP SERVICES
A/E IDIQ SERVICES
A/E IDIQ STRUCTURAL ENGINEERING SERVICES
TITLE: P-238 TOPOGRAPHIC SURVEY, AIRFIELD FENCE, MCCS MIRAMAR
 - AICUZ MIRAMA RENCROACHMENT MGMT IMPLEMENTATION
 = EMERGENCY PLANNING AND COMMUNITY RIGHT-TO-KNOW ACT (EPCRA) SECTION 313 TOXIC RELEASE INVENTORY (TRI) COMPLIANCE SUPPORT FOR REPORTING YEAR 2</t>
  </si>
  <si>
    <t xml:space="preserve">
B-760 FAILED ELECTRICAL SWITCH
DESIGN-BID-BUILD PROJECT TO REPAIR ELECTRICAL DISTRIBUTION SYSTEMS FOR BUILDINGS PM3008/3009 AT NAVAL BASE VENTURA COUNTY
M2-M9 CKT REPAIR
M2-M9 CKT REPAIR - MODIFICATION FOR COMPENSABLE TIME DELAY
SUSPENSION OF WORK TO M2-M9 CKT REPAIR PROJECT
M2-M9 CKT REPAIR - MODIFICATION FOR UNFORESEEN GOVERNMENT DELAY
REPAIR BY REPLACEMENT OF NAF SUBSTATION NAWS CHINA LAKE
BASE YEAR PERFORMANCE PERIOD
, CONSTRUCTION OF THE MICHELESON LAB AT NAVAL AIR WEAPONS STATION, CHINA LAKE, CA
- CORRECT LOA - IDIQ HIGH VOLTAGE BASE YEAR
 - EMERGENCY REPLACE DEFECTIVE TRANSFORMER - IDIQ HIGH VOLTAGE BASE YEAR
- PHD ELECTRICAL DISTRIBUTION UPGRADE, FIBER OPTIC INSTALLATION.
 DRY UTILITIES MACC - GRP 55
- REPLACE 2 DUAL VOLTAGE TRANSFORMERS AND SWITCHBOARD - ELECTRICAL DISTRIBUTION SYSTEM PHASE 4 - DRY UTILITIES MACC - GRP 55
-- PROJECT MITIGATES NEGATIVE EFFECT OF LANDSLIDE ON ELECTRICAL DISTRIBUTION LINE AT NBPL.
= OTHER FUNCTIONS
E-LMR SLICE COMMUNICATION TOWERS
 = OTHER FUNCTIONS
E-LMR SLICE CO</t>
  </si>
  <si>
    <t xml:space="preserve">
EXERCISE 1ST OPTN:  STORM WATER PREVENTATIVE MAINTENANCE: X008 MAINTENANCE OF WATER UTILITIES ON MCB, CAM PEN:STORM WATER PREVENTATIVE MAINTENANCE
N62473-14-D-3805-0022 - GROUNDS MAINTENANCE AT NWS SEAL BEACH
PC000003 - EXERCISE OPTION YEAR 2
PC000004 - LANDSCAPING FOR B110&amp;PCH
 - N62473-14-D-3805-0045-02 - EXERCISE OPTION YEAR 1 FOR GROUNDS MAINTENANCE AT NWSSB DETACHMENT NORCO
 FSC - MOD 08 TO EXERCISE OPTION 2 TO N62473-14-D-3805-0017 FOR GROUNDS MAINTENANCE AT NWSSB DETACHMENT FALLBROOK, CA
 FSC 8(A) MASC III
- MOD 05 TO EXERCISE OPTION 3 FOR N62473-08-D-0504-0014 FOR ELEVATOR SERVICES ABOARD NWS SEAL BEACH AND ITS DETACHMENT AT FALLBROOK, CA.
- MOD TO EXERCISSE OPTION YEAR 3 FOR GROUNDS MAINTENANCE SERVICES AT NWSSB DETACHMENT FALLBROOK FOR N62473-14-D-3805-0017
 - N62473-14-D-3805-0022 - OPTION YEAR 3 TO EXTEND GROUNDS MAINTENANCE SERVICES AT NWS SEAL BEACH
 - N6247314D3805-0045 - IDIQ TREE&amp;BRUSH REMOVAL AT NWSSB DETACHMENT NORCO
 FSC 8(A) MASC III
- N62473-14-D-3805-0016-MOD 02 - EXERCISE OPTION YEAR</t>
  </si>
  <si>
    <t xml:space="preserve">
   NAICS 238990 ALL OTHER SPECIALTY TRADES
  238990 JOB ORDER CONTRACT
 - SUSPENSION OF WORK MOD FOR REPAIR GROUND FAULT AT BLDG 61 AT NAVAL BASE SAN DIEGO, CALIFORNIA
 - TIME EXTENSIN MOD
 - TRANSFORMER UPGRADE AT BLDG 61, NAVAL BASE SAN DIEGO, CALIFORNIA
  TIME EXTENSION
 -1ST OPTION IDIQ MULTI-TRADE (TWINS)
 ADD WATER TANK
 ADDITIONAL 1278 PEEPHOLES BARRACKS ZONE 5
 BASE PERIOD IDIQ MULTI-TRADE (TWINS)
 INSTALL FILL CONNECTOR AND LEVEL INDICATORS
 INSTALL TESTING STATIONS
 PROVIDE KC-130J CPT POWER OUTLET FOR UPS, BLDG. 8656 @ MCAS MIRAMAR, SAN DIEGO, CA
 REMOVE AND REPLACE TRANSFORMER GATE 4
 REPAIR CONCRETE AND REMOVE TREES CDC 2741&amp;2742
 REPLACE ELECTRICAL CABLE B569 MCRD
 REPLACE FLOORS BLDGS 2244&amp;9470
 X017 WALL IN DRY CLEANERS BLDG 597
 X019 CONVERT ROOF DOWNSPOUTS TO EXTERNAL, B1, MCRD
 X020 WATER INFILTRATION BLDG 2525
 X023 REPLACE ROOF AT SATELLITE FIRE STATION, B21134A @ EAST MIRAMAR, SAN DIEGO, CA
 X025 CONSTRUCT GALVANIZED STEEL SHED&amp;PAINT EXTERIOR B9221 @ MCAS MIRAMAR, SAN DIEGO, CA
 X027 R</t>
  </si>
  <si>
    <t xml:space="preserve">
A-E DESIGN FOR MAIN WATER PUMP STATION
   -MOD TO REVISE DESIGN REQUIREMENT, TO MOVE FUEL LINES ABOVE GROUND.
 A-E MULTI-MEDIA ENVIRONMENTAL COMPLIANCE
 PURPOSE OF MODIFICATION IS TO EXTEND THE PERIOD OF PERFORMANCE TO 24 JANUARY 2018 AT NO ADDITIONAL COST TO THE GOVERNMENT.
 X035 AE SERVICES TO PREPARE ENTRY CONTROL POINT TRAFFIC DESIGN FOR NAVAL BASE VENTURA COUNTY, CALIFORNIA
A-E DESIGN FOR MAIN WATER PUMP STATION
MODIFICATION TO FY15 SPECIAL PROJECT UMM-LR114-15 SNI REPLACE DETERIORATED WATER SUPPLY LINE TO STORAGE TANKS AT NBVC
REPAIR PH ELEC DIST SYS PH 8/9; NBVC
MECHANICAL, ELECTRICAL, FIRE PROTECTION
 A-E MULTI-MEDIA ENVIRONMENTAL COMPLIANCE
 X035 AE SERVICES TO PREPARE ENTRY CONTROL POINT TRAFFIC DESIGN FOR NAVAL BASE VENTURA COUNTY, CA.  MODIFICATION FOR TIME EXTENSION.
 X035 AE SERVICES TO PREPARE ENTRY CONTROL POINT TRAFFIC DESIGN FOR NAVAL BASE VENTURA COUNTY, CALIFORNIA
A/E ENERGY EFFICIENY PROJECT&amp;SERVICES
A/E IDIQ MEP SERVICES
AE SERVICES TO REPAIR THE MEDICAL GAS SYSTEM AT BUILDING 1, 2,</t>
  </si>
  <si>
    <t xml:space="preserve">
A-E CERCLA/RCRA/UST SERVICES
HANGAR 1, CRACKED PILASTER, REQUEST AE S
 X022 PA1803M LEVEE ENGINEERING
 X034 [M1R1] HANGAR 1, CRACKED PILASTER, REQUEST AE S
MOD TO DEDUCT UNUSED FUNDS FOR CLOSEOUT.
 GROUNDWATER MONITORING
-- MARSOC HVAC RECOMMISSIONING BLDG. 4100337 AND BLDG. 4100372 MARINE CORPS BASE CAMP PENDLETON, CALIFORNIA
= FY 15 MCIWEST ENVIRONMENTAL SUPPORT FOR VARIOUS LOCATIONS AT NAVFAC SOUTHWEST
 = FY 2016 LARGE SCALE EXERCISE (LSE) TRESTLES AND GREEN BEACH SURVEYS  MARINE CORPS BASE, CAMP PENDLETON, CA
 A-E SERVICES FOR PROJECT # P-1310, AMMUNITION SUPPLY POINT, MCB CAMP PENDLETON, CA
 AIR QUALITY COMPLIANCE AUDIT FOR MARINE CORPS BASE CAMP PENDLETON, CA
WATER MODELING - INFO WATER&amp;INFO WORKS STUDY TECHNICAL SUPPORT AND TRAININGAT MARINE CORPS BASE CAMP PENDLETON, CALIFORNIA
= OTHER FUNCTIONS
P-1220 RAW WATER PIPELINE, MCBCP, CA
 P-1220 RAW WATER PIPELINE, MCBCP, CA
:: P-1220 RAW WATER PIPELINE, MCB CAMP PENDLETON, CA
A-E CERCLA/RCRA/UST SERVICES CAMPEN 
A-E MULTI-MEDIA ENVIRONMENTAL COMPLIANCE </t>
  </si>
  <si>
    <t>3RD PARTY MEC QA: X003 REMEDIAL DESIGN/REMEDIAL ACTION, INVESTIGATION
AS/SVE SYSTEM EXPANSION AND O&amp;&amp;M:  RI/FS AND TS FOR GW AT GUAM WAY, CONCORD: GW INVESTIGATION EAGLE'S NEST EOD AREA: SDVOSB EMAC: SUPPLEMENTAL RI FOR IR SITE 42
BASEWIDE GROUNDWATER MONITORING AND GROU
 PERMAC II
 SDVOSB EMAC
BASEWIDE GROUNDWATER MONITORING AND GROU
 SDVOSB EMAC
PERMAC II
PROVIDE ENVIRONMENTAL REMEDIATION SVCS
BASEWIDE GROUNDWATER MONITORING AND GROU:PROVIDE ENVIRONMENTAL REMEDIATION SVCS:SDVOSB EMAC
BASEWIDE RAD AT HPNS
  INTERIM MONITORING AND MAINTENANCE PRGM
  PARCELS B-2, C AND E CORRECTIVE ACTION
  RD PARCEL E, HPNS, SDVOSB EMAC
  REMEDIAL ACTION IN PARCEL D-1, HPNS
 PARCEL C PHASE III RADIOLOGICAL REMEDIAL
OTHER FUNCTION-NEITHER CL OR CT () PARCEL C REMEDIAL UNITS C1, C2, C4, C5
OTHER FUNCTION-NEITHER CL OR CT () SHORELINE REVETMENT, HPNS
COMMUNITY RELATIONS, RAB&amp;BCT SUPPORT
PERMAC II
DATA GAPS ASSESSMENT&amp;RI  IR04 AT MINS:NRC AT BUILDING 742
FEASIBILITY STUDY AT SOUTH SHORE AREA
GIF::OT::IGF RADIOLOGICAL EMAC
 FY16 F</t>
  </si>
  <si>
    <t xml:space="preserve">
    JOC WATER AND SEWER LINES
MOD TO DEOBLIGATE THE MINIMUM CONTRACT GUARANTEE
  BUILDING 341 GRAVING DOCK DEWATERING PUMP
 FIRE ALARM REPROGRAMMING
 WATER MAIN BREAK AT B-5, NMC
 X001 MINIMUM CONTRACT GUARANTEE
 X011 WATER MAIN BREAK AT B-5, NMC
REPAIR MANHOLE #8-3 BY PIER 7
WET UTILITIES III MACC
- INCREASE SIZE OF CONCRETE PAD - REPAIR TIDE GATES PH5035
- REPAIR BOWTS PIPELINE
 LR103-18 WASTEWATER REPAIR
 REPAIR FORCE MAINS AT PIERS 3&amp;4, NBSD
 WASTE WATER PUMP STATION PIER 3 AND 4
 X011 CONSTRUCTION AWARD FOR LR103-18 WASTEWATER REPAIR FOR PIERS 3 AND 4 AT NAVAL BASE SAN DIEGO (NBSD), SAN DIEGO, CALIFORNIA
RM15 1199 REPAIR WASTEWATER PUMP STATION PIERS 1 AND 2, NAVAL BASE SAN DIEGO, CA
- REPAIR FINGER PIERS ON PALETTA CREEK
- REPAIR POINT MUGU WATER PUMP STATION
 - UNFORESEEN CONDITIONS AND TIME EXTENSION - REPAIR POINT MUGU WATER PUMP STATION
- REPAIR WATERMAIN BREAK BETWEEN BLDGS 1&amp;5
 - REPAIR WATERMAIN BREAK BETWEEN BLDGS 1&amp;5 ADDITIONAL CONCRETE GROUT
MODIFICATION FOR DIFFERING SITE CONDITIONS ENCOU</t>
  </si>
  <si>
    <t>'''' DB PROJECT P111 NOSC
DB PROJECT P111 NOSC
 COMMERCIAL&amp;INSTITUTIONAL SOUTH II MACC
 TASK ORDER 0006 P-418 SOF FACILITY; MODIFICATION 06 - EXTEND CCD
BASE YEAR PERFORMANCE PERIOD
  NEW MODIFICATION TO CORRECT CCD FOR CONTRACT N62473-15-D-2427-0002 P420 NAWDC FACILITY AT NAS FALLON, NV
 BASE YEAR PERFORMANCE PERIOD
 P420 AIR WING TRAINING FACILITY  THIS CHANGE  ENACTS PCO#007 BY PROVIDING COMPENSATION FOR GOVERNMENT DELAY REGARDING RESCHEDULING OF THE CONCEPT DESIGN WORKSHOP (CDW).
 P420 AIR WING TRAINING FACILITY N.A.S.F. THE PURPOSE OF THIS MODIFICATION IMPLEMENT PCO#008, WHERE THE CONTRACTOR'S MOBILIZATION WAS DELAYED UNTIL DESIGN ACCEPTANCE
 P420 AIR WING TRAINING FACILITY REVISIONS TO AIR PARK DRIVE
 P420 AIR WING TRAINING FACILITY, NAS FALLON THE PURPOSE OF THIS MODIFICATION IS TO PROVIDE COMPENSATION FOR DESIGN CHANGES MADE PER PCO#006
BASE YEAR PERFORMANCE PERIOD
 NEW MODIFICATION FOR THE INSTALLATION OF ELECTRONIC SECURITY SYSTEMS FOR MILCON P420 NAWDC FACILITY AT NAS FALLON, NV
BASE YEAR PERFORMAN</t>
  </si>
  <si>
    <t xml:space="preserve">
INSTALLATION OF BACKUP GENERATOR AT BUILDING B-110.
INSTALLATION OF PATHWAY AND PARKING LOT LIGHTING AT B-204 AND RV PARK.
(SB) GATE 30 CANOPY&amp;CRASH ARMS INSTALLATION A
-
N62473-16-D-1203-0003- MODIFICATION 02
PC000001 - STRUCTURAL STEEL (DSGN)
PC000002 - TEST LEAD PAINT (UNFO)
PC000003 - LIFT PARTIAL SUSPENSION (ADMN)
 - N62473-16-D-1203-0003-01 - PARTIAL SUSPENSION OF WORK FOR B77, B123, B239 HVAC REPAIRS AT NAVAL WEAPONS STATION SEAL BEACH, SEAL BEACH, CA
 PERIOD 3/30/2014 TO 9/30/2015
- N62473-16-D-1203-0001-01 DEDUCT MINIMUM GUARANTEE
 - N62473-16-D-1203-X006 - B-78 SUPPLY&amp;QA OFFICE RENOVATIONS ABOARD NAVAL WEAPONS STATION SEAL BEACH, SEAL BEACH, CA
- N62473-18-D-5203- TASK ORDER 18F4675 - MINIMUM GUARANTEE FOR HEFFLER CONTRACTING GROUP JOB ORDER CONTRACT
- N6247319F4461 - (SB) B905 STORAGE BUILDING
::::REPAIR FENCE IN COMPOUND NORTHEAST SIDE 43 AREA
::::REPAIR FENCE SOUTH OF BLDG 51092
::::REPAIR GATE BLDG 43950
  REPAIR OR REPLACE FENCING AT 3 LOCATIONS IN THE 51 AREA.
:: REPAIR FENCE IN 21 AREA
::CON</t>
  </si>
  <si>
    <t xml:space="preserve">
COMM/CMM CONNECTION REPLACEMENT
:
INSTALL PAPI; GLIDE SLOPE SYSTEM AT NBC
= P963 UPGRADE GRACE HOPPER
DE-OBLIGATE MINIMUM GUARANTEE
 DEOBLIGATE MINIMUM GUARANTEE FOR DRY UTILITIES III MACC
DEFINITIZE TASK ORDER EMERGENCY
 DEFINITIZE EMERGENCY CABLE REPAIRS TL615
 EMERGENCY REPAIRS OF MAIN FEEDER TL615 IN THE SDG&amp;E 69KV SUBSTATION LOCATED ON NBPL BETWEEN THE FUEL FARM AREA AND SSC-PAC TOPSIDE
DEOBLIGATE MINIMUM GUARANTEE FOR DRY UTILITIES MACC IDIQ
ELECTRICAAL DISTRO PAD EQUIPMENT
HIGH VOLTAGE ELECTRIC IDIQ DEOBLIGATE MINIMUM GUARANTEE
IG::OF::IG
IGF::OF::IGF
LR100&amp;LR101 REPAIR PARTS A&amp;B MCAS MIR
LR100&amp;LR101 REPAIR PARTS A&amp;B MCAS MIR: X019 EMERGENCY REPAIR OF ELECTRICAL CIRCUIT 61 MIRAM
LR104-16 RPR 5KV AIRFIELD CIRCUIT 5-M
MINIMUM GUARANTEE FOR DRY UTILITIES IV MACC
MOD 01
NOLF IMPERIAL BEACH ELECTRICAL POWER POLE REPAIR
P-906 MICROGRID, MCAS MIRAMAR, CA
 P-906 MICROGRID, MCAS MIRAMAR, CA
 TIME EXTENSION
IGF::OT::ITF  P-906 MICROGRID, MCAS MIRAMAR, CA
IGF::OT::OGF  P-906 MICROGRID, MCAS MIRAMAR, CA
P963 GRA</t>
  </si>
  <si>
    <t>N6247318C2202, P 1611: REPLACE HYDRANT FUEL SYSTEM, TRAVIS AFB: N6247318C2202, REPLACE HYDRANT FUEL SYSTEM, TRAVIS AFB, CA:, P 1611: REPLACE HYDRANT FUEL SYSTEM, TRAVIS AIR FORCE BASE, CA
REPLACE HYDRANT FUEL SYSTEM, TRAVIS AFB, CA
 REPLACE HYDRANT FUEL SYSTEM, TRAVIS AFB, CA
IGF:OT::IGF, P 1611: REPLACE HYDRANT FUEL SYSTEM, PURCHASE MITIGATION CREDITS.
IGF:OT::IGF, P 1611: REPLACE HYDRANT FUEL SYSTEM, TRAVIS AIR FORCE BASE, CA</t>
  </si>
  <si>
    <t xml:space="preserve">
B-800 CONCRETE REPAIRS
B-800 CONCRETE REPAIRS
BA1711/BA1604R; RAILROAD TRACK IMPROVEMENTS
DESIGN-BUILD PROJECT TO REPAIR PIER 2 AT NAVAL BASE SAN DIEGO, SAN DIEGO, CA
   PIER 2 INCREASE SCOPE AFTER DESIGN/SURVEY.
JOB ORDER CONTRACT
REPAIR WHARF D AT NBVC
 PCO 02, SNI PIER STRUCTURAL RENOVATIONS
WATERFRONT III MACC
    NO-COST MODIFICATION TO ADJUST QUANTITIES FOR THE REPAIR OF PIER 2 AT NBSD CA.
 X006 
ST09-2257, DESIGN-BUILD PROJECT TO REPAIR PIER 13 AT NAVAL BASE SAN DIEGO, SAN DIEGO, CA
 X006 ST09-2257, DEEP DRAFT POWER INTSV PIER 13 CONCR
 X007 ST13-2989 REPAIR PIER 1
DESIGN-BUILD PROJECT TO REPAIR PIER 1 AT NAVAL BASE SAN DIEGO, SAN DIEGO, CA
- DEDUCTIVE MODIFICATION
 - EXERCISE REMAINING OPTION ITEMS
 - FY MAINTENANCE DREDGING OF VARIOUS PIERS ON NBSD.
 - FY12 MAINTENANCE DREDGING OF VARIOUS PIER - REA SETTLEMENT
 - FY12 MAINTENANCE DREDGING ON VARIOUS PIERS AND CHOLLAS CREEK AT NBSD.
 - RESTRUCTURING OF OPTION ITEMS.
 PAVING MOD,
 WATERFRONT MACC II
 _ ADDITIONAL PAVING AND DEMOLITION OF BUILDI</t>
  </si>
  <si>
    <t xml:space="preserve">, SOUTH 8(A) V MACC
:: INCORPORATE FINAL DESIGN
= OTHER FUNCTIONS   SOUTH 8(A) V MACC
 ELECTRIC INVERTER DUCTLESS MINI-SPLIT HAVC SYSTEM
= OTHER FUNCTIONS METAL STORAGE BLDG
= OTHER FUNCTIONS METAL STORAGE BUILDING FINAL DESIGN: METAL STORAGE BLDG - LIQUIDATED DAMAGES
KC-46A ALTER B811, CORROSION CONTROL HANGAR, TRAVIS AFB, CA: X003 KC-46A ALTER B811, CORROSION CONTROL HANGAR AT
TRAVIS AFB. MOD ISSUED TO INCORPORATE NEGOTIATED PCOS AND
EXTEND CONTRACT COMPLETION DATE TO 28SEP2019.: X003 KC-46A ALTER B811, CORROSION CONTROL HANGAR AT
TRAVIS AFB. MOD ISSUED TO INCORPORATE NEGOTIATIONED PCO AND
EXTEND CONTRACT COMPLETION DATE TO 13OCT2019.: X003 KC-46A ALTER B811, CORROSION CONTROL HANGAR AT TRAVIS AFB. PARTIAL SUSPENSION OF CONCRETE WORK FROM 13MAY2019 - 12JUN2019.: X003 KC-46A ALTER B811, CORROSION CONTROL HANGAR AT TRAVIS AFB. VERBIAGE INCLUDED FOR PRIVATIZED UTILITY COMPANY ON BASE.: X003 KC-46A ALTER B811, CORROSION CONTROLHANGAR AT T
MOD TO CORRECT THE WAWF CLAUSE EXTENSION.:MODIFICATION TO INCLUDE 300AMP </t>
  </si>
  <si>
    <t xml:space="preserve">
ASSESSMENT OF LIQUIDATED DAMAGES FOR LATE PERFORMANCE.  NBSD-61 SEAL ROOF / WINDOW
 X004 MINIMUM GUARANTEE
B-270 ROOF REPAIRS
B-300 (HANGER 4 ROOF REPAIRS)
IDIQ ROOFING OPTION YEAR TWO
LIQUIDATED DAMAGES FOR 83 DAYS LATE COMPLETION.
X002 NBSD-61 SEAL ROOF / WINDOWS
   ROOFING JOC
N62473-19-C-4203
(D7J30277 D7J00169) REPAIR ROOF NAWS CL
ROOF REPAIRS&amp;COOLING TOWER
 IDIQ ROOFING OPTION YEAR ONE
, PM16 UNFORESEEN CONDITION REPAIR, NBVC, VENTURA, CA
, REPAIR ROOF ON CNI BUILDINGS, PM365, PM553, PM508&amp;PH430 NAVAL BASE VENTURA COUNTY, CALIFORNIA
- DEMO SECOND LEVEL DECK ON ROOF AT PM375 REPLACEMENT OF ROOF AND WINDOWS
- ROOFING IDIQ OPTION YEAR TWO - NBVC PH1433 ROOF REPAIR
 - ROOFING IDIQ OPTION YEAR TWO, REPAIR OF ROOF OF NBVC BUILDING PH1194.
 ROOFING IDIQ
 ROOFING IDIQ. DEDUCTION MODIFICATION
- ROOFING IDIQ OPTION YEAR TWO, CLEAN / RPR / RPL GUTTERS ON VARIOUS BUILDINGS.
 NBVC ROOFING - MODIFICATION TO ADD FY17 FUNDING.
 ROOFING IDIQ OPTION YEAR TWO - NBVC PH1525 ROOF REPLACEMENT.
B-74 REPLACE ROOF, NBSD</t>
  </si>
  <si>
    <t>''''  FY 16 RW 7/25 AIRFIELD REPAIR PROJECTS
 FY 16 RW 7/25 AIRFIELD REPAIR PROJECTS THE PURPOSE OF THIS MODIFICATION IS TO ALLOW ASPHALT GRINDINGS TO BE FINAL DELIVERED TO THE BASE PILES INSTEAD OF DISPOSED OF OFF-SITE
 FY 16 RW 7/25 AIRFIELD REPAIR PROJECTS THE PURPOSE OF THIS MODIFICATION IS TO: ACCELERATE OF THE FINAL COMPLETION OF RUNWAY 7/25 AND DELETE PORTIONS OF TAXIWAY DELTA REPAIRS
 FY 16 RW 7/25 AIRFIELD REPAIR PROJECTS THIS MODIFICATION IS TO ACCOUNT FOR: DESIGN ERRORS ON RUNWAY ASSOCIATED WITH DELAMINATION; AND TAXIWAY WORK DEDUCTIONS
ADD TENSAR OR EQUIVALENT
 MODIFICATION TO TASK ORDER FY 16 RW 7/25 AIRFIELD REPAIR PROJECTS TO REPAIR DISPLACED THRESHOLD AT NAVAL AIR STATION FALLON, NEVADA
 PLANNED MODIFICATION TO ADD ADDITIONAL LIGHTING FY 16 RW 7/25 AIRFIELD REPAIR PROJECTS
 REMOVE DISPLACEMENT
APRONS 1, 2&amp;3&amp;AFFF POND REPAIRS
FY 16 RW 7/25 AIRFIELD REPAIR PROJECTS
  N62473-15-D-2441 NEW TASK ORDER N62473-18-F-5401 FOR FY18 AIRFIELD CONCRETE APRON 4 REPAIRS AT NAS FALLON, NEVADA
 APRONS 1, 2&amp;3&amp;A</t>
  </si>
  <si>
    <t xml:space="preserve">
TEMPORARY LABOR SUPPORT SERVICES: MOD TO DE-OBLIGATE UNUSED FUNDS AND CLOSEOUT TASK ORDER.
(1) PECS CONTRACTOR SUPPORT FOR NBPL FOR 1 YEAR:(1) PMCS CONTRACT LABOR SUPPORT FOR 1-YEAR FOR:(1) TECHNICAL SPECIFICATIONS WRITER (TSWCS) CONTRACTOR SUPPORT AT PWD SAN DIEGO:ADDED ODC OF 500 TO TASK ORDER:CONTRACT LABOR SUPPORT (OPTION PERIOD 1):CONTRACT LABOR SUPPORT DE-OBLIGATION:CONTRACT LABOR SUPPORT SERVICE
DE OBLIGATE EXCESS UNUSED FUNDS $175,107.51:CONTRACT LABOR SUPPORT SERVICES
DE OBLIGATE UNUSED EXCESS FUNDS $96,488.47:CONTRACT LAOBR SUPPORT SERVICES DE OBLIGATION MODIFICATION:CONTRACTOR LABOR SUPPORT:CREQ- EXTENDED POP 124 DAYS:DE-OBLIGATION MODIFICATION:ELIN B001AA DMCS2 - CONTRACT SUPPORT SERVICES TO THE GOVERNMENT FOR ARCHITECTURAL AND MANAGEMENT SUPPORT
FOR ALL PLANNING, DESIGN, AND CONSTRUCTION OF MEDICAL FACILITIES ON NAVY AND MARINE CORPS INSTALLATIONS IN THE
NAVFAC SW AOR.:ELIN B001AA DMCS2 - SERVICES:ELIN C001AA QTY. 3 DMCS2 217 WORK DAYS EACH - CONTRACT LABOR SUPPORT SERVICES FOR CI CORE SAN DIEGO</t>
  </si>
  <si>
    <t>ENVIRONMENTAL SERVICES OPTION YEAR 1
ENVIRONMENTAL SERVICES OPTION YEAR 1 SCA WAGE ADJUSTMENT
PUMP 1351 REPAIR
TANK REPAIR&amp;PE CERTIFICATION AT INDUSTRIAL/OILY WASTE FACILITY
IGF::CL::IGF ADDITIONAL DATA ENTRY FOR ENVIRONMENTAL SERVICES: 1351 LINER REPAIR ADDITIONAL REPAIRS FOR ENVIRONMENTAL SERVICES OPTION YEAR 1::: EXERCISE OPTION:LOAD EQUALIZATION TANK 202 REPAIR AT NAVAL BASE SAN DIEGO, CA
IGF::CL::IGF:: ENVIRONMENTAL SERVICES BASE YEAR
IGF::CL::IGF::ENVIRONMENTAL SERVICES BASE YEAR</t>
  </si>
  <si>
    <t xml:space="preserve">
 - REPLACE SOLAR PV INVERTER B8 NMCSD
 238210 JOC MOLE PIER
B-1 REPAIR UPS RADAR ROOM
EMERGENCY WORK
PROVIDE POWER TO SECUIRITY GATES
PROVIDE POWER TO SECUIRTY GATES
PROVIDE POWER TO SECURITY GATES
REPAIR ELECTRICAL CIRCUIT 12KV CABLE
B-300 TROUBLE SHOOT 400HZ
CUT&amp;CAP (A13) CIRCUIT
SOLE SOURCE 8(A) AWARD
- ADD/DEDUCT REFURBISHMENT DURING RENOVATION OF OFFICE AND SPACE RENOVATION FOR LCS PROGRAM AT BLDG 91 NAVAL BASE SAN DIEGO, CALIFORNIA
 - PROVIDE ELECTRICAL SUPPLY B3155 MAIL ROO
- BLDG 91, RENOVATIONS 1ST FLOOR AT NAVAL BASE SAN DIEGO, CALIFORNIA
- JOC FIRE ALARM OPTION 3 - TASK ORDER 0020 - PM513 REPAIR LEAKING FIRE SUPPRESSION SYSTEM.
- RELOCATE CARD READER - JOC FIRE ALARM OPTION 2
- UNFO MODIFICATION PERIOD 3/30/2014 TO 9/30/2015
1ST OPTION - DIRECT DIGITAL CONTROL SERV
 BASE YEAR - DIRECT DIGITAL CONTROL SERV
1ST OPTION -DIRECT DIGITAL CONTROL SVC
2ND OPTION - DIRECT DIGITAL CONTROL SERV
2ND OPTION - DIRECT DIGITAL CONTROL SERV :  3RD OPTION - DIRECT DIGITAL CONTROL SERVICE
ADVANCED METER INSTALLA</t>
  </si>
  <si>
    <t>- N62473-15-D-4404-0102- MODIFICATION 01 - DE-SCOPE ELINS
 NWS SEAL BEACH&amp;NORCO FFP IDIQ PAVING
17F4056 MCB CAMP PENDLETON FFP IDIQ PAVING
 WO 10513401 UNFORESEEN CONDITION OF STABILIZED SOIL
17F4094 PAVE LOWER CALA PERIMETER ROAD, MCAS
; IMPROVE LANDING ZONE, CAMP PEN; PC 000003 - 3RD PARTY QUALITY ASSURANCE TO TEST HOT MIX ASPHALT
; IMPROVE LANDING ZONE, CAMP PEN; PC 000003 INCORPORATE FINAL DESIGN
; IMPROVE LANDING ZONE, CAMP PEN; PC 000004 NON-COMPENSABLE 88 CALENDAR DAY TIME EXTENSION
ADD CEMENTIOUS MATERIAL TO BASE
  ADD SWPPP
 IMPROVE INTERSECTION AT VANDEGRIFT AND IMPROVE CROSSWALK MCB CP
 PROJECT #15230M, REPAIR STAGE COACH ROAD TO WILCOX RANGE-33 AREA, MCB CAMP PENDLETON, CA
BASE YEAR PERFORMANCE PERIOD
DE-SCOPE WORK
 MCB CAMP PENDLETON FFP IDIQ PAVING
FY 2017 SPECIAL PROJECT ST10-6450 REPAIR 
POWER CHECK PADS AT NAVAL AIR STATION LEMOORE, CALIFORNIA
IGF::CL,CT::IGF X006 PROJECT # 1576581, SAN JACINTO ROAD REPAIRS AT MCB CAMP PENDLETON.  PC 01: INCORPORATE FINAL DESIGN:IMPROVE INTERSECTION/CROSSWALK</t>
  </si>
  <si>
    <t>3RD PARTY QA, MARE ISLAND, VALLEJO, CA
OT::IGF::OT 3RD PARTY QA, MARE ISLAND, VALLEJO, CA
OTHER FUNCTION-NEITHER CL OR CT () 3RD PARTY QA, MARE ISLAND, VALLEJO, CA
ARCHITECT-ENGINEERING (A-E) SERVICES
BASEWIDE GROUNDWATER MONITORING PROGRAM
 BASEWIDE GROUNDWATER MONITORING PROGRAM (MOD TO COMPLETE GROUNDWATER SAMPLING FOR PER-AND POLY-FLUOROALKYL SUBSTANCES-PFAS)
BASEWIDE GROUNDWATER SOIL GAS MONITORING
BASWIDE ENV FLD SPPT @ ALAMEDA CA
 FEDERAL FACILITIES PROGRAM
 IROD FOR DRAIN LINES FOR IR SITES 5&amp;10
DATA GAP INVESTIGATION CRANE TEST AREA
 DATA GAP INVESTIGATION UXO 13
 DATA GAPS INVESTIGATION AND FEASIBILITY
 PROPOSED PLAN/ROD UXO 6 10 11&amp;12
DATA GAP INVESTIGATION UXO 13
DATA GAPS INVESTIGATION AND FEASIBILITY
 DATA GAPS INVESTIGATION AND FEASIBILITY
OTHER FUNCTION-NEITHER CL OR CT () FEASIBILITY STUDY AND WETLAND MONITORING
DATA GAPS INVESTIGATION AND FEASIBILITY
EV BMP&amp;FENCE SUPPORT @ NSTI, SF, CA: FFSRA PROGRAM SUPPORT @ NSTI, SF, CA: FS STUDY ADDENDUM @ SITE 12 NSTI, SF, CA
EXPANDED SITE INSPECTION AT</t>
  </si>
  <si>
    <t xml:space="preserve">
IDIQ AB/LEAD/MOLD ABATEMENT
REMEDY CONSTRUCTION&amp;TECHNICAL SUPPORT
- EMERGENCY ABATEMENT AND LEAK REPAIR - IDIQ AB/LEAD/MOLD ABATEMENT/REMEDIATION
- GOVERNMENT CREDIT FOR WORK NOT PERFORMED - IDIQ AB/LEAD/MOLD ABATEMENT/REMEDIATION
 IDIQ AB/LEAD/MOLD ABATEMENT/REMEDIATION, ER WATER LEAK AT PH1444
- IDIQ AB/LEAD/MOLD ABATEMENT/REMEDIATION, PH1247 SIDING AND PH1423 MOLD, IN ACCORDANCE WITH THE STATEMENT OF WORK AND ELIN SCHEDULE.
/ BPA CALL ORDER FOR BGI PM-20170908-S EMERGENCY RESPONSE RESPONSE AT POINT MUGU, HANGAR 372
533153 SMU/AOC HOTSPOT REMOVAL AT NBVC, CALIFORNIA: NBVC POINT MUGU 12 SEPT 2018 TRITON CRASH AND SPILL CLEANUP: X009 533153 FY18 SWMU/AOC HOTSPOT REMOVAL AT NBVC PO
;  NAVAL AIR STATION LEMOORE WATER TREATMENT PLANT LABORATORY TECHNICAL SERVICES, OPTION PERIOD SIX - IDIQ
= TIME CRITICAL SOIL REMOVAL MCAGG 29 PALM
BASE AND OPTION PERIODS
BASE PEIOD
BGI HYDRAULIC FLUID CLEANUP AT PM3008
 RESPONSE TO OIL SPILL AT NAVAL BASE VENTURA COUNTY
BPA CALL ORDER FOR EMERGENCY RESPONSE TO CLEAN UP OIL SPI</t>
  </si>
  <si>
    <t xml:space="preserve">
REMOVE AND REPLACE ALL EXISTING SKYLIGHTS AND SKYLIGHT FRAMING,  BLDG. 800, NASNI, NBC, CA.:
REPLACE ROOF&amp;SKYLIGHTS, BLDG. 326 AND RE-ROOF&amp;INSTALL NEW DRAINS, NAB, NBC, CA:IGF:OT::IGF
REPLACE ROOFS 800, 800A AT NASNI, NBC, BLDG. 330 AT NAB, NBC, CA.
REPLACE ROOF, BLDGS. 659&amp;660 AT NAVAL AIR STATION, NORTH ISLAND (NASNI), NAVAL BASE CORONADO (NBC), CA.
REPLACE ROOFS, BLDGS. 661&amp;662, NASNI
REPLACE ROOFS, BLDGS. 11&amp;330, NAB AND BLDGS. 800&amp;800A, NASNI, NBC, CA
REPLACE ROOFS, BLDGS. 661&amp;662, NASNI
ADMIN MOD TO UPDATE THE WAGE DETERMINATION
 B-91 REPLACE ROOF, NASNI
B-1471 REPLACE ROOF, NASNI
B-3544 - ROOF REPAIR/ATRIUM GLASS
B-825 INSTALL NEW ROOF AND SKYLIGHTS, NASNI
B-91 REPLACE ROOF, NASNI, P00002 DEDUCT&amp;TIME EXTENSION
BASE PERIOD FFP 6 MONTHS
BASIC JOC_NAICS 238160 - ROOFING
 REPLACE ROOF NBC B-378 AND NBC B-463
EMERGENCY ROOF LEAK REPAIRS OT4 SPAWAR
IDIQ - 238160 ROOFING
 B306 AND B329 REPLACE EXISTING ROOFS NHRC SSC, NBPL
NAICS 238160 - ROOFING
 B320 AND B328 REPLACE EXISTING ROOF, NAVAL BASE POINT LOMA,</t>
  </si>
  <si>
    <t>1.8 METER TELESCOPE INFRASTRUCTURE INSTALLATION, AT NOFS, FLAGSTAFF, ARIZONA
BASE ITEM 3_VMX1 MAINT. HANGER
BUILDING 220 WTI HANGAR INTERIOR REP
CONSTRUCT AND ALTERATION G/ATOR FACILITY
 CONSTRUCT AND ALTERATION G/ATOR FACILITY
CONSTRUCT AND ALTERATION G/ATOR FACILITY MCAS YUMA
DECONSTRUCT 15 BUILDINGS AT MCAS YUMA ABATEMENT MOD
 DECONSTRUCT 15 BUILDINGS AT MCAS YUMA SUSPENSION OF WORK
DEDUCTIVE MODIFICATION FOR AWARD FEE NOT EARNED
DEMOLISH AND DECONSTRUCT BUILDINGS
 DEMOLISH AND DECONSTRUCT BUILDINGS MOD TO CORRECT POP
DEMOLISH AND DECONSTRUCT BUILDINGS  OWL RELOCATION MOD
 DEMOLISH AND DECONSTRUCT BUILDINGS  MOD TO CORRECT CCD IN ECONTRACTS SYSTEM
 DEMOLISH AND DECONSTRUCT BUILDINGS APPLICATION OF DUST PALLIATIVE MOD
OTHER FUNCTION - NEITHER CL OR CT ()
P-539, FY 17 MCON - ENLISTED DINING FACILITY
P617 MALS13 AVIATION MAINTENANCE COMPLEX
  P617 MALS13 AVIATION MAINTENANCE COMPLEX  ELEVATOR UP GRADE MOD
  UNILATERIAL MOD P617 MALS13 AVIATION MAINTENANCE COMPLEX
 P617 MALS13 AVIATION MAINTENANCE COMPLEX
P617</t>
  </si>
  <si>
    <t xml:space="preserve">
P-1220, RAW WATER PIPELINE, MCBCP, CA
PE09E4505M; REPLACE WELL 41611,MCBCP, CA
, P1045 NEW POTABLE WATER CONVEYANCE, PC 41, 41, 54
; P-1044 ADVANCED WATER TREATMENT PLANT; PC 000034: RO STORAGE
- PC 000005- MARK OUTS -P1046 NORTH AREA WASTE WATER CONVEYANCE
; P1046 NORTH AREA WASTE WATER CONVEYANCE; PC 000009: PROVIDE THE PURCHASE OF .78 ACRES OF COASTAL SAGE SCRUB (CSS) CREDITS FOR OFF-SITE MITIGATION TO OFFSET THE PERMANENT IMPACTS TO THE COASTAL CALIFORNIA GNATCATCHER HABITAT FOR THIS PROJECT, P-1046.  THIS PURCHASED WAS AUTHORIZED THROUGH AN AGREEMENT BETWEEN THE WILDLANDS TCP BUENA CREEK, LLC WITH THE UNITED STATES FISH AND WILDLIFE SERVICE (USFWS).
- PC 13 MONITORING WELLS -RECLAIMED WATER CONVEYANCE, MCBCP, CA:  PC-16 TIME - RECLAIMED WATER CONVEYANCE, MCBCP, CA
- PC 8 TELEPHONES-P1046 NORTH AREA WASTE WATER CONVEYANCE:  P1046 NORTH AREA WASTE WATER CONVEYANCE- PC 20:  P1046 NORTH AREA WASTE WATER CONVEYANCE; ADD REQUIREMENT TO PLUG AND TAKE OFFLINE EXISTING FOUR SEWER LATERALS, AND DEMOLISH CONNECTI</t>
  </si>
  <si>
    <t xml:space="preserve">
 REPAIR ASPHALT MAGAZINE ROAD @ MCAS MIRAMAR, SAN DIEGO, CA
 REPAIR SINKHOLE AT WAREHOUSE RD @ MCAS MIRAMAR, SAN DIEGO, CA
 REPAIRS TO DE LA GARZA ROAD @ MCAS MIRAMAR, SAN DIEGO, CA
 X007 RESTRIPE PARKING LOT AT BLDGS 2660 AND 2661
 X008 REPAIR CONCRETE ON RUNWAY 24R
CONSTRUCT CONCRETE ROAD CROSSING FOR M1A1S, SCI, NBC, CA
REPAVE SLURRY SEAL PARKING LOT
 REPAVE SLURRY SEAL PARKING LOT
RUNWAY REPAIRS INCLUDING XRAY AT NASNI, NBC, CA
AIRFIELD PAVING IV MACC
= OTHER FUNCTIONS REPAIR ROADS AND REPLACE STORM WATER CATCH BASINS AT MCRD SAN DIEGO, CA
BASE FFP - IDIQ PAVING NAICS 237310
 ECP SPEED HUMPS VARIOUS LOCATIONS, NAVAL BASE POINT LOMA, SAN DIEGO, CALIFORNIA
BASE YEAR PERFORMANCE PERIOD- DE-OBLIGATION OF MINIMUM GUARANTEE.:IGF::0T::IGF DEOBLIGATE MINIMUM GUARANTEE: DEOBLIGATE MINIMUM GUARANTEE
DEFINITIZATION MOD REPAIR/REPLACE 16" WATER LINE AND B AVE
 REPAIR/REPLACE 16" WATER LINE AND B AVE
 X011 1602253 - NBC-848, 764&amp;767 PAVE ALL ROADS AND
DEOBLIGATE MINIMUM GUARANTEE
IGF::OT:IGF DEOBLIGATE MINIMUM G</t>
  </si>
  <si>
    <t xml:space="preserve">
EXOTIC PEST PLANT SPECIES ABATEMENT MASC
HABITAT ENHANCEMENT SERVICES
- BASE-WIDE AQUATIC SPECIES REMOVAL
 = BASE-WIDE AQUATIC SPECIES REMOVAL
 REVISION OF THE INTEGRATED NATURAL RESOURCES MANAGEMENT PLAN FOR MARINE CORPS INSTALLATIONS WEST AT MARINE CORPS BASE (MCB), CAMP PENDLETON, AND MARINE CORPS AIR STATION (MCAS), CAMP PENDLETON, CA
= BIOLOGICAL MONITORING FOR EDSON RANGE ROADSIDE EROSION REPAIR ON MCB CAMP PENDLETON.
 = EARLY DETECTION RAPID RESPONSE-RIGHT OF WAY INVASIVE PLANT CONTROL, ENVIRONMENTAL SECURITY LAND MGT SECT, MCI-WEST MCB CAMP PENDLETON, CA
 = EXOTIC SPECIES CONTROL MCAS CAMP PENDLETON, CA
 ARROYO TOAD BIOMONITORING MCBCP, CAMP PENDLETON, CA
 LEAST TERN HABITAT ENHANCEMENT AND FENCE MAINTENANCE AT MARINE CORPS BASE CAMP PENDLETON, CA
 NATURAL RESOURCES MASC - PROVIDE FOR BIOLOGICAL AND HABITAT MITIGATION FOR MILCON P-637 INFANTRY SQUAD BATTLE COURSE RANGE AT THE MARINE CORPS BASE (MCB) CAMP PENDLETON, CA.
 R-127 PACIFIC POCKET MOUSE SURVEYS AT MARINE CORPS BASE CAMP PENDLETON, RANGE 12</t>
  </si>
  <si>
    <t xml:space="preserve">
 SB FIRE PROTECTION MACC II
 X008 NORCO B 575; HVAC DDC UPGRADES AND AIR COMPRESS
 X009 1606322 -- B907 REPLACE CHILLER
 X015 B-907 (SB) MULTI ROOM RENOVATIONS
N62473-16-D-1202 TASK ORDER: N6247317F4079 -
B110&amp;B123 PAINT , B110 FLAG POLE, B401 STORAGE SHED&amp;WINDOWS, WESTMINSTER GATE&amp;FENCE ABOARD NWS SEAL BEACH, SEAL BEACH, CA
 X014 FENCES (GOLF, LINCOLN HOUSING, WESTMINSTER) AND
- N62473-16-D-1202-0012 - REPAIR/REPLACE B-544 GENERATOR AT NWSSB DETACHMENT NORCO, CA
- N62473-16-D-1206-0006 - HVAC AT VARIOUS BUILDINGS AT NWS SEAL BEACH, SEAL BEACH, CA
2ND OPTN
  REPAIR CHILLER #1 AT BLDG. 4100377
  REPLACE HVAC @ BLDG. 27847
 CONDUCT HIGH PRESSURE TEST ON CHILLER # AND REPLACE HOSES AND GASKET AT BLDG. 4100377
HVAC FFP IDIQ
 HVAC FFP IDIQ
 REPAIR WORK REQUESTS
 THIS ACTION REPAIRS A LEAK AT CHILLER #2 IN BUILDING 2459 AND REPLACES COILS OF CU-1 IN BUILDING 21448; MARINE CORPS BASE; CAMP PENDLETON, CA
 VARIOUS REPAIR WORK REQUESTS
ADDS/DEDUCTS, TIME EXTENSION, AND INCORPORATION OF DESIGN ON REPAIRS AND INTEGRAT</t>
  </si>
  <si>
    <t xml:space="preserve">
AB/LEAD/MOLD IDIQ
  IMPLEMENT THE OPERABLE UNIT 11 REMEDIAL DESIGN AT NAS NORTH ISLAND, NAVAL BASE CORONADO, CA
LBP/ASBESTOS ABATEMENT/MOLD REMEDIATION
IGF:T::IGF LBP/ASBESTOS ABATEMENT/MOLD REMEDIATION
LBP/ASBESTOS ABATEMENT/MOLD REMEDIATION
REMEDIAL ACTION CONTRACT (RAC VI)
  REMEDIAL ACTION AT NASNI OPERABLE SITE 11
OPTION PERIOD FOUR - IDIQ
SDVOSB EMAC
SPILL CONTAINMENT AND CLEANUP SERVICES @ BREAKER'S BEACH, NASNI, NBC, CA
  UST BIOVENT SYSTEM OPERATIONS, GROUNDWATER MONITORING AND SAMPLING ACTIVITIES FOR ENVIRONMENTAL RESTORATION FUNDED UNDERGROUND STORAGE TANK SITES, NAVAL BASE CORONADO, CA
 PERMAC II
SMALL ARMS RANGE REMEDIAL INVESTIGATION
 TCRA ASSOCIATED WITH BASE RI AND FS.
, BULLET FRAGMENT RECLAMATION AND BERM REPAIR AND MAINTENANCE OF PISTOL AND RIFLE RANGES LOCATED AT MARINE CORPS AIR STATION (MCAS) MIRAMAR, CALIFORNIA, RANGE SUSTAINMENT&amp;REMEDIATION ENV SVCS
- IN SCOPE MOD TO ADDRESS UNFORESEEN CONDITIONS IN ACQUIRING ROE PERMIT.
  REMEDIAL ACTION CONTRACT (RAC VI)
 RANGE SUSTAINMENT&amp;REMED</t>
  </si>
  <si>
    <t>- N62473-16-D-1861-0005 - LR107-17-SB-REPLACE CKT 2 ELECTRICAL DISTRIBUTION; LR110-17-SB-REPLACE DETERIORATED HIGH VOLTAGE EQUIPMENT AT NWS SEAL BEACH, CA
; DRY UTILITIES MACC - GRP 55; PC 000025 - THRESHOLD LIGHTING CLAIM AND PC 000026 - GENERATOR WORK PLATFORM CLAIM
ACTION TO INSTALL CATEGORY SIX CABLING FOR VOICE/DATA AT BUILDING 22105; MARINE CORPS BASE; CAMP PENDLETON, CA
 INSTALL CAT-6 FOR ADDITIONAL VOICE AND DATA SERVICES; BUILDING 21605; MARINE CORPS BASE; CAMP PENDLETON, CA
 INSTALL VOICE/DATA CATEGORY SIX AT BUILDING 140199; MARINE CORPS BASE; CAMP PENDLETON, CA
 WO#10581556; REPLACE OSP/CAT-6 VOICE DATA; 1ST RADIO BATTALION; BUILDING 1397; CAMP PENDLETON, CA
 X028 WO#10683429; PROVIDE NETWORK CAPABILITIES AT BUILDING 16059T; MARINE CORPS BASE; CAMP PENDLETON, CA
BASE YEAR PERFORMANCE PERIOD
DESIGN-BUILD PROJECT EV-PE, INSTALL ELECTRIC VEHICLE INFRASTRUCTURE AT MARINE CORPS BASE CAMP PENDLETON, CALIFORNIA
DRY UTILITIES MACC - GRP 55; PC 25 METER STATION 3 PROVISIONS REA
ELECTRICAL DISTRIBUTION SYST</t>
  </si>
  <si>
    <t xml:space="preserve">
- ADDITIONAL DESIGN SERVICES TO RECONSTUCT AIRCRAFT PARKING FOR 500 RAMP
A-E IDIQ CIVIL ENGINEERING SERVICES
A-E  POL SYSTEMS&amp;SUPPORT FACILITIES
  A-E  POL SYSTEMS&amp;SUPPORT FACILITIES
 BRIDGE CRANE STRUCTURAL STUDY
A-E IDIQ CIVIL ENGINEERING SERVICES
  TIME EXTENSION A-E TASK ORDER-REPAIR 500 RAMP, TRAVIS AIR FORCE BASE, FAIRFIELD, CALIFORNIA
A-E IDIQ SERVICES FOR CERCLA/RCRA/UST
 A-E MULTI-MEDIA ENVIRONMENTAL COMPLIANCE
 C.L.E.A.N. IV TECHNICAL SERVICES
A-E IDIQ SERVICES FOR CERCLA/RCRA/UST
 A-E MULTI-MEDIA ENVIRONMENTAL COMPLIANCE
 THIS CONTRACT IS TO PROVIDE PROGRAM, FINANCIAL AUDIT AND TECHNICAL SUPPORT FOR MARE ISLAND NAVAL SHIPYARD (MINS) EASTERN EARLY TRANSFER PARCEL AND THE NAVY BASE REALIGNMENT AND CLOSURE PROGRAM MANAGEMENT OFFICE (BRAC PMO).
A-E IDIQ SERVICES FOR CERCLA/RCRA/UST
 BASEWIDE GW&amp;SOIL GAS MONITORING
 X059 BASEWIDE RADIOLOGICAL SUPPORT, FORMER NAVAL STA
IGF:OT::IGF PP&amp;ROD / RAP, IR SITE 12 @ NSTI SF CA
A-E IDIQ SERVICES FOR CERCLA/RCRA/UST
A-E IDIQ SERVICES FOR CERCLA/RCRA/UST: A-E IDIQ </t>
  </si>
  <si>
    <t>- SNI BILLETING RATE CHANGE - DE13-0826 CONSOLIDATE EXCESS FACILITIES
 DE13-0826 CONSOLIDATE EXCESS FACILITIES AT SAN NICOLAS ISLAND, NAVAL BASE VENTURA COUNTY, CA
- THIS MODIFICATION WILL REDUCE THE ORIGINAL SCOPE, REDUCE FUNDING, CHANGE THE SOURCE SITE FOR REPLENISHMENT SAND AND WILL EXTEND THE PERIOD OF PERFORMANCE FOR "FAMILY BEACH" REPLENISHMENT AT NBVC, POINT MUGU.
B-6205 DEMO CANOPY AT CHOLLAS CDC, NBSD
BASE BOUNDARY MARKINGS (M01-17)
C&amp;D DEBRIS PILE REMOVAL
DEMO CEB SITES
 DEMO GTF VMU SITES (TP-16003M), (TP-16024M), (TP-16029M), (TP-16030M), AND (TP-16033M)
MOVE LIBERTY CENTER TO B-606&amp;DEMO B-51
REQUEST FOR EQUITABLE ADJUSTMENT DUE TO GOVERNMENT DELAYS, POINT MUGU, NBVC, DEMO AND RENOVATION PROJECTS.
ST 15-2144 - NOURISH FAMILY BEACH AT PT MUGU, NAVAL BASE VENTURA COUNTY, CA
X002 PWCL0189 - REMOVE PROPANE TANKS
X003 DEMO VARIOUS BUILDINGS AT NAWS CHINA LAKE
X007 DEMOLISH VARIOUS BUILDING, AIRFIELD (NAWS0480)
X010 DE09-0788; DB CONSTRUCTION; DEMO QUONSET HUT RO</t>
  </si>
  <si>
    <t xml:space="preserve">
947 NORTH ENTRY CONTROL POINT NBC: P947 NORTH ENTRY CONTROL POINT NBC:, P947 NORTH ENTRY CONTROL POINT NBC:P947 NORTH ENTRY CONTROL POINT NBC
ADMIN MOD TO CORRECT THE GRANT TOTAL IN DD1155.
 COASTAL CAMPUS NORTH ENTRY CONTROL POINT, NBC
 P947 NORTH ENTRY CONTROL POINT NBC
 REMOVE CONCRETE SLAB, P-947NORTH ENTRY CONTROL POINT NBC
BEACH EROSION REPAIR
 SCI BARGE RAMP REPAIR FAILING CONCRETE
CABRILLO STORM DRAIN
 REPAIR STORM DRAIN
CONSTRUCTION OF UTILITES INFRASTRUCTURE
  ASI 06 CONSTRUCTION OF UTILITES INFRASTRUCTURE
  ASI 20 MAKES ELECTRICAL REVISIONS
  CONSTRUCTION OF UTILITES INFRASTRUCTURE
 ASI 13.1 ELECTRICAL CONSTRUCTION OF UTILITES INFRASTRUCTURE
 ASI 18 CONSTRUCTION OF UTILITES INFRASTRUCTURE
 CONCRETE&amp;WATER LINE CHANGES, CONSTRUCTION OF UTILITES INFRASTRUCTURE
 CONSTRUCTION OF UTILITES INFRASTRUCTURE
 CONSTRUCTION OF UTILITIES INFRASTRUCTURE
 EXERCISE OPTION 5, CONSTRUCTION OF UTILITES INFRASTRUCTURE
 INCORPORATE PCO 65 FOR ADDITIONAL ELECTRICAL TUBING, WIRES AND RECEPTACLES, PCO 66 FOR LANDSCAPING A</t>
  </si>
  <si>
    <t xml:space="preserve">
 - BASE PERIOD IDIQ SINGLE-TRADE (MTNT)
 INSTALL SINGLE MODE FIBER VARIOUS LOCATIONS @ MCAS MIRAMAR, SAN DIEGO, CA
 X003 FY17 DISCOVERY 102E AND 103E
ACQR#4090602 BASIC ELECTRICAL JOC, NBPL
 ACQR#4090602 BASIC ELECTRICAL JOC, NBPL
 ADMIN MOD TO INCORPORATE THE LINE OF ACCOUNTING
 COMBO PROJ -A33 CONF LIGHTS BLDG 565/237
 MOD TO INCORPOR
 UNFORESEEN CONDITIONS FOR BUILDING 53
ACQR#4090602 BASIC ELECTRICAL JOC, NBPL
 ACQR#4090602 BASIC ELECTRICAL JOC, NBPL
 COMBO PROJ -A33 CONF LIGHTS BLDG 565/237
IGF::OT:IGF COMBO PROJ -A33 CONF LIGHTS BLDG 565/237
UPGRADE ELECTRICAL SERVER ROOMS 115&amp;118, BLDG. 335, NASNI, NBC, CA
= OTHER FUNCTIONS 
INSTALLATION OF INTRUSION DETE
ACQR# 4394400 UPGRADE ALARM SYSTEM OT4
ACQR#4090602 BASIC ELECTRICAL JOC, NBPL
 ACQR#4090602 BASIC ELECTRICAL JOC, NBPL
 BUILDING 373&amp;379 INTERIOR LAB RENOVATION, TOPSIDE SSC PACIFIC, NAVAL BASE POINT LOMA, SAN DIEGO, CA
 MOD TO DEFINITIZE TASK ORDER
 MOD TO REMOVE 2000 GALLON TANK UNDERGROUND BY MIRAMAR BRIG
 X007 NBPL- REPA
 X012 NMAWC-7 IN
OPT</t>
  </si>
  <si>
    <t xml:space="preserve">
REPLACE WASTE DRAIN PIPING AT BLDG 1; MODIFICATION FOR UNFORESEEN CONDITIONS ENCOUNTERED DURING EXCAVATION AT MCDONALD AREA.
MODIFICATION FOR UNFORESEEN CONDITIONS DISCOVERED DURING SITE INVESTIGATION OF THE UNDERGROUND WASTE PIPE G0GND.1U.
REPLACE WASTE DRAIN PIPING AT BLDG 1; MODIFICATION TO DELETE OPTION ITEM 002 NURSING TOWER REQUIREMENTS DUE TO THE UNAVAILABILITY OF THE SPACES.
 REPLACE WASTE DRAIN PIPING AT BLDG 1
UPGRADE HAZARDOUS WASTE SYSTEMS AT NBC
- DELETE REQUIREMENT IN THE SIMULATION LABORATORY FOR PROJECT - REPLACE WASTE DRAIN PIPING AT BLDG 1
 - REPAIR DRYWALL AND INSTALL WALL ANGLE FOR WASTE DRAIN PIPING AT BLDG 1, NMCSD, CA
 - SUSPENSION OF WORK FOR WASTE DRAIN PIPING AT BLDG 1, NMCSD, CALIFORNIA
- MISCELLENOUS ITEMS TO REPLACE WASTE DRAIN PIPING AT BLDG 1 NAVAL MEDICAL CENTER SAN DIEGO, CALIFORNIA
 - REMOVE AND REPLACE LEAKING WASTE DRAIN PIPES AND CAROUSELS AT BLDG 1 NAVAL MEDICAL CENTER SAN DIEGO, CALIFORNIA
 REPLACE WASTE DRAIN PIPING AT BLDG 1
CREQ MODIFICATION TO CONSTRUCT A DIE TEST </t>
  </si>
  <si>
    <t xml:space="preserve">
EXOTIC PEST PLANT SPECIES ABATEMENT MASC
  EXOTIC PEST PLANT SPECIES ABATEMENT MASC
 NATURAL RESOURCE SERVICES
EXOTIC PEST PLANT SPECIES ABATEMENT MASC
 = NATURAL RESOURCE SERVICES
 = OTHER FUNCTIONS EROSION CONTROL
 EXOTIC PEST PLANT SPECIES ABATEMENT MASC
EXOTIC PEST PLANT SPECIES ABATEMENT MASC
MODIFICATION TO ADD SCOPE AND EXTEND THE PERIOD OF PERFORMANCE
EXOTIC PEST PLANT SPECIES ABATEMENT MASC
IGF::OT:;IGF MODIFICATION TO DE-OBLIGATE AND RECAPTURE UNUSED FUNDS OF $7,545.26 TO CLOSE-OUT THIS TASK ORDER.
EXOTIC PEST PLANT SPECIES ABATEMENT MASC
MODIFICATION TO ADD SCOPE AND EXTEND THE PERIOD OF PERFORMANCE
EXOTIC PEST PLANT SPECIES ABATEMENT MASC
REGION GPS, GIS,&amp;MAP DELIVERABLES
 HABITAT ENHANCEMENT SERVICES
EXOTIC PEST PLANT SPECIES ABATEMENT MASC
HABITAT ENHANCEMENT SERVICES
MARINE HABITAT SERVICES
 X019 PRE-DREDGE BIOLOGICAL SURVEYS TO SUPPORT MAINTE
 X020 UPGRADES TO PIER 2 NAB TO REPLACE EXISTING STRU
MARINE HABITAT SERVICES
NATURAL RESOURCE MASC
  EXOTIC PEST PLANT SPECIES ABATEMENT MASC
</t>
  </si>
  <si>
    <t xml:space="preserve">
INRMP UPDATE AT NBC
NATURAL RESOURCE MASC
SENSITIVE PLANT SPECIES MANAGEMENT AT NAVAL BASE CORONADO, CA
- MARINE HABITAT SERVICES
: MARINE HABITAT SERVICES
::EXOTIC PEST PLANT SPECIES ABATEMENT MASC
= OTHER FUNCTIONS NATURAL RESOURCES SERVICES
BIOMONITORING SERVICES MIRAMAR PIPELINE
BLUE&amp;FIN WHALE TAGGING ANALYSES IN SAN DIEGO, CALIFORNIA
 DFSP EROSION CONTROL PLAN
 N6247318F5068 NBC EXOTIC PLANT REMOVAL AT NAVAL BASE CORONADO, CALIFORNIA
BLUE&amp;FIN WHALE TAGGING ANALYSES MODIFICATION TO EXERCISE OPTION ITEM 3 (W3) AT VARIOUS LOCATIONS IN TRAINING AREAS OF SOUTHERN CALIFORNIA: NAVAL BASE POINT LOMA EROSION&amp;INVASIVE PLANT TASK ORDER ISSUED FOR POINT LOMA: NBPL INVASIVE PLANT TREATMENT FOR SENSITIVE SPECIES TASK ORDER: X113 INVASIVE SPECIES MANAGEMENT IN RIDGEWAY RAIL?S:IGF;;OT;;IGF NBC CMM/RTSWS QCB SURVEYS AT NAVAL CASE CORNADO:NBSD INRMP UPDATE AND VEGETATION MAPPING
BROWN-HEADED COWBIRD TRAPPING AT NOLF IB TO MEET ENDANGERED SPECIES ACT REQUIREMENTS
 MARINE HABITAT SERVICES
CAULERPA, EELGRASS SURVEYS FOR U</t>
  </si>
  <si>
    <t xml:space="preserve">
N62473-14-D-2201-N6247318F4914 - ROOF REPAIRS AT B28, 30, 31, 33,&amp;34 AT NWS SEAL BEACH
- N62473-14-D-2201 N6247319F4689 - B59, 68, 505, 513 ROOF REPAIRS
- N62473-14-D-2201-103 PC 000001 - DE-SCOPE WORK NOT PERFORMED AT B-539
; REPAIR SYSTEM ROOF B-620411, MCB CAMPEN; PC 000004: REPAIR PARAPET WALL
CAMP PENDLETON - IDIQ ROOFING
 REPLACE ROOFS AT MULTIPLE LOCATIONS.
 X001 MINIMUM GUARANTEE
 X027 10613415  REPLACE ROOF AT BLDG. 51093
 X029 VARIOUS ROOF REPAIRS, MCAS CAMP PENDLETON
 X030 WO# 10566366 - REPAIR VEHICLE MAINTENANCE SHOP
CAMP PENDLETON - IDIQ ROOFING
FFP/IDIQ ROOFING
N62418F4174 - (N) B-575 ROOF AT NWSSB DETACHMENT NORCO, NORCO, CA
N62473-14-D-2201 - 18F4172 - MISCELLANEOUS ROOFS AT NWSSB
N62473-14-D-2201-N6247318F4172 - MOD 01 - TIME EXTENSION
N62473-14-D-2201-0106 - REPAIR VARIOUS ROOFS AT NWSSB DETACHMENT NORCO
 X107 MISC. ROOF REPAIRS B-110
REPAIR ROOF OF BLDG. 380
REPAIR ROOF ON BLDG. 51080
 X110 WR#10669715 - REPAIR ROOF AT BLDG. 1100
REPLACE ROOF AND INSTALL GUTTERS ON BLDG. 14014
REPLACE ROO</t>
  </si>
  <si>
    <t xml:space="preserve">
DEMOLITION OF EIGHT FLAT TOP BUILDINGS
 DEMOLITION OF EIGHT FLAT TOP BUILDINGS AT MARINE CORPS BASE (MCB), CAMP PENDLETON, CA
IGF::CL,CT::IGF PROVIDE EMERGENCY ASBESTOS CLEAN-UP AT BUILDING 22133; MARINE CORPS BASE; CAMP PENDLETON, CA
IGF::CL,CT::IGF STOP WORK AT BUILDING 1294 DUE TO BIRD'S NESTS AS DIRECTED BY NEPA ENVIRONMENTAL SECURITY; MARINE CORPS BASE; CAMP PENDLETON, CA
IGF::CL,CT::IGF THIS ACTION LIFTS THE WORK STOPPAGE AND PROVIDES FOR ADDITIONAL TIME TO PROSECUTE THE TASK ORDER FOR THE DEMOLITION OF BUILDING OF BUILDING 1294.
IGF::CL::IGF X002 DEMOLITION OF THE FOLLOWING BUILDINGS ABOARD THE MARINE CORPS BASE (MCB); CAMP PENDLETON, CA 
BUILDING 1243; BUILDING 1242; BUILDING 2626; BUILDING 41338; AND BUILDING 130140
 ADMIN MOD TO CHANGE ADMINISTERED BY OFFICE TO FEAD CAMP PEND DEMO:MECH RM BLDG 2438, BEQS 2437&amp;2405
 MINIMUM GUARANTEE; DEMOLITION, DISPOSAL, AND REMOVAL OF BUILDINGS ABOARD THE MARINE CORPS BASE; CAMP PENDLETON, CA
 X003 DEMO BUILDINGS 1142; 14116B1, AND H103 ABOARD 
MARINE CORPS BASE;</t>
  </si>
  <si>
    <t xml:space="preserve">
P-378 HANGAR ADDITION AND MODERNIZATION
  P-378 HANGAR ADDITION AND MODERNIZATION-PCS 3, 4, 5, 6, AND 11
  = OTHER FUNCTIONS
P-378 HANGAR ADDITION AND MODERNIZATION
P-378 HANGAR ADDITION AND MODERNIZATION   = OTHER FUNCTIONS
P-378 HANGAR ADDITION AND MODERNIZATION ACCELERATION OF LEAD AND ASBESTOS ABATEMENT 
P-378 HANGAR ADDITION AND MODERNIZATION  = OTHER FUNCTIONS
P-378 HANGAR ADDITION AND MODERNIZATION:  = OTHER FUNCTIONS
P-378 HANGAR ADDITION AND MODERNIZATION:P-378 HANGAR ADDITION AND MODERNIZATION
:P-378 HANGAR ADDITION AND MODERNIZATION:P-378 HANGAR ADDITION AND MODERNIZATION :P-378 HANGAR ADDITION AND MODERNIZATION, :P-378 HANGAR ADDITION AND MODERNIZATION. :P-378 HANGAR ADDITION AND MODERNIZATION;
COMMERCIAL&amp;INSTITUTIONAL SOUTH II MACC
000026--ESS REV1 - ADDED BMS (3A) AND DURESS BUTTON
000048--DESCOPE PARKING LOT LOCATED IN ATTACHED DRAWING
000049 -- POWER REQUIREMENTS FOR LOCKHEED MARTIN
000050--CHANGE IN BATHROOM TILE
000060--ORDER AND DELIVER THE FOLLOWING LONG LEAD ITEMS OF (2) CHW PUMPS, (2) </t>
  </si>
  <si>
    <t xml:space="preserve">
AE SERVICES FOR BLDG 3232 AND 3292
AE SERVICES FULL PANS SPECS AT BUILDING 1385, PORT HUENEME, VENTURA, CA
MULTI-DISCIPLINE SERVICES-LARGE PROJECTS
AE SERVICES FULL PLANS SPECS AT BUILDING 1385, PORT HUENEME, VENTURA, CA
MULTI-DISCIPLINE SERVICES-LARGE PROJECTS
AE SERVICES FULL PLANS SPECS AT BUILDING 1385, PORT HUENEMEN, VENTURA, CA
MULTI-DISCIPLINE SERVICES-LARGE PROJECTS
FULL DESIGN PM333 AT NBVC
 - DESCOPE WORK BEYOND 6F5% AND DEOBLIGATE UNUSED FUNDING.
 IDIQ AE FOR REN/REV AND NEW CONST.
 NO-COST, TIME EXTENSION MODIFICATION
 SCOPE MODIFICATION TO REMOVE PM512 FROM SAES.
-- DEDUCT AND CLOSEOUT OF ACTION SIP FOR NSW BAHRAIN
 = OTHER FUNCTIONS MEDICAL MILCON
 A-E IDIQ NEW CONSTRUCTION AND RENOVATION
 ADMIN MODIFICATION TO CORRECT THE LOA.
 MODIFICATION 02 FOR DESIGN MODIFICATION FOR P947
 MODIFICATION 04 TO ADD CCSS AND EXTEND THE POP TO 440 CALENDAR DAYS FROM THE ORIGINAL TASK ORDER COMPLETION DATE.
= A-E SERVICES FOR DESIGN OF FY 16 BA 1670M, REPLACE EXTERIOR PANELS AT BLDG 573, MCLB BARSTOW, CA
 = </t>
  </si>
  <si>
    <t xml:space="preserve">
REMEDIATION OF PESTICIDE CONTAMINATED SOIL
 = GROUNDWATER MONITORING AND FREE PRODUCT SYSTEM O&amp;M ASSAULT CRAFT UNIT FIVE (ACU-5), MARINE CORPS BASE CAMP PENDLETON, CA.
 = OPTION PERIOD SIX - IDIQ
 THE PURPOSE OF THIS MODIFICATION IS TO REMOVE ALL REMAINING TASKS AT AREA 22 GAS STATION FROM THE SCOPE OF WORK.
 X162 SOIL REMEDIATION/PROJECTILE RECOVERY AT WILCOX CAMPEN, CA
, OPTION PERIOD SIX - IDIQ
REMEDIATION OF PESTICIDE CONTAMINATED SOIL
 = VARIOUS IRP SUPPORT, MCB CAMP PENDLETON, CA
 X162 SOIL REMEDIATION/PROJECTILE RECOVERY AT WILCOX MOD P00001 CLOSEOUT
REMEDIATION OF PESTICIDE CONTAMINATED SOIL
8(A) ENVIRONMENTAL REMEDIATION SERVICES
= COMPLETION OF GAS COLLECTION AND CONTROL SYSTEM MCB CAMP PENDLETON, CA
 COMPLETION OF GAS COLLECTION AND CONTROL SYSTEM AT MARINE CORPS BASE (MCB), CAMP PENDLETON, CALIFORNIA
 COMPLETION OF GAS COLLECTION AND CONTROL SYSTEM, MARINE CORPS BASE CAMP PENDLETON, CA
= IRP) SUPPORT AT MCBCP&amp;MCAS MIRAMAR
 = REMEDIATE INSTALLATION RESTORATION SITES 6&amp;1115, MCB CAMP PENDLETON, CA</t>
  </si>
  <si>
    <t>= ADDITIONAL ARCHAEOLOGICAL MONITORING IN SUPPORT OF P-159 PROJECT AT MCB CAMP PENDLETON ,CA
= AMMUNITION SUPPLY POINT UPGRADE AT MCB CAMP PENDLETON, CA
 = ENVIRONMENTAL ASSESSMENT OF P-1131, MCB CAMP PENDLETON, CA
 MARINE SPECIAL OPERATIONS COMMANDS EXPANSION ENVIRONMENTAL ASSESS MCB CAMP PENDLETON, CA
IGF:OT::IGF = ENVIRONMENTAL ASSESSMENT FOR PRESCRIBED BURN AREAS AT MCI-WEST MCBCP, CA
= ENVIRONMENTAL INSTALLATION RESTORATION PROGRAM SUPPORT AT MCB CAMP PENDLETON, CA
 MCBCP 2018 IRP
A-E SERVICES FOR NEPA IN-WATER COASTAL
ARCHITECT-ENGINEER (A-E) SERVICES
ARCHITECT-ENGINEERING (A-E) SERVICES
ARCHITECT-ENGINEERING (A-E) SERVICES AT MCB CAMP PENDLETON, CA
IGF ;;OT ;;IGF = NEPA DOCUMENTATION FOR AREA 41 LANDING ZONE ON
MARINE CORPS BASE CAMP PENDLETON, CA
  ERYNGIUM ARISTULATUM VAR. PARISHII&amp;NAVARRETIA FOSSALIS INVENTORY STEP PE2014OPBCN3649 BACCHARIS VANESSAE&amp;ARCTOSTAPHYLOS GLANDULOSA SSP. CRASSIFOLIA INVENTORY STEP PE2014OPBCN3634 ENVIRONMENTAL SECURITY DEPARTMENT, LAND MANAGEMENT SECTION MARINE CORPS INSTAL</t>
  </si>
  <si>
    <t>APRON 5 SHADE STRUCTURES
BLDG. 465 RENOVATIONS
BLDG. 465 UPS
 ADMNISTRATIVE MODIFICATION TO TASK ORDER N6247318F4167 BG 800 DECENTRALIZE BOLIER AT NAS FALLON, NV
 MODIFICATION TO TASK ORDER N6247318F4167 BG 800 DECENTRALIZE BOILER AT NAS FALLON, NV.  MODIFICATION IS FOR CHANGE IN SOW DUE TO UNFORSEEN CIRCUMSTANCES - GAS COMPANY REQUIRING GAS LINE EXTENSION FOR RELOCATION OF GAS METERS.
 TASK ORDER N6247318F4167 BG 800 DECENTRALIZE BOILER AT NAS FALLON, NV
TASK ORDER 0001 MINIMUM GUARANTEE
IGF;;OT;;IGF JOC - BRIDGEPORT AND FALLON TASK ORDER 0004 MODIFICATION FOR RELOCATION OF LIGHT POLE HOLE AND EXTEND CCD AT NAVAL AIR STATION FALLON, NEVADA
JOC - BRIDGEPORT AND FALLON
MODIFICATION 01 LIQUIDATED DAMAGES AT NAS FALLON, NV
MODIFICATION P00001 TIME EXTENSION AT NAS FALLON, NV
 NEW TASK ORDER FOR RM15-1905 REPLACE FLOODLIGHTS AT VARIOUS LOCATIONS AT NAS FALLON, NV
MODIFICATION TO TASK ORDER 003 BASEWIDE WATER METER INSTALLATION AT NAVAL AIR STATION FALLON, NEVADA
N6247317F4 BG 480/481 ELECTRICAL REPAIRS MODIFICATI</t>
  </si>
  <si>
    <t xml:space="preserve">2ND OPTION YEAR FOR THE POL IDIQ MACC:REPLACE NASNI FUEL SEPARATORS
BASE YEAR FOR THE POL IDIQ MACC
IGF::OT::OGF BASE YEAR FOR THE POL IDIQ MACC
BASE YEAR FOR THE POL IDIQ MACC
DEOBLIGATE MINIMUM GUARANTEE
HOT PIT/FUEL FARM, NASNI, NBC, CA
 REPLACE NASNI FUEL SEPARATORS
IGF::OT::IFG P-401 REPLACE FUEL STORAGE FACILITIES
IGF:OT::IGF P-401 REPLACE FUEL STORAGE FACILITIES
INCORPORATE FINAL DESIGN OF TEMPORARY TANK NEW SYSTEM INTO THE CONTRACT.
 SCI MOGAS
MOGAS FUEL SYSTEM REPAIRS AT SAN CLEMENTE ISLAND
 MOGAS FUEL PROJECT AT SAN CLEMENTE ISLAND, CA
OPTION ITEM 0001 REPAIR NBPL-MIRAMAR FUEL PIPELINE
 REPAIR NBPL-MIRAMAR FUEL PIPELINE
REPAIR MIRAMAR PIPELINE
REPAIR NBPL-MIRAMAR FUEL PIPELINE
 REPAIR NBPL-MIRAMAR FUEL PIPELINE -VALVE 3
 REPAIR NBPL-MIRAMAR FUEL PIPELINE CHANGE ORDERS
 REPAIR NBPL-MIRAMAR FUEL PIPELINE CONCRETE VAULT CREDIT.  ADDITIONAL WELDS AND 8" PIPE REPAIRS.
 REPAIR NBPL-MIRAMAR FUEL PIPELINE REMOVE UNDERGROUND OBSTRUCTION
 REPAIR NBPL-MIRAMAR FUEL PIPELINE UNIT PRICE
 REPAIR NBPL-MIRAMAR FUEL </t>
  </si>
  <si>
    <t>B001CV - USOCS
IGF::CL,CT::IGF
MOD TO ADD ADDITIONAL LABOR DAYS FOR THE MVOCS AT LEMOORE AND EXTEND THE PERIOD OF PERFORMANCE.
IGF::CL,CT::IGF CONTRACT LABOR SUPPORT SERVICES
MOD TO DEOBLIGATE REMAINING FUNDS AND CLOSEOUT TO
IGF::CL,CT::IGF X003 EXTEND MVOCS FOR 25 WORK DAYS FOR EV HW AREA AT LEMOORE
IGF::CL,CT::IGF X003 EXTEND POP FOR MVOCS FOR EV HW AREA AT LEMOORE.
TASK ORDER TO PROVIDE USOCS (QTY 3) FOR PWD LEMOORE
 CONTRACTOR LABOR SUPPORT
B001CV - USOCS:DE-OBLIGATION OF UNUSED EXCESS FUNDS IN THE AMOUNT OF -$8,330.41 (-$117.80 ACRN AA, AND -$8,212.61 ACRN AB), FOR IGF::CL,CT::IGF X003 MVOCS FOR EV HW AREA AT LEMOORE, CA:DE-OBLIGATION TO DECREASE EXCESS UNUSED FUNDS IN THE AMOUNT OF -$156,733.30, FROM INITIAL AMOUNT OF $319,461.78, TO REVISED AMOUNT OF $162,728.48 FOR  X0005 USOCS (QTY 3) FOR PWD LEMOORE
CLOSEOUT DE-OBLIGATION MODIFICATION FOR UNUSED FUNDS IN THE AMOUNT OF $558,510.45. ORIGINAL CONTRACT AMOUNT OF $1,225,070.40 (PRIOR TO THIS DE-OBLIGATION), IS BEING DECREASED BY $558,510.45, FOR A FINA</t>
  </si>
  <si>
    <t xml:space="preserve">= ARCHAEOLOGICAL MONITORING TO SUPPORT THE SIERRA TRAINING AREA ROAD EXTENSION PROJECT, MARINE CORPS BASE CAMP PENDLETON, CA
= ENVIRONMENTAL CONSERVATION MCB CPEND
 ARCHAEOLOGICAL SURVEY FOR SECTION 110 COMPLIANCE ON MARINE CORPS CORPS (MCB), CAMP PENDLETON, CA
ARCHAEOLOGICAL SURVEY FOR SECTION 110 COMPLIANCE ON MCB CAMP PENDLETON, CA
 ENVIRONMENTAL CONSERVATION AND CONSULTATION (CULTURAL RESOURCES) AT MARINE CORPS INSTALLATIONS WEST - MARINE CORPS BASE CAMP PENDLETON, CALIFORINA
CULTURAL RESOURCE SERVICES:  P1310 CR MONITORING MCAS CAMP PENDLETON: = CULTURAL RESOURCE SERVICES: ADDITIONAL DAYS OF ARCHAEOLOGICAL MONITORING FOR IR SITE 1120: ARCHAEOLOGICAL MONITORING AT MARINE CORPS BASE CAMP PENDLETON: X039 ARCHAEOLOGICAL MONITORING FOR IR SITE 1120: X039 NRHP ELIGIBILITY EVALUATION OF SIX ARCHAEOLOGIC: X993 CR MONITORING FOR P1599 STUART MESA ROAD IMPROV: X994  P-1045 (BASEWIDE WATER INFRASTRUCTURE PROJECT)
FY 18 SECTION 110 ARCHAEOLOGICAL EVALUATIONS
 = ARCH MONITORING FOR PE14231R/M, MCB CAMP PENDLETON, CA
</t>
  </si>
  <si>
    <t>RENOVATE BLDG 333 NBC
RENOVATE BLDG 333 NBC
RENOVATE BLDG 333 NBC
RENOVATIONS TO BUILDING 378  AND 379</t>
  </si>
  <si>
    <t>FIRE SUPPRESSION - MULTIPLE REPAIR FY 19: FIRE SUPPRESSION SERVICES FY 2019: FIRE SUPPRESSION SYSTEM REPAIR HANGER 101/103: X011 FIRE SUPPRESSION - MULTIPLE REPAIR 2NF QTR FY 2
FIRE SUPPRESSION SERVICES - FY18 FUNDING
 WO 9011833 FIRE SUPPRESSION SERVICE AND REPAIR
IGF::OT::IGT FIRE ALARM CONTROL PANEL REPAIR
JOB ORDER CONTRACT (JOC)- NO COST TIME EXTENSION
 X014 WO# 8954123 STRUCTURAL REPAIRS BLDG 42WO# 89702
 X016 WO#8845696 OWS CAR WASHWO#8883840 PLUMBING REPA
MODIFICATION FOR ASBESTOS ABATEMENT.
 X016 WO#8845696 OWS CAR WASHWO#8883840 PLUMBING REPA
OTHER FUNCTION - NEITHER CL OR CT () JOB ORDER CONTRACT (JOC)- CHANGE UIC
OTHER FUNCTION - NEITHER CL OR CT () JOB ORDER CONTRACT (JOC)- SEPTIC TANK REPLACEMENT
OTHER FUNCTION - NEITHER CL OR CT () JOB ORDER CONTRACT (JOC)CADC REPAIR GATE
OTHER FUNCTION - NEITHER CL OR CT () JOB ORDER CONTRACT (JOC)NOSC ROOF REPAIRS
OTHER FUNCTION - NEITHER CL OR CT  X015 BLDG 852 REPAIRS TO INTERIOR OF BUILDING 852.
OTHER FUNCTION -NEITHER CL OR CT () JOB ORDER CONTRACT (JOC)-</t>
  </si>
  <si>
    <t>BASE PERIOD  HVAC:WO 8996659 REPLACE CHILLER B 1058
BASE YEAR PERFORMANCE PERIOD
HVAC IDIQ - BASE PERIOD - MODIFICATION 1 TO DE-SCOPE
 X009 WO# 8976764 REPLACE DAMAGED ALIS ROOM HVAC
 X010 WO#8957675 REPAIR ALIS ROOM HVAC HANGER 80
 X011 WO# 8975424 REPLACE FAILING AIR COOLED CHILLER
 X012 WO#8976762 REPAIR ALIS ROOM  HVAC HANGER 76 -
OTHER FUNCTION - NEITHER CL OR CT ()
HVAC IDIQ - BASE PERIOD
OTHER FUNCTION - NEITHER CL OR CT () HVAC IDIQ - BASE PERIOD - HVAC REPAIRS BLDGS 75, 76, 1521
OTHER FUNCTION - NEITHER CL OR CT () HVAC IDIQ - BASE PERIOD - REPLACE AIR-COOLED COMPRESSOR FOR HANGERS
OTHER FUNCTION - NEITHER CL OR CT () HVAC IDIQ - BASE PERIOD - TO 4 CASS REPAIRS
HVAC IDIQ WO 8916717 - BASE PERIOD
OTHER FUNCTION - NEITHER CL OR CT () HVAC IDIQ - BASE PERIOD - MODIFICATION TO INSTALL PORTABLE AIR COOLED CHILLER.
OTHER FUNCTION - NEITHER CL OR CT () HVAC IDIQ - BASE PERIOD - HVAC REPAIRS TO BLDGS 545 AND 710
OTHER FUNCTION: NEITHER CL OR CT (IGF::OT:IGF)REPAIR DAMAGED CRAC AND CRAH UNITS H78
SB FIRE PROT</t>
  </si>
  <si>
    <t>= OTHER FUNCTIONS  ARRESTING NET SYSTEM AND LIGHTS, TRAVIS
ARRESTING NET SYSTEM AND LIGHTS, TRAVIS
 N6247317F4375 ARRESTING NET SYSTEM AND LIGHTS, TRAVIS
 PARTIAL SUSPENSION MOD
 PARTIAL SUSPENSION MOD FOR ARRESTING NET SYSTEM AND LIGHTS, TRAVIS
 PARTIAL SUSPENSION OF N6247317F4375 ARRESTING NET SYSTEM AND LIGHTS, TRAVIS</t>
  </si>
  <si>
    <t xml:space="preserve">
ENVIRONMENTAL ASSESSMENT
= ENVIRON ASSESSMENT AT MCBCP
= F35B WEST COAST SASING EA MCAS MIRAMAR
 = F35B WEST COAST SASING EA MCAS MIRAMAR, CA
= MARINE CORPS AIR STATION MIRAMAR VERNAL POOL CONSERVATION/MITIGATION BANK PLANNING, SAN DIEGO, CA
 SUPPLEMENTAL ENVIRONMENTAL ASSESSMENT AND ADDITIONAL BIOLOGICAL MONITORING FOR THE F35B WEST COAST BASING EA AT MCAS MIRAMAR, SAN DIEGO, CA.
= REVISION OF THE INTEGRATED NATURAL RESOURCES MANAGEMENT PLAN FOR MARINE CORPS AIR STATION MIRAMAR, CA
= VERNAL POOL CONSERVATION/MITIGATION BANK PLANNING DOCUMENT AT MCAS MIRAMAR.
 SUPPLEMENTAL ENVIRONMENTAL ASSESSMENT (SEA) FOR
WEST COAST BASING AT MARINE CORPS AIR STATION (MCAS) MIRAMAR, SAN DIEGO, CA
AWARD MINIMUM GUARANTEE
CONTRACT MINIMUM GUARANTEE
EA FOR MPL ENCROACHMENTS PT. LOMA, CALIFORNIA
ENVIRONMENTAL ASSESSMENT FOR REPO ENERGY
F35B WEST COAST SASING EA MCAS MIRAMAR
FOST @ FORMER LB NAVAL COMPLEX
GROUNDWATER WELL SEARCH FOR PFAS
MOD TO DEDUCT UNUSED FUNDS AND CLOSE OUT CONTRACT.
PERFORM A-E SERVICES
PIER 12 TECHNICAL P</t>
  </si>
  <si>
    <t>CMAGR DESERT TORTOISE SURVEYS FOR MCAS YUMA
CMAGR DESERT TORTOISE SURVEYS MCAS YUMA
X019 MOWING&amp;VEGETATION MGT FOR NAT RESOURCES COMPLIANCE IN SUPPORT P238 PROJECT - FLIGHT LINE SECURITY FENCE, MCAS MIRARMAR CA.
X038 CMAGR WILDLIFE AND HERP SURVEYS
X056 MCAS YUMA: CMAGR&amp;BMGRW INTEGRATED FIRE MANAGE
XA04 FY19 NOFS INVASIVE PLANT SURVEY AND CONTROL EFF</t>
  </si>
  <si>
    <t xml:space="preserve">
SD1716M DEMO BLDGS.
DEMOLISH COMMUNICATIONS TOWER
DEOBLIGATE MINIMUM GUARANTEE: X001 BA1709M - DEMOLISH BUILDING 129 AND BA1813M - D
REPLACE VEHICLE LIFT
X001 BA1709M - DEMOLISH BUILDING 129 AND BA1813M - D
 X001 OBLIGATE MINIMUM GUARANTEE
X001 REPAIRS TO ROOMS AT PAO BLDG 9175
 X002 PAINT EXTERIOR OF HANGAR 4, MCAS MIRAMAR
X002 PAINT EXTERIOR OF HANGAR 4, MCAS MIRAMAR: X003 PAINT EXTERIOR OF HANGAR 3, MCAS MIRAMAR
X004 1604396 - PHIBCOR-500 DEMOLISH BUILDING
X004 PAINT EXTERIOR OF HANGAR 6 MCAS MIRAMAR</t>
  </si>
  <si>
    <t>X008 ATFP UPGRADES FOR NOSC ALAMEDA, SACRAMENTO, SAN</t>
  </si>
  <si>
    <t xml:space="preserve">
N632473-13-C-1207 - REFUSE SERVICES FOR NWSSB DETACHMENT FB;
MODIFICATION TO EXTEND OPTION YEAR 4
- N62473-16-D-1205-0003 - FUND OPTION YEAR 01
ADD DRMO FUNDING TO TASK ORDER FOR TRASH COLLECTION; MARINE CORPS BASE (MCB); CAMP PENDLETON, CA: OBLIGATE FY19 FUNDING; TRASH AND RECYCLING AT VARIOUS COMMANDS ABOARD THE MARINE CORPS BASE CAMP PENDLETON, CA AND NAVAL WEAPONS STATION, SEAL BEACH DETACHMENT, FALLBROOK, CA: X006 OBLIGATE FY19 FUNDING; TRASH AND RECYCLING; MAR
OPT 2 - REFUSE&amp;RECYCLING SVC
REPLACE DUMPSTER LIDS AT VARIOUS LOCATIONS; MARINE CORPS BASE; CAMP PENDLETON, CA
 THIS ACTION ADDS SERVICES FOR BASE FRM FOR REFUSE COLLECTION AT THE SWIMMING POOL; BUILDING 5255; MARINE CORPS BASE; CAMP PENDLETON, CA
 THIS ACTION PROVIDES FOR TRASH COLLECTION SERVICES IN SUPPORT OF ACB-1 FIELD EXERCISE AT AFA-39; MARINE CORPS BASE; CAMP PENDLETON, CA
 X005 OPTION 3
REVISED CLIN
 REVISED CLIN- FFP REFUSE&amp;RECYCLING
X004 NORCO REFUSE OPTION 2, N62473-16-D-12055 JANUAR
 X004 SB REFUSE N62473-15-D-4201 0001OPT 3 POP: 01 </t>
  </si>
  <si>
    <t xml:space="preserve">
A-E CERCLA/RCRA/UST SERVICES
 1,4 DIOXANE PILOT STUDY, GROUNDWATER LONG TERM MONITORING, VERTICAL CIRCULATION TREATMENT SYSTEM OPERATION, LAND USE CONTROL INSPECTION, AND REPORTS MCAS YUMA, ARIZONA
 A-E MULTI-MEDIA ENVIRONMENTAL COMPLIANCE, ENV STUDIES, AIR PROGRAM SUPPORT AT MCAS YUMA, AZ
 A-E MULTI-MEDIA ENVIRONMENTAL COMPLIANCE, FY17 AIR PROGRAM SUPPORT YUMA AZ
 AICUZ REPORT MCAS YUMA A-E SERVICES MODIFICATION
 ENVIRONMENTAL STUDIES - AIR PROGRAM SUPPORT AT MARINE CORPS AIR STATION (MCAS), YUMA, YUMA, ARIZONA
 EVALUATION OF THE INDUSTRIAL WASTE DISCHARGE SYSTEM, AND WATER QUALITY PROGRAM SUPPORT FOR THE MARINE CORPS AIR STATION (MCAS), YUMA IN YUMA, AZ, CANNON AIR DEFENSE COMPLEX (CADC)
 EVALUATION OF THE INDUSTRIAL WASTE DISCHARGE SYSTEM, STORM WATER PROGRAM SUPPORT, AND WATER QUALITY PROGRAM SUPPORT FOR THE MARINE CORPS AIR STATION, YUMA IN YUMA, AZ, CANNON AIR DEFENSE COMPLEX (CADC), AND BARRY M. GOLDWATER R
YU1747M A/E STUDY TO REPAIR RUNWAY
YU1850M AND YU1852M
 PROJECTS:  YU1851R AND YU1852M ALTERA</t>
  </si>
  <si>
    <t xml:space="preserve">
A-E FACILITY PLANNING SERVICES
 PREPARE SSP FOR SSC PACIFIC
:
A-E FACILITY PLANNING SERVICES
MODIFICATION TO EXTEND THE PERIOD OF PERFORMANCE.
AIRFIELD AND COMMUNITY SUPPORT AREA FLOOD PREVENTION PLAN AND PROJECT DEVELOPMENT AT NAVAL BASE VENTURA COUNTY, POINT MUGU, CA
MODIFICATION TO EXTEND THE PERIOD OF PERFORMANCE. 
AIRFIELD AND COMMUNITY SUPPORT AREA FLOOD PREVENTION PLAN AND PROJECT DEVELOPMENT AT NAVAL BASE VENTURA COUNTY, POINT MUGU, CA
 X007 DEVELOP BASIC FACILITY REQUIREMENTS FOR NCG1 AN
 X021 DEVELOP A SECURE LABORATORY FACILITY STUDY FOR
PARKING AND TRAFFIC CONGESTION RELIEF PLAN AND PROJECT DEVELOPMENT AT NAVAL BASE SAN DIEGO, SAN DIEGO, CA
 NBSD HISTORIC DISTRICT OPTIMIZATION PLAN
PARKING AND TRAFFIC CONGESTION RELIEF PLAN AND PROJECT DEVELOPMENT AT NAVAL BASE SAN DIEGO, SAN DIEGO, CA
A-E FACILITY PLANNING SERVICES
:
A-E FACILITY PLANNING SERVICES
A-E FACILITY PLANNING SERVICES
AE LANDSCAPE ARCHITECTURAL&amp;ENGINEERING
 CONSTRUCT EOD FACILITY (TP17053M)
 REPLACE WINDBREAKS ON ADOBE RD TP18000R
A</t>
  </si>
  <si>
    <t xml:space="preserve">
HEAVY HORIZONTAL AND CIVIL ENGINEERING
PCS 13, 15-18
HEAVY HORIZONTAL AND CIVIL ENGINEERING
UNILATERAL MODIFICATION FOR A TIA
N62473-16-D-1201-X003- B512 RENOVATIONS AT NWSSB DETACHMENT NORCO, NORCO, CA
 - N62473-16-D-1201-X005 - B-300 RENOVATION AT NWSSB DETACHMENT NORCO, NORCO, CA
PE17220M REPAIR EDSON RANGE SIDE BERMS
PC 02 AND 03 FOR FIELD CHANGES AND ADDITIONAL LADDERS
- DEDUCT MINIMUM GUARANTEE FROM TASK ORDER 01.
- N62473-16-D-1201 - N6247318F4140 - POLE TERMINATION REPAIRS AT NWSSB
- N62473-16-D-1201-X007 (SB) B-110 FLOOD REMEDIATION AT NWSSB
- N6247316D1201-18F5208 - B230 TRAINING ROOM
- N6247316D1201-N6247319F4126 - B-230 BUILD 6 NEW CUBES AT NWS SEAL BEACH, SEAL BEACH, CA
19F4159 - B-914 REPLACE SWITCH GEAR
; HEAVY HORIZONTAL/CIVIL II MACC; PC 04: METAL BEAM GUARD RAIL AND CURB AND GUTTER MATERIAL AND LOCATION CHANGES; PC 05: INCORPORATE FINAL DESIGN
; HEAVY HORIZONTAL/CIVIL II MACC; SUSPENSION OF WORK.
; P637 INFANTRY SQUAD DEFENSE RANGE, MCBCP; PC 000005 - SUBSTITUTE 3-INCH ROCK FOR CLASS II B</t>
  </si>
  <si>
    <t>VARIOUS AIRFIELD LIGHTING REPAIRS TASK ORDER AT NAVAL AIR STATION FALLON, NEVADA</t>
  </si>
  <si>
    <t xml:space="preserve">
A-E SERVICES FOR NEPA IN-WATER COASTAL
 A-E SERVICES FOR NEPA IN-WATER COASTAL
A-E SERVICES FOR NEPA IN-WATER COASTAL
PERFORM A-E SERVICES
 = OTHER FUNCTIONS ARCHITECT-ENGINEER (A-E) SERVICES
29 PALMS GREENHOUSE GAS 3RD PARTY DATA
= CATEGORICAL EXCLUSIONS FOR VARIOUS PROJECTS AT MCLB BARSTOW, CA.
= PREPARATION OF RIFLE FIRING RANGE EA AT MCLB BARSTOW, CA.
 X008 NATIVE AMERICAN CONSULTATION AND OUTREACHMARINE
A-E SERVICES FOR EIS SSTC-SOUTH
 ENVIRONMENTAL ASSESSMENT FOR ENERGY REPO AT NAVAL BASE SAN DIEGO
A-E SERVICES FOR NEPA IN-WATER COASTAL
IGF::CL::IGF X010 PMSR EIS DOCUMENT DEVELOPMENT PROCESSREQUEST J.
 A-E SERVICES FOR NEPA IN-WATER COASTAL
 X012 SAN NICOLAS ISLAND SEABIRD SURVEYS (JON SLPS20)
A-E SERVICES FOR NEPA IN-WATER COASTAL
A-E SERVICES FOR NEPA IN-WATER COASTAL:IGF::CL::IGF X010 PMSR EIS DOCUMENT DEVELOPMENT PROCESSREQUEST J.
ADDITIONAL SAMPLING AND DOCUMENTATION NFA AT IRP SITES, NAWS CHINA LAKE, CA
 IN SCOPE MOD FOR ADDITIONAL FIELD WORK AND TIME
ADMIN MOD
 EA MCMWTC
ANNUAL SITE MANAGEMENT</t>
  </si>
  <si>
    <t>1ST OPTION YEAR FOR THE POL IDIQ MACC
VARIOUS FUEL FARMS</t>
  </si>
  <si>
    <t>DEDUCTIVE MODIFICATION
OTHER FUNCTION - NEITHER CL OR CT () BASE YEAR 1 OCT 2015 THRU 30 SEP. 2016 - EMERGENCY REPAIRS TO RUNWAY 8/26 AND RE-STRIPING AIRFIELD PARKING APRON
REPAIR THOMAS RD&amp;SHAW AVE
 REPAIR THOMAS RD&amp;SHAW AVE - MODIFICATION TO EXERCISE SEPARATELY PRICED LINE ITEM
 X002 WO# 8920612 REPAIR PARKING LOT B1088; WO# 88529
 X002 WO#8918200 RUNWAY 21R THRESHOLD CONCRETE REPAIR
REPAIR THOMAS RD&amp;SHAW AVE - EXERCISE LINE ITEM - REPAIR RANGE RD MILE 0-2
 X002 WO# 8920612 REPAIR PARKING LOT B1088; WO# 88529
MODIFICATION NO. 1 DUE TO DIFFERING SITE CONDITIONS
X001 WO# 8935921 - POWER TO VMU AT CADC MCAS YUMA
X001 WO#8991846 REPAIR PARKING LOT BUILDING 328
X003 WO#8891995 RESEAL JOINTS AT FIXED WING HOT PIT
 X004 WO#9011846 PAVEMENT PRESERVATION/MAINTENANCEWO#
X005 WO#8889946 RUNWAY 3L RUBBER REMOVAL
 X006 WO#9026360 RUNWAY 21R RUBBER REMOVAL
YU0920M REPAIR TAXIWAYS D&amp;F AT YUMA</t>
  </si>
  <si>
    <t>, HISTORIC SIGNAGE AND ARCHAEOLOGICAL EVALUATION FOR
NAVAL SUPPORT ACTIVITY MONTEREY (NSAM)AT  MONTEREY, CALIFORNIA
::CULTURAL RESOURCE SERVICES
= EVALUATION OF FOUR ARCHAEOLOGICAL SITES
 EVALUATION OF EIGHT ARCHAEOLOGICAL SITE/LOCI AT MARINE CORPS AIR GROUND COMBAT CENTER TWENTYNINE PALMS, CA
 PREPARATION OF INTEGRATED CULTURAL RESOURCES MANAGEMENT PLAN (ICRMP) FOR ACQUIRED LANDS AND EVALUATION OF TWO ARCHAEOLOGICAL SITES IN BESSEMER MINE AND GALWAY LAKE TRAINING AREAS, MARINE AIR GROUND TASK FORCE TRAINING COMMAND AT MARINE CORPS AIR GROUND COMBAT CENTER (MCAGCC), TWENTYNINE PALMS, CA.
 PROVIDE FOR THE SURVEY OF APPROXIMATELY 9300 ACRES IN VARIOUS TRAINING AREAS AT MARINE CORPS GROUND COMBAT CENTER TWENTYNINE PALMS, CA.
CULTURAL RESOURCE SERVICES
 TWENTY PERCENT CONDITION ASSESSMENT AT MARINE CORPS AIR GROUND COMBAT CENTER, TWENTYNINE PALMS, CALIFORNIA
CULTURAL RESOURCE SERVICES
 TWENTY PERCENT CONDITION ASSESSMENT FY2018 AT MARINE CORPS AIR GROUND COMBAT CENTER (MCAGCC), TWENTYNINE PALMS, CA
CULTURAL RESOU</t>
  </si>
  <si>
    <t>POURED CONCRETE FOUNDATION AND STRUCTURE CONTRACTORS</t>
  </si>
  <si>
    <t xml:space="preserve">
ASPHALT PARKING AREAS, NBSD
INSTALL SPEED HUMPS, NBSD
- B150 ASPHALT OVERLAY AND RESTRIPE
 - B265/270 ASPHALT PARKING LOT
 - BLDGS 279-280 RE-ASPHALT PARKING LOT
 - RE-ASPHALT COURTYARD AND RPR E. CURB
 X004 SURGE  - B-3294 RE-SEALED ASPHALT
B-3213 ASPHALT (PHASE 2)
RE-ASPHALT BLDG 3213, NBSD
X009 NBSD REPAIR TOP LID AND COVER OF EMH 387A
X013 NBSD PARKING LOT 4B PROJECT</t>
  </si>
  <si>
    <t xml:space="preserve">
A/E SERVICES TO REPLACE P-021 MEDICAL CLINIC AT MARINE CORPS BASE, CAMP PENDLETON, CA
MEDICAL MILCON
  INFRASTRUCTURE RESET OPERATION, MCB CP
 X017 FULL DESIGN - PE16121MR
AE DESIGN SUPPORT CONTRACT FOR P-334
 NO COST TIME EXTENSION - INFRASTRUCTURE RESET OPERATION, MCB CP
 X018 CONTAMINATED SOIL INVESTIGATION IN SUPPORT OF PROJECT TO REPLACE P-021 MEDICAL CLINIC AT CAMP PENDLETON, CA.
REVISED SOW FOR PCAS: PCAS OPTION ITEMS 0001 AND 0002
AE FULL DESIGN PLANS AND SPECIFICATIONS FOR MCON PROJECT Q-1120, SPECIAL OPERATIONS FORCES EXPLOSIVE ORDNANCE DISPOSAL FACILITY WEST, MCBCP, CA
AE SERVICES FOR GEO TECHNICAL SERVICES FOR P391&amp;P442
FOR NAS FALLON, NV: AE SERVICES FOR P391 TO ADD UTILITY MARKOUT EFFORT TO THE PROJECT.: AE SERVICES FOR P442 GEOPHYSICAL SERVICES.
AE SERVICES FOR PROJECT PA1607MR, BLDG 23194, MCAS CAMP PENDLETON, CA
 AE SERVICES FOR PROJECT PA1607MR, SIMULATOR TRAINING ROOM BLDG 23194 AT MCAS CAMP PENDLETON, CA
 ARCHITECT-ENGINEERING SERVICES TO REPLACE P-021 MEDICAL CLINIC AT MARINE CORPS BAS</t>
  </si>
  <si>
    <t xml:space="preserve">
B-127 REPAIR THE WINDOWS THRU OUT THE BUI
B3210 REPLACE ALL BOILER TUBES NBSD
INSPECTION AND REPAIR OF STEEL STACKS AT NAVAL MEDICAL CENTER SAN DIEGO, CA
REPAIR BOILER TUBES FOR BASE POOL HOT WATER HEATER.
 X009 BLDG 61 2ND DECK PHOTO LAB EPOXY FLOORS NAVAL BASE SAN DIEGO, CALIFORNIA
 X010 RENOVATE MEZZANINE AND ADD STAIRS FOR ACCESS AT BUILDING 3278 NAVAL BASE SAN DIEGO, CALIFORNIA
- RENOVATION OF B1 BIO-SKILLS LAB INSTALL DI WATER CONNECTIONS.:IGF::OY::IGF - RENOVATION OF B1 BIO-SKILLS LAB, NMCSD, CA.:RENOVATION OF B1 BIO-SKILLS LAB
B-3292 CLASSROOM UPGRADES: - RENOVATE BLDG 14 FEAD OFFICE, NMCSD, CA: X023 B3232 ABATE CEILING TILES
B3202 NEW EQUIPMENT IN BAKE SHOP
 B86 REPLACE BARN DOOR NBSD
B36 RENOVATE 1ST AND 2ND DECK HEADS;
MODIFICATION TO DEMOLISH AND REPLACE DETERIORATED SEWER PIPES/DRAINS, DOMESTIC WATER SUPPLY LINES AND ASSOCIATED ACCESSORIES.
LIBERTY CENTER RENOVATION TIME EXTENSION: X016 LIBERTY CENTER RENOVATION, BUILDING 26, NMCSD, CA:LIBERTY CENTER RENOVATION
RENOVATE B-14 FEAD, NMCSD, CA
 </t>
  </si>
  <si>
    <t>8(A) SOLE SOURCE ELECTRICAL RAPID JOC
8(A) SOLE SOURCE JOC B88 LIGHTNING PROTECTION DESCOPE AND RESTORE SITE
DEDUCTIVE MOD TO RECAPTURE MINIMUM GUARANTEED. ELECTRICAL  IDIQ
 REPLACE HVAC UNIT AT ROOM 212; BUILDING 43601; MARINE CORPS BASE; CAMP PENDLETON, CA
 WO#10683524; REPAIR/REPLACE NON-FUNCTIONING FAN AT 63 AREA RADAR DOME; MCTSSA; CAMP PENDLETON, CA
 WO#9775128; THIS ACTION IS TO IMPROVE SECURITY LIGHTING AND INSTALLED WALL-PACKS; MARINE CORPS AIR STATION (MCAS); CAMP PENDLETON, CA
FFP IN KIND CONSIDERATION AGREEMENT
LIGHT ON LOADING DOCK
  THIS IS AN ADMINISTRATIVE MODIFICATION TO CORRECT THE FUNDING DETAIL OF THE TASK ORDER.
 AFTER-HOUR WORK TO INSTALL LIGHTS DURING OUTAGE; MARINE CORPS BASE (MCB); CAMP PENDLETON, CA
 INCORPORATE AMENDED DECISION MEMORANDUM; DATED 6 DECEMBER 2016
 INSTALL EGRESS LIGHTING AT BUILDING 27850; MARINE CORPS BASE; CAMP PENDLETON, CA
 RE-HANG FMS CABLE IN THE 32 AREA AND INSTALL EMERGENCY LIGHTS; MARINE CORPS BASE; CAMP PENDLETON, CA
 REPAIR DOOR OPERATOR BACK-UP POWER AT BU</t>
  </si>
  <si>
    <t>BASE YEAR FFP GROUNDS MAINTENANCE SERVICES
 BLDG 730_XERISCAPE PROJECT
 BLDG730_XERISCAPE PROJECT
 X002 TRIM PALMS&amp;BASH
FUND OPTION 2, GROUNDS MAINTENANCE SERVICES: FUND OPTION 2, GROUNDS MAINTENANCE, ADD WAGE ADJUSTMENT, BLDG. 171 AND SQUIRREL CONTROL
GROUNDS MAINTENANCE - OPTION YEAR 2
 BASH&amp;ATFP, GROUNDS MAINTENANCE
 FUND 1ST OPTION YEAR, GROUNDS MAINTENANCE
 FUND 1ST OPTION YEAR, GROUNDS MAINTENANCE, ADD WAGE ADJUSTMENT
 GROUNDS MAINTENANCE, ADD BLDG. 42
 TRIM TREES IN THE BARRACKS
IDIQ TREE MAINTENANCE SERVICE
IGF::CL,CT::IGF BLDG 730_XERISCAPE PROJECT
TREE TRIMMING&amp;REMOVAL 1ST OPTION
 TREE TRIMMING&amp;REMOVAL 3RD OPTIONPERIOD
 TREE TRIMMING&amp;REMOVAL BASE PERIOD
TREE TRIMMING&amp;REMOVAL 1ST OPTION
TREE-TRIMMING FOR NBSD AND NMC
 TREE-TRIMMING FOR NBSD AND NMC
TREE-TRIMMING FOR NBSD AND NMC:TREE TRIMMING AT NMC AND NBSD
X008 OPTION YEAR 4 TREE TRIMMING
IGF:OT:IGF TREE TRIMMING&amp;REMOVAL 2ND OPTIONPERIOD</t>
  </si>
  <si>
    <t xml:space="preserve">
 ABATE ASBESTOS FLOORING AND REPLACE FLOORING IN BUILDING 62549; MARINE CORPS BASE; CAMP PENDLETON, CA
 DEMO AND REPLACE FLOORING IN 17 ROOMS OF BUILDING 24082; MARINE CORPS BASE; CAMP PENDLETON, CA
 INSTALL TENSION WOOD FLOORING; BUILDING 41375; MARINE CORPS BASE; CAMP PENDLETON, CA
 REMOVE EXISTING CARPET AND PLACE CARPET TILE; BUILDING 64381; MARINE CORPS BASE; CAMP PENDLETON, CA
 REMOVE EXISTING FLOOR COVERING AND REPLACE WITH VCT AND CARPET TILE; BUILDING 31357; MARINE CORPS BASE; CAMP PENDLETON, CA
 REPLACE CARPET IN BUILDING 202864; MARINE CORPS BASE; CAMP PENDLETON, CA
 REPLACE CARPET IN BUILDING 31900; MARINE CORPS BASE; CAMP PENDLETON, CA
 THIS MODIFICATION MAKES A CORRECTION TO THE BUILDING NUMBER STATED IN TASK ORDER 0010; IT CHANGES IT FROM "24084" TO "2291".
NO COST TIME EXTENSION AND HAZARDOUS MATERIAL TESTING AT BUILDING 2262; MARINE CORPS BASE; CAMP PENDLETON, CA
 NON-COMPENSATORY TIME EXTENSION
 PROVIDE LEAD AND ASBESTOS SAMPLE TESTING FOR THE VARIOUS BUILDINGS OF THE TASK ORDER; MARINE COR</t>
  </si>
  <si>
    <t xml:space="preserve">
GROUNDWATER MONITORING, MCAS YUMA
  OPTION PERIOD SIX - IDIQ
GROUNDWATER MONITORING, MCAS YUMA
ENVIRONMENTAL RESTORATION SUPPORT AT MUNITIONS RESPONSE PROGRAM SITES MCAS YUMA, AZ
, MODIFICATION TO ADD RANGE CLEARANCE ACREAGE
OPERATIONAL RANGE CLEARANCE&amp;SUSTAINMENT
OPTION PERIOD FIVE - IDIQ
REMEDIAL ACTION CONTRACT (RAC VI)
RANGE CLEARANCE - MCAS YUMA
 RANGE CLEARANCE - MCAS YUMA, MODIFICATION TO INCREASE SCOPE OF CONNEX BOX REPLACEMENT AND RANGE CLEARANCE ACTIVITIES.
RANGE SUSTAINMENT&amp;REMEDIATION ENV SVCS
REMEDIAL ACTION CONTRACT (RAC VI), ENVIRONMENTAL RESTORATION SUPPORT AT MUNITIONS RESPONSE PROGRAM SITES AT MCAS YUMA, AZ.
X014 TIME-CRITICAL REMOVAL ACTION AT MRP SITE 1
X102 CMAGR RI 3RD PARTY QA OVERSIGHT, CHOCOLATE MOUNTAIN AERIAL GUNNERY RANGE, MRP SITE 1, BRADSHAW TRAIL, CA</t>
  </si>
  <si>
    <t>OPTION YEAR 1 - 04/01/2017-03/31/2018:OPTION YEAR 3 - 04/01/2019-03/31/2020
OPTION YEAR 2 - 04/01/2018-03/31/2019</t>
  </si>
  <si>
    <t xml:space="preserve">
REPAIR UG NATURAL GAS LINE SYSTEM NAF EL CENTRO
BASE YEAR FOR THE POL IDIQ MACC
- CHANGE ORDER FOR SNI TANK 126
 - SNI TANK 126 REPAIR.
 POL SERVICES-BRACKETS, ABATEMENT, PIPING AND VALVES -
 SNI TANK 126 REPAIR WELD SEAM BETWEEN TOP TWO COURSES OF TANK WALL IN ACCORDANCE WITH RFI0012
- MODIFICATION OF MOGAS TANK PH5307 REPLACEMENT TASK ORDER FZN1.: X009 EXWC CI11 CIR TANK 1 AND 5 ADDITIONAL SLUDGE
801 TANK REPAIRS MODIFICATION
 BUY AMERICAN ACT MODIFICATION
 DEDUCTIVE MODIFICATION TO REMOVE CANOPIES
 PHASE 5 - UNFORESEEN CONDITIONS
 TIME EXTENSION 30 DAYS
 UNFORESEEN CONDITIONS
 UNFORESEEN CONDITIONS MODIFICATION
BPA CALLFOR GAS LEAK REPAIRS AT SE CORNER OF BULLION DRIVE AND SMOKE TREE AVENUE
 BPA FOR GAS LEAK REPAIRS AT 6571 GATEHILL ST.
 BPA GAS LEAK REPAIRS
BPA GAS LEAK REPAIR
 BPA FOR NATURAL GAS LINE REPAIRS AT LEJEUNE STREET, OCOTILLO HOUSING
 REPAIR GAS LEAK B-1102
 REPAIR GAS LINE AT DIAMONDBACK AND COYOTE COURT
CLOSURE OF JP-5 TANKS AT SAN CLEMENTE IS
EXTEND ADLER TANK RENTAL POP - POL SERVICES
FIR</t>
  </si>
  <si>
    <t>2016-2017 STORM WATER AND WATER QUALITY POLLUTION PREVENTION MANAGEMENT, PLANNING, SAMPLING, ANALYTICAL, MONITORING, AND REPORTING FOR NAVAL AUXILIARY LANDING FIELD (NALF) SAN CLEMENTE ISLAND (SCI), CA
A-E MULTI-MEDIA ENVIRONMENTAL COMPLIANCE SUPPORT SERVICES IN SAN PEDRO, CA.
 X006 CONDUCT GEOTECHNICAL UXO DENSITY SURVEY OF SAN
IGF:OT:IGF MOD FOR 5 MONTH EXTENSION TO COMPLETE TECHNICAL REPORT
IGF:OT:IGF MOD FOR POP EXTENSION DUE TO GOVERNMENT DELAYS ICO A-E MULTI-MEDIA ENVIRONMENTAL COMPLIANCE
BASE AND TWO OPTION YEARS
C.L.E.A.N. IV TECHNICAL SERVICES
   A-E  POL SYSTEMS&amp;SUPPORT FACILITIES
 ENVIRONMENTAL PLANNING FOR CLOSURE AND DEMOLITION OF TANKS AND FACILITIES AT DEFENSE FUEL SUPPORT POINT, SAN PEDRO, CA
 PRELIMINARY ASSESSMENT AND SITE INVESTIGATION FOR SITE 33, DEFENSE FUEL SUPPORT POINT (DFSP) SAN PEDRO, CA
C.L.E.A.N. IV TECHNICAL SERVICES
 ENVIRONMENTAL CONDITION OF PROPERTY (ECP) REPORT, PIER 12 (FUEL PIER), DEFENSE FUEL SUPPORT POINT (DFSP), SAN PEDRO, CA
 MODIFICATION TO ADD PCAS AND CONSTRUCTION Q</t>
  </si>
  <si>
    <t>:  CLOSE OUT MOD.
A-E MULTI-MEDIA ENVIRONMENTAL COMPLIANCE: CONTRACT MOD FOR 8 MONTH POP EXTENSION IN SUPPORT OF PA/SI SITE 29, NAS FALLON, NV: TIME EXTENSION MOD TO COMPLETE PA/SI SITE 29: X030 MODIFICATION P00002 VISL ANALYSIS IN SUPPORT OF SITE 1, 14 AND 18 GW SAMPLING AND MONITORING, NAS FALLON, NV: XZ36 ARCHAEOLOGICAL INVESTIGATIONS FOR FRTC EIS:SECOND OPTION YEAR
AE IDIQ 8(A) SET-ASIDE CIVIL ENGINEERING
EIS RPTS OPTION 1 AND 5  MOD 08
FIRST OPTION YEAR  MOD 07
IGF::CT::IGF XZ37 #2 FY17 ECOLOGICAL SURVEYS IN SUPPORT OF FRTC E
A-E CERCLA/RCRA/UST SERVICES
 CONTRACT MOD FOR 9-MONTH TIME EXTENSION TO 13 SEPTEMBER 2018 AT NO ADDITIONAL COST
 ECOLOGICAL INVENTORY SURVEYS
 MOD FOR ADDITIONAL COUNTS WITH 12 MONTH TIME EXTENSION IN SECOND OPTION YEAR
 MODIFICATION FOR  ARCHAEOLOGICAL INVESTIGATIONS FOR FRTC EIS AT NAVAL AIR STATION FALLON, NEVADA
 MODIFICATION FOR PERFORMING ADDITIONAL PFAS ASSESSESSMENT AT 3 SITES NAS FALLON BY A-E MULTI-MEDIA ENVIRONMENTAL COMPLIANCE
 MODIFICATION FOR TE AND PM IN SUPPORT OF S</t>
  </si>
  <si>
    <t>ENVIRONMENTAL ADMIN RECORDS MANAGEMENT</t>
  </si>
  <si>
    <t xml:space="preserve">
A-E FACILITY PLANNING SERVICES
 RECOUP UNUSED FUNDS FOR ASSET AUDIT PREPARATION, MCAS YUMA
A-E FACILITY PLANNING SERVICES
 X023 ASSET AUDIT PREP MCAS YUMAATTACHMENT SENT UNDER
ASSET AUDIT PREPARATION, MCAS YUMA
 PROPERTY INVENTORY UPDATE, MCAS YUMA
ASSET AUDIT PREPARATIONS FOR FIAR: X023 ASSET AUDIT PREP MCAS YUMA TASK ORDER COMPLETION DATE TIME EXTENSION TO DECEMBER 31, 2018
FUNCTIONAL ANALYSIS CONCEPT DESIGN FOR NAVAL OBSERVATORY, FLAGGSTAFF, AZ.
X003 [P538 BEQ] NEW T.O. FOR FY20 MCON VALIDATION AE</t>
  </si>
  <si>
    <t>RATION IN KIND (RIK) BLDG. 303
RATION IN KIND (RIK) BLDG. 303 MODIFICATION P00003 INTERIOR CHANGES
RATION IN KIND (RIK) BLDG. 303</t>
  </si>
  <si>
    <t>3RD YEAR OPTION TRAILER LEASE 22 AREA RCO
 8(A) SOLE SOURCE TRAILER LEASING SERVICE
8(A) SOLE SOURCE TRAILER LEASING SERVICE
:: DISMANTLE AND REMOVE (10) TRAILERS IN THE 52 AREA
BASE PERIOD - MODULAR BUILDING LEASE
:: EXERCISE OPTION PERIOD ONE 01 SEP 2016 THROUGH 30 SEP 2016 - MODULAR BUILDING LEASE
DEDUCT MINIMUM GUARANTEE
 DEMOBILIZATION OF RCO ADMIN TRAILERS
 EXERCISE OF OPTION 3 RCO TRAILER LEASE 22 AREA
 LEASE AND DEMOBILIZATION OF TRAILERS; MARINE CORPS BASE; CAMP PENDLETON, CA
DESCOPE DEMOBILIZATION FROM SCOPE
LIFTING SUSPENSION
  PARTIAL SUSPENSION
 CORRECTION OF VERBIAGE ON MOD 03
 DEMOBILIZATION COST AND ADDITIONAL TIME
 X004 RELOCATE THREE MODULAR TRAILERS BLDG 43050T TO
X003 I MEF G7 MOVEMENT OF TRAILERS FROM 52 AND 41 AR
 X003 I MEF G7 REMOVAL OF BUILT IN FURNITURE
X005 LEASE OF MISTC TRAILERS 210742T AND 210743T, MC
X006 RELOCATE TRAILER FROM 52 AREA TO 22 AREA-BLDG.</t>
  </si>
  <si>
    <t>- DEDUCT REMAINING $.01 OF MINIMUM GUARANTEE IDIQ PAINTING BASE YEAR
DKDMSG - PAINT EXTERIORS PH1295, PM112, PH1100, PH1000, PH914 AT NAVAL BASE VENTURA COUNTY, CA
MODIFICATION TO EXERCISE OPTION PROJECTS, PAINT EXTERIOR PH1100, PH1000, PM112, PH914
LP921 STRIP AND PAINT ANTENNA TOWER BASES
  PM3015 PAINT CURBS, LOADING ZONE, AND INSTALL SIGNS.
MINIMUM CONTRACT GUARANTEE
OPTION 2 FFP - IDIQ PAINTING
 B341 SSC PAC, NBPL
OPTION 2 FFP - IDIQ PAINTING
 B350 SSC PAC, NBPL
OPTION 2 FFP - IDIQ PAINTING
 B366 SSC PAC, NBPL
PAINT PH1384
REPAINT SPUDS EXTERIOR, BLDG. 920
X050 SWSCPL-1 PAINT 3RD AND 5TH FLOOR HALLWAYS
OPTION 2 FFP - IDIQ PAINTING
 B-600&amp;B-606 PAINT HALLWAYS AND STAIRWELLS, SEASIDE, SSC, NAVAL BASE POINT LOMA, SAN DIEGO, CALIFORNIA
X052 SWSCPL-127 PAINT EXTERIOR
PAINTING NBPL B-51, B-620, B-623,&amp;B660</t>
  </si>
  <si>
    <t xml:space="preserve">- TEST, REPAIR OR REPLACE  ACCESS/GATE SYSTEMS, NOFS, AZ
BLDS 2130/2131 SUBSTATION REPAIR
OTHER FUNCTION - NEITHER CL OR CT () JOB ORDER CONTRACT (JOC) OPT - MOD 2 TO REALIGN ASOS EAST/WEST DIRECTION
OTHER FUNCTION - NEITHER CL OR CT () JOB ORDER CONTRACT (JOC) OPT 1 - ELECTRICAL SVCS FOR AV8B SIMULATOR BLDG
OTHER FUNCTION - NEITHER CL OR CT () JOB ORDER CONTRACT (JOC) OPT 1 - REPAIR CRANE DRIVES
OTHER FUNCTION - NEITHER CL OR CT () JOB ORDER CONTRACT (JOC) OPT 1 - TASK ORDER 28 - VARIOUS ELECTRICAL PROJECTS
OTHER FUNCTION - NEITHER CL OR CT () JOB ORDER CONTRACT (JOC) OPT- MODIFICATION NO. 1 TO INSTALL FTHL FENCE AND MONITORING.
POWER TO AIRCRAFT PRESERVATION SHELTER
WO9016254 HIGH VOLTAGE CABLE REPAIR: X001 WO 9011259 INSTALL BATTERY LOCKERS CAMP BILLY M:WO9016254 HIGH VOLTAGE CABLE REPAIR
X002 PURPOSE CODE CONWO 9904436 SITE 40 ELECTRICAL R
X034 WO# 8971022 INSTALL STREET LIGHTING QUILTER/MAR
 X035 WO#8956348 SUBSTATION ELECTRICAL REPAIRS
OTHER FUNCTION - NEITHER CL OR CT () JOB ORDER CONTRACT (JOC) OPT 2 </t>
  </si>
  <si>
    <t xml:space="preserve">
NAVFAC OPERATIONS SUMMIT
NAVFAC SW ACQ SUMMIT 2017
NAVFAC OPERATIONS SUMMIT 2018
B1B LEASE, MAINTENANCE AND REMOVAL OF MODULAR FACILITY
TRAILER DELIVERY, INSTALLATION, LEASE AND REMOVAL FOR PSNS
TRAILER LEASE CONTRACT FOR NBPL PNY-DSD</t>
  </si>
  <si>
    <t xml:space="preserve">
BASE FFP - IDIQ PAINTING
 BASE FFP - IDIQ PAINTING
 X048 ENVELOPE REPAIR AND COMPLIANCE MITIGATION, WARE
BASE FFP - IDIQ PAINTING
 IDIQ PAINT EXTERIOR BUILDINGS 351 AND 352 NBPL.
 PAINT BUILDINGS A33&amp;A35 SSC PACIFIC.
 X059 REFINISH DORMITORY FLOORS AT BUILDING 7684 BRIG
BASIC JOC - FFP - IDIQ PAINTING NAICS 238320
 B320 AND B328 PAINT EXTERIOR, NHRC, NAVAL BASE POINT LOMA, SAN DIEGO, CALIFORNIA
OPTION 2 JOC - FFP - IDIQ PAINTING NAICS 238320
 B306 AND B329 PAINT EXTERIOR, NHRC, NAVAL BASE POINT LOMA, SAN DIEGO, CALIFORNIA
IGF:OT::IGF BASE FFP - IDIQ PAINTING
INTERIOR AND EXTERIOR PAINT BLDG 91 AND 96 SSCPAC
 T416 TOWER PAINTING
IPROVIDE SCAFFOLDING / LIFT FOR CORE DRILLING
NEX RECOAT AST AT NAB
PAINTING MACC - GRP 61 NAICS 238320
X001 PAINT, B5639, 8200,&amp;VARIOUS OTHERS
X002 PAINT BLDGS 7122, 7216, 8113, 8115, 8669, 7209
 X003 PAINT EXTERIOR BEQ BLDG 5640</t>
  </si>
  <si>
    <t>A-E FACILITY PLANNING SERVICES
 TIME EXTENSION A-E FACILITY PLANNING SERVICES
A-E FACILITY PLANNING SERVICES - NAVAL BASE POINT LOMA EXTEND POP
 THIS ACTION SUPPORTS SURVEYING, MAPPING AND ROS
AE SERVICES AT SAN CLEMENTE ISLAND FACILITY AND LAND USE OPTIM
AE SERVICES TO PREPARE NAVAL SPECIAL WARFARE RANGE FACILITIES SUSTAINMENT PLAN
DEFENSE CONTRACT MANAGEMENT AGENCY (DCMA) FEASIBILITY STUDY,NBPL, SAN DIEGO, CA
DEVELOPMENT OF NAVAL SPECIAL WARFARE RANGE FACILITIES SUSTAINMENT PLAN (RFSP)
FACILITY PLANNING SERVICES OBLIGATE MINIMUM GUARANTEE
PLANNING SERVICES
RENOVATE BUILDING 116, NAVSUP FLC, NAVAL BASE SAN DIEGO, CA
X001 DEOBLIGATE MINIMUM GUARANTEE MODIFICATION
X007 DEVELOP APPROXIMATELY 95 BFRS FOR COMNAVSURFPAC
X018 ASSET EVALUATIONS AT MCAS MIRAMAR: X018 ASSET EVALUATIONS AT MCAS MIRAMAR CORRECT TASK ORDER COMPLETION DATE TO APRIL 17 2020</t>
  </si>
  <si>
    <t>BASE YEAR, STEAM CLEAN DUMPSTERS, MUD TRAPS&amp;EXHAUST FANS: CHANGE FREQUENCIES AND INVENTORY OF JANITORIAL SERVICES FOR NAVAL HOSPITAL LEMOORE,CA: JANITORIAL SERVICES FOR NAVAL HOSPITAL, EXERCISE OPTION PERIOD ONE - FFP
CLEAN DUMPSTERS, MUD TRAPS, EXHAUST FANS
DUMPSTER, MUD TRAP, EXHAUST FAN CLEANING
, JANITORIAL SERVICES BASE YEAR - FFP</t>
  </si>
  <si>
    <t xml:space="preserve">
IMMEDIATE STRUCTURAL REPAIRS</t>
  </si>
  <si>
    <t>PIER 12 FENDER REPAIRS, DFSP SAN PEDRO MAIN FACILITY, LOS ANGELES, CA.</t>
  </si>
  <si>
    <t xml:space="preserve">
MARINE CORPS AUTO SERVICER
MARINE CORPS AUTO SERVICER - EXERCISE OPTION PERIOD ONE
MARINE CORPS AUTO SERVICER INCREMENTALLY FUNDING
MODIFICATION TO EXERCISE OPTION PERIOD TWO OF THE MARINE CORPS AUTO SERVICER CONTRACT
X001 MINIMUM GUARANTEE</t>
  </si>
  <si>
    <t>BOILER REPAIR 2 AND 3, NSAM
GENERATOR MAINTENANCE SVCS - OPT YR 2
 OPTION YEAR 3
IGF::OT::IG  REPAIRS TO THREE (3) CRANES
   REPAIRS TO THREE (3) CRANES
  REPAIRS TO THREE (3) CRANES
 REPAIR LOAD CELL FOR CRANE AT RIGGING AND REPAIR SHOP
MOTOR SURVEY, BASE YEAR, NSAM, CA: ELEVATOR MAINTENANCE AND REPAIR, BASE YEAR:IGF::OT:IGF OPTION YEAR 4
OPTION YEAR 4
OPTIONAL ITEM, UPS / GEN SVCS BASE YEAR
 GENERATOR MAINTENANCE SERVICES, OY3
 OPTIONAL ITEM, UPS / GEN SVCS BASE YEAR
OPTIONAL ITEM, UPS / GEN SVCS BASE YEAR
OPTIONAL ITEM, UPS / GEN SVCS BASE YEAR:  OPTIONAL ITEM, UPS / GEN SVCS BASE YEAR: OPTIONAL ITEM, UPS / GEN SVCS BASE YEAR
REPAIR AUGER TRUCKS:  REPAIRS TO THREE (3) CRANES
REPAIRS TO THREE (3) CRANES
  REPAIRS TO THREE (3) CRANES</t>
  </si>
  <si>
    <t>- CRANE MAINTENANCE AND REPAIR AT MCAS MIRAMAR
5 YEAR TESTING NASNI
ADD/DELETE VTE'S EFFECTIVE OPT 9
DE-OBLIGATION MOD FOR ACRN KD
IGF::CL,CT:: DEOBLIGATION MOD
IGF::CL,CT:: ONE TIME REPAIR BLDG. 26, EIGHT VTE'S
IGF::CL,CT:: ONE TIME REPAIR FOR NBSD AND MCBCP
IGF::CL,CT:: TWO 5-YEAR TESTS FOR NAVHOSP CAMP PENDLETON AND NBSD
IGF::CL,CT::ONE TIME REPAIR BLDG. 3362, VTE 01-11 NBSD
IGF::CL,CT::ONE TIME REPAIR FOR VTE 50-06, BLDG. 334
IGF::CL,CT::OPTION 9 FFP
IGF:OT:IGF FUND CAMP PENDLETON ELINS K001&amp;KO39
MOD TO DEDUCT FY12 CANCELING FUNDS.
ONE TIME REPAIR FOR VTE 05-15 BLDG 26 NMC SD
OPTION 8 FFP.  DEOBLIGATE UNLIQUIDATED FUNDING FROM ACRN "CY" AND "CZ".
OPTION 9 FFP
OPTION 9 FFP; CORRECT LOA ON P00166
TELEPHONE REQUEST FOR VTE'S B-335 AND B-401
ADD AND REPAIR VTES IN OPTION PERIOD ONE:ADD ELINS B010, B026, B033 AND ONE-TIME REPAIRS TO VTES 75-05 AND 75-06.:EXERCISE OF OPTION PERIOD ONE:ONE TIME REPAIRS REQUIRED TO KEEP SEVERAL VTES IN CERTIFIED WORKING CONDITION.:ONE-TIME REPAIRS REQUIRED TO KEEP SEVERAL VTES IN</t>
  </si>
  <si>
    <t xml:space="preserve">
N40083-14-D-0016-FZ01: TASK ORDER TO EXERCISE CCSS OPTIONS
2019-2020 STORM WATER AND WATER QUALITY: = A-E MULTI-MEDIA ENVIRONMENTAL COMPLIANCE
A-E MULTI-MEDIA ENVIRONMENTAL COMPLIANCE
IGF::CT::IGF X034 FY17 NAS LEMOORE CWA STORMWATER COMPLIANCE MANA P00001
 A-E IDIQ SERVICES FOR CERCLA/RCRA/UST
 ADMIN MOD TO DEOBLIGATE PMO FUND INCORRECTLY AWARD TO CTO SITE 18 RI / FS NAS LEMOORE CA
 MOD TO EXERCISE PRE-PRICED OPTIONS FOR  SITE 5/9 PP/ROD AND SITE 14 FS, NAS LEMMORE, CA
 SITE 18 REMEDIAL INVESTIGATION / FEASIBILITY STUDY, NAS LEMOORE CA
 TIME EXTENSION MOD A-E MULTI-MEDIA ENVIRONMENTAL COMPLIANCE
A-E MULTI-MEDIA ENVIRONMENTAL COMPLIANCE  STORM WATER SAMPLING NAS LEMOORE
 AE P-366 NAVAL OPERATIONAL SUPPORT CENTER, NAS LEMOORE, CA.
 C.L.E.A.N. IV TECHNICAL SERVICES
 MODIFICATION FOR 11-MONTH TIME EXTENSION
 THE PURPOSE OF THIS MODIFICATION IS TO CORRECT THE LINE OF ACCOUNTING (LOA).
 X022 UST 3 SITE CHARACTERIZATION AND REPORT, NAS LEMOORE, CALIFORNIA
 X051 LEMOORE SITE 1 ANNUAL INSPECTION AND SITE 17 LUC REME</t>
  </si>
  <si>
    <t>CONTRACT LABOR SUPPORT 3 POSITIONS FOR CHINA LAKE:SERVICES: CONTRACT LABOR SUPPORT</t>
  </si>
  <si>
    <t>3 NOSC RENO AND GAS REPAIR: = OTHER FUNCTIONS 3 NOSC RENO AND GAS REPAIR: = OTHER FUNCTIONS, 3 NOSC RENO AND GAS REPAIR: REPLACE 1" NATURAL GAS LINE AT NOSC SACRAMENTO.
3 NOSC RENO AND GAS REPAIR
= MOD IS FOR ADDITIONAL PAVING.
 = MOD IS FOR DIESEL PUMP CONTROL
 = MOD IS FOR HOG WIRE INSTALLATION
 = MOD IS FOR TIME EXTENSION
= OTHER FUNCTIONS  - TRAVIS JOC SEED PROJECT
= OTHER FUNCTIONS  3 NOSC RENO AND GAS REPAIR
 = OTHER FUNCTIONS 3 NOSC RENO AND GAS REPAIR
 = OTHER FUNCTIONS 3 NOSC RENO AND GAS REPAIR 3 NOSC RENO AND GAS REPAIR
= OTHER FUNCTIONS3 NOSC RENO AND GAS REPAIR</t>
  </si>
  <si>
    <t>OTHER FUNCTION - NEITHER CL OR CT () WASH RACK - OPT YEAR 1 FFP
WASH RACK REPAIRS
 WASH RACK SERVICES - FY18 FUNDING
WASH RACK SERVICE AND MAINTENANCE FY 2019</t>
  </si>
  <si>
    <t>UNRESTRICTED EMAC
 X008 18 ADAK (SW) OU B-2 MUNITIONS CLEARANCE
 X008 18 ADAK (SW) OU B-2 MUNITIONS CLEARANCE - MOD 01 EXERCISE OPTION PERIOD (YEAR 2020 FIELD SEASON)
 X059 18 ADAK (SW) FREE PRODUCT RECOVERY&amp;LUC/IC DVD
 X061 18 ADAK (SW) LONG TERM MONITORING&amp;INSTITUTION
UNRESTRICTED EMAC
UNRESTRICTED EMAC
UNRESTRICTED EMAC
X008 18 ADAK (SW) OU B-2 MUNITIONS CLEARANCE: X059 18 ADAK (SW) FREE PRODUCT RECOVERY&amp;LUC/IC DVD: X061 18 ADAK (SW) LONG TERM MONITORING&amp;INSTITUTION: X080 19 ADAK (SW) EAST CANAL TECH MEMO REVIEW: X092 19 ADAK (SW) LONG TERM MONITORING/IC INSPECTION: X093 19 ADAK (SW) FREE PRODUCT RECOVERY&amp;LUC/IC DVD: X097 19 ADAK (SW) CMP UPDATE REV 8:UNRESTRICTED EMAC</t>
  </si>
  <si>
    <t>BRAC BUSINESS INTELLIGENCE MGT SYSTEM</t>
  </si>
  <si>
    <t xml:space="preserve">
A-E IDIQ NEW CONSTRUCTION AND RENOVATION
A-E SERVICES TO DEVELOP DESIGN-BUILD REQUEST FOR PROPOSAL FOR P-921
A-E IDIQ NEW CONSTRUCTION AND RENOVATION
DESIGN-BUILD CONSTRUCTION DOCUMENT PACKAGE FOR Q-952. MODIFICATION TO EXERCISE THE POST CONSTRUCTION AWARD SERVICES (PCAS) OPTION.
MODIFICATION 02, Q889 AND Q890 AE TASK ORDER TO REDESIGN THE TROOP WORK/TRAINING AREAS. A-E IDIQ NEW CONSTRUCTION AND RENOVATION
Q-855, BASIC TRAINING COMMAND FOR NAVAL SPECIAL WARFARE COMMAND AT NAVAL AMPHIBIOUS BASE, CORONADO, CA
A-E IDIQ NEW CONSTRUCTION AND RENOVATION
  A-E IDIQ PCAS FOR VARIOUS COASTAL CAMPUS PROJECTS
  SUSPENSION OF WORK FOR P-1018 AND P-1024
 = OTHER FUNCTIONS A-E IDIQ NEW CONSTRUCTION AND RENOVATION
 = OTHER FUNCTIONSA-E IDIQ NEW CONSTRUCTION AND RENOVATION
 AE DESIGN AND COST VALIDATION FOR P-1-18 MV TARMAC AND PARKING APRON AND P1024 MV22 MAINTENANCE HANGAR
 EXERCISE PCAS 920 OPTION
IG
A-E IDIQ NEW CONSTRUCTION AND RENOVATION
DESIGN-BUILD CONSTRUCTION DOCUMENT PACKAGE FOR P-952
  A/E EFFORT FOR DEVELOPING</t>
  </si>
  <si>
    <t>BIOLOGICAL AND CULTURAL RESOURCES SURVEYS AND ENVIRONMENTAL ASSESSMENT OF SPECIAL WARFARE AND TACTICS RANGES 4 AND 5, MCAS YUMA AZ.
RCRA PERMIT, MTR, AND HAZARDOUS WASTE
RESOURCE CONSERVATION AND RECOVERY ACT (RCRA) PERMIT, MUNITIONS TREATMENT RANGE (MTR) AND HAZARDOUS WASTE STREAM ANALYSIS FOR MARINE CORPS AIR STATION (MCAS) YUMA, ARIZONA
 RESOURCE CONSERVATION AND RECOVERY ACT (RCRA) PERMIT, MUNITIONS TREATMENT RANGE (MTR) AND HAZARDOUS WASTE STREAM ANALYSIS FOR MARINE CORPS AIR STATION (MCAS) YUMA, AZ OPTION 1
TARGET SITE INVADER AT CMAGR, MCAS YUMA</t>
  </si>
  <si>
    <t>- AWARD 4TH OPTION CRANES N62473-08-D-0502/0004 POP 1-26-17 TO 1-25-18 AT NWSSB
CLIN 0001 $25,000,000 MAXIMUM CAPACITY
CRANES&amp;HOISTS MAINTENANCE
EXERCISE OPT. YR. 01 FOR CRANE SERVICES NUMBER N62473-08-D-0502
EXTENSION OF SERVICES
 CLIN 0001 $25,000,000 MAXIMUM CAPACITY
HIGH VOLTAGE ELECTRICAL SERVICES
X011 NEW CRANE CONTRACT  NUMBER N62473-08-D-0502</t>
  </si>
  <si>
    <t>= OTHER FUNCTIONS  HVAC - 1352&amp;1353
= OTHER FUNCTIONS REPAIR GAS LINE
 REPAIR GAS LINE
, REPAIR GAS LINE
HVAC - 1352&amp;1353
 HVAC - 1352&amp;1353
 HVAC - 1352&amp;1353 - TIME EXTENSION
 TIME EXTENSION
HVAC - 1352&amp;1353</t>
  </si>
  <si>
    <t>SB FIRE PROTECTION MACC II
SB FIRE PROTECTION MACC II TASK ORDER 0011 MODIFICATION AT NAVAL AIR STATION FALLON, NEVADA</t>
  </si>
  <si>
    <t xml:space="preserve">
CHEMICAL TOILETS MCAS YUMA - WTI 02-19:  CHEMICAL TOILETS ROLLE AIRFIELD
CHEMICAL TOILETS MCAS YUMA - 2019 AIR SHOW: CHEMICAL TOILETS MCAS YUMA FY 2019
CHEMICALTOILETS - 1ST OPTION IDIQ
 CHEMICAL TILETS - 3RD OPTION FFP
CHEMICALTOILETS - 1ST OPTION IDIQ
IGF:OT::IGF   CHEMICALTOILETS - 1ST OPTION IDIQ
NEITHER CL OR CT () DEDUCTIVE MOD FOR TO#0004 FY15 FUNDING
CHEMICALTOILETS - 1ST OPTION IDIQ
CHEMICALTOILETS - 2ND OPTION IDIQ
 CHEMICAL TOILET SERVICES - FY18 FUNDING
 CHEMICAL TOILETS FY18 AIRSHOW
 CHEMICAL TOILETS RTA
 CHEMICAL TOILETS WTI 01-19
 CHEMICAL TOILETS WTI 02-18
 CHEMICALTOILETS - 2ND OPTION IDIQ
 X026 GREY WATER REMOVAL WTI 01-19
NEITHER CL OR CT () WTI 1-15 CHEMICAL TOILETS - BASE CLIN 0002 IDIQ
NEITHER CL OR CT () CHEMICAL TOILETS - ARMY WTI 1-17
NEITHER CL OR CT () CHEMICAL TOILETS - MWSS 373 BLACK WATER
NEITHER CL OR CT () CORRECT POP AND CCD IN TASK ORDER 0013 WTI 1-17
NEITHER CL OR CT () WTI 1-17 MAWTS - CHEMICALTOILETS - 2ND OPTION IDIQ
NEITHER CL OR CT () RTA FY16 FUNDING - FFP CLIN 0005
N</t>
  </si>
  <si>
    <t>::IGF::CL::IGF:: ADMIN FUNDING ACTION ONLY.
IGF::CL::IGF:  ADMINISTRATIVE CHANGE
IGF::CL::IGF:: EXERCISE OPTION YEAR TWO (2) ADMINISTRATIVE SUPPORT FOR ENVIRONMENTAL RECORDS MANAGEMENT</t>
  </si>
  <si>
    <t>, MODIFICATION TO DEDUCT UNLIQUIDATED FUNDS FROM THE FOLLOWING PROJECT: RENOVATION OF BLDG 510 AF PLANT 42
AE SERVICES FOR RENOVATION OF BLDG 510 AF PLANT 42, PALMDALE, CA
DD1391 TAXIWAY NOVEMBER EXTENSION VALIDATION AN: X018 A/E TO: TO PERFORM DB RFP, FOR THE ALERT FORCE: X021 DD1391 TAXIWAY NOVEMBER EXTENSION VALIDATION AN:STATEMENT OF ARCHITECT-ENGINEER SERVICES AT PROJECT SITE FY20 MCON P-205 ALERT FORCE COMPLEX TRAVIS AFB, CA
KC-46A, REGIONAL MAINTENANCE TRAINING FACILITY P-451, TRAVIS AIR FORCE BASE, CALIFORNIA
X016 P205 - DD1391 VALIDATION/DB RFP
 X016 P205 - DD1391 VALIDATION/DB RFPJON 5EH060
NO COST TIME EXTENSION 
 X016 P205 - DD1391 VALIDATION/DB RFP</t>
  </si>
  <si>
    <t>CONTRACT MODIFICATION FOT MATS 1&amp;2 RESTRIPING AT NAS FALLON
 MATS 1&amp;2 RE-STRIPPING AT NAS FALLON
 TASK ORDER MODIFICATION FOR FPU REMOVAL AND RESTRIPE AT NAVAL AIR STATION FALLON, NEVADA</t>
  </si>
  <si>
    <t xml:space="preserve">
 BUILDING 1 SSC PACIFIC PROJECT, NBPL
RENOVATE B-600, NAVAL BASE POINT LOMA</t>
  </si>
  <si>
    <t>CITY OF CORONADO SEWER SERVICE
DE-OBLIGATE EXCESS FUNDS
EXERCISE OPTION 4
 REPAIR IRRIGATION SYST BLDG 7208
EXERCISE OPTION THREE
EXERCISE OPTION TWO
RECLAIMED WATER&amp;CALSENSE AT MCAS MIRAMAR, SAN DIEGO,CA
WATER SERVICES 
WATER SERVICES;
WATER SERVICES</t>
  </si>
  <si>
    <t>IGE::OT::IGF B001AG - CONTRACT SUPPORT SERVICES TO THE GOVERNMENT FOR TECHNICAL SUPPORT FOR ALL PLANNING, DESIGN, AND CONSTRUCTION OF THE BARRY M GOLDWATER RANGE (BMGR) PERIMETER FENCE PROJECT, LOCATED IN THE VICINITY OF MARINE CORPS AIR STATION, YUMA, AZ</t>
  </si>
  <si>
    <t>ADD FUNDING FOR SNOW AND ICE REMOVAL
 X012 FUND FY18 OY4 MINI BOSS CONTRACT, NAVAL OBSERVATORY FLAGSTAFF (NOFS), FLAGSTAFF, AZ
BOS SERVICES NOFS 01JUL16-30JUN17 - INCREASE COL LEVEL TO 3 BASE MEASURE EFFECTIVE SEP2016-JUN2017.
COLLECTION AND DISPOSAL OF USED OIL, MCAS YUMA
ELEVATOR MAINTENANCE
ELEVATOR MAINTENANCE AND SERVICE
ELEVATOR MAINTENANCE FY2019
NEITHER CL OR CT () CORRECT CCD TO 31 MARCH 2017
NEITHER CL OR CT () ONE-YEAR ELEVATOR MAINTENANCE
OTHER FUNCTION - NEITHER CL OR CT ()
NEITHER CL OR CT () REPLACE ELEVATOR HYDRAULIC SYSTEM AT HANGER 75
OPTION YEAR THREE: BASE OPERATION SUPPORT, NOFS, FLAGSTAFF, AZ POP: 01 JULY 2017 - 30 JUNE 2018
X014 FUNDING TO EXTEND SERVICES POP 01 JULY 19- 31 A</t>
  </si>
  <si>
    <t>- OPT YR THREE POOL MAINT
DEDUCTIVE FOR UNPERFORMED TASK
 - POOL MAINTENANCE AT MCRD AND MIRAMAR - OPT YR TWO
 ADD LOA OPTION ONE POOL SERVICES
EXERCISE OPT YEAR THREE (01 OCT 2018 THRU 30 SEP 2019)
 - EXERCISE OPTION YEAR TWO WITH FUNDS
 - MOD TO RE-INSPECT FILTER #1 LEAK
INSPECT  27 HVAC SYSTEMS PROVIDE REPORT</t>
  </si>
  <si>
    <t>CONTRACTOR LABOR SUPPORT FOR 5 HVECS2 AT LEMOORE</t>
  </si>
  <si>
    <t>DEMOLISTION OF VARIOUS STRUCTURES</t>
  </si>
  <si>
    <t>CAMP PENDLETON - IDIQ PAINTING
 ABATE LEAD AT BLDG. 160105 
CAMP PENDLETON - IDIQ PAINTING
 X002 WR#10681023  PAINT RECYCLE CENTER TRAILER EXTER
 X008 WR#10749761 PAINT INTERIOR OF BLDG. 53506
 X009 WR#10752252 - PAINT EXTERIOR OF BLDG. H135
 X010 WR#10752256 - PAINT THE EXTERIOR OF BLDG. H136
 X012 WR#10752225 - PAINT THE EXTERIOR OF BUMED BLDG.
CAMP PENDLETON - IDIQ PAINTING
WR#10434596 - PAINT BLDG. 51570, WR#10694989 - PAINT BLDG. 200090, WR#10694994 - PAINT BLDG. 520512, WR#10695008 - PAINT BLDG. 16105&amp;WR#10695017 - PAINT BLDG. 15061
CAMP PENDLETON - IDIQ PAINTING
 WR#10523044 PAINT BLDG. 15100
CAMP PENDLETON - IDIQ PAINTING
 WR#1077130 REPAIR/REPLACE BAY AREA FLOOR WITH EPOXY PAINT AT BLDG. 22131
CAMP PENDLETON - IDIQ PAINTING
 X002 WR#10681023  PAINT RECYCLE CENTER TRAILER EXTER
WR#10695010 - PAINT BLDG. 1122, WR#10696622 - PAINT BLDG. 13107&amp;WR#10701390 - PAINT BLDG. 22300
CAMP PENDLETON - IDIQ PAINTING
X007 WR#10455771 - PAINT BUILDING 43402
X011 NHCP LOCAL PROJECTS-III
X013 WR#10563560 - PAINT THE IN</t>
  </si>
  <si>
    <t>FACILITY PLANNING SERVICES
 ADD AND INTEGRATE NODAL COMPONENT PLAN FOR FACD AT NAS LEMOORE. IDIQ AE FACILITY PLANNING SERVICES.
FACILITY PLANNING SERVICES
 X014 DD1391 PROJECT DEVELOPMENT FOR ENTRY CONTROL PO
MCBCP IR BEQ STUDY
 X002 ASSET AUDIT PREP MCB CAMP PENDLETON, CA
MCBCP IR BEQ STUDY
X002 ASSET AUDIT PREP MCB CAMP PENDLETON.  ATTACHMENT MOD TO EXTEND PERIOD OF PERFORMANCE: X003 ASSET AUDIT PREPARATIONS
X005 PA MCAS CPEN HANGAR AND APRON STUDY</t>
  </si>
  <si>
    <t>DRYWALL AND INSULATION CONTRACTORS</t>
  </si>
  <si>
    <t>IMPBEA 193 SOUND ATTENUATION</t>
  </si>
  <si>
    <t>- ELECTRICAL UPGRADE B-4 NOFS ARIZONA</t>
  </si>
  <si>
    <t xml:space="preserve">
 = OPTION PERIOD SIX - FFP (INCENTIVE)
 ANALYTICAL REQUIREMENTS
 HAZARDOUS WASTE TESTING AT NAVAL AIR WEAPONS STATION CHINA LAKE RIDGECREST, CA
 OPTION PERIOD FIVE - IDIQ
 OPTION PERIOD THREE - FFP
 OPTION PERIOD THREE - IDIQ
, OPTION PERIOD SIX - IDIQ
, ADD WORK ADDITIONAL ELINS, OPTION PERIOD SIX - IDIQ
, OPTION PERIOD SIX - IDIQ
, OPTION PERIOD FOUR - IDIQ
- DEDUCT MOD TO REDUCE FUNDING AND CLOSE OUT.  CONTRACTED TESTING HAS BEEN COMPLETED.  REMAINING FUNDS ARE DUE TO A PRICING ERROR ON THE CONTRACTOR'S PART.
:::: DE-SCOPE REMAINING LAB TESTS AND CLOSEOUT THE TASK ORDER.
= OPTION PERIOD SIX - FFP (INCENTIVE)
 OPTION PERIOD SIX - FFP (INCENTIVE)
= OPTION PERIOD SIX - IDIQ
, OPTION PERIOD SIX - IDIQ
= OPTION PERIOD SIX - IDIQ
BASE PERIOD - FFP
 X021 X021 SAN CLEMENTE ISLAND (SCI) WASTEWATER P00001
IGF::OT::OGF = OPTION PERIOD SIX - FFP (INCENTIVE)
BASE PERIOD - FFP  N6247317D0013 TASK ORDER N6247318F4126 ENV TESTING LAB SAMPLING SPAWARSYSCEN
OPTION PERIOD FIVE - IDIQ  MOD 01 DEOBLIGATE AND CLOSEOUT TASK ORD</t>
  </si>
  <si>
    <t>- FF&amp;E -FITNESS FACILITY AND GALLEY
- GQM-163 LAUNCHER INSTALL
 GQM-163, INCORPORATE CREDIT BACK TO GOVERNMENT FOR OMITTED BARGE REQUIREMENTS.
- REPAIR UNDERGROUND UTILITY
X001 DEMOLISH COMMUNICATION/RADIO BUILDING, BLDG. 70</t>
  </si>
  <si>
    <t>= ARCHAEOLOGICAL SURVEY AT MCAS YUMA, AZ
 ARCHAEOLOGICAL OF 14,708 ACRES (8,899 ACRES ON THE BARRY M. GOLDWATER RANGE WEST, AZ, AND 5,809 ACRES ON THE CHOCOLATE MOUNTAIN AERIAL GUNNERY RANGE, CA) FOR MARINE CORPS AIR STATION (MCAS), YUMA, ARIZONA
ADDITIONAL WORK FOR DAMAGE ASMENT @ MCAS YUMA, ARIZONA
 ARCHAEOLOGICAL AND TRIBAL MONITORING PORTIONS OF THE CONSTRUCTION ELECTRICAL LINE ALONG GAS LINE ROAD IN IMPERIAL COUNTY, CA  FOR MARINE CORPS AIR STATION (MCAS), YUMA, AZ
 X037 TWO PROJECTS AT MCAS YUMA: SITE EVALUATIONS FOR
ARCHAEOLOGICAL SURVEY OF 14,708 ACRES, 8,899 ACRES ON THE BARRY M. GOLDWATER RANGE WEST, AZ, AND 5,809 ACRES ON THE CHOCOLATE MOUNTAIN AERIAL GUNNERY RANGE, CA FOR MARINE CORPS AIR STATION YUMA, ARIZONA
BMGRW&amp;CMAGR SURVEYS NHPA FOR MCA AT YUMA AZ
IGF;;OT;;IGF MODIFICATION TO ARCHAEOLOGICAL MONITORING IID DISTRIBUTION LINE DE-OBIGATE ELIN AND EXTEND CCD
X036 MCAS YUMA USE OF BLM ROADS CR SURVEY OF 544 ACR
 X037MCAS YUMA: SITE DAMAGE EVALUATIONS AND ARCHAEOLOGICAL SURVEY</t>
  </si>
  <si>
    <t>NTCRA COMPLETION (FORMERLY TITLED: NUTRIENT INJECTION AND RECIRCULATION)
 NUTRIENT INJECTION&amp;RECIRCULATION
RANGE SUSTAINMENT&amp;REMEDIATION ENV SVCS
 X017 RANGE SUSTAINMENT LOCATED AT EASTPAC RANGE SAN
 X017 RANGE SUSTAINMENT LOCATED AT EASTPAC RANGE SAN MOD 02</t>
  </si>
  <si>
    <t>:: CULTURAL RESOURCE SERVICES
= ARCHAEOLOGICAL MONITORING IN SUPPORT OF CORONADO COASTAL CAMPUS PROJECTS.
= CORONADO COASTAL CAMPUS SSTC-S ARCHAEOLOGICAL MONITORING.
 CULTURAL RESOURCE SERVICES
ARCHAEOLOGICAL CONDITIONS ASSESSMENT AND SITE M
CULTURAL RESOURCE SERVICES
 CULTURAL RESOURCE SERVICES
:: ADMIN MOD FOR CULTURAL RESOURCE SERVICES TASK ORDER
CULTURAL RESOURCES BROCHURES AND POSTERS
HISTORIC SURVEY AND EVALUATION FOR WHITE SANDS MISSILE RANGELAS CRUSES NEW MEXICO</t>
  </si>
  <si>
    <t>= OTHER FUNCTIONS  
FIRE MAIN, HANGAR 809
N6247317C2804 FIRE MAIN REPAIR, CATWALKS, AND SCALE, TRAVIS AFB, CA
 THIS IS TIME EXTENSION MODIFICATION
 THIS IS TO EXERCISE OPTION 2 ITEM 0003
 THIS IS TO EXTEND OPTION 2 ITEM 3 BY 45 DAYS.
 TO ADD CERTIFIED WELDER AND ASSOCIATED COSTS ON NEW CATWALKS FOR FUEL TANKS.
 TO EXERCISE OPTION 1
N6247317C2804, FIRE MAIN REPAIR, CATWALKS, AND SCALE PROJECT, TRAVIS AFB: N6247317C2804 FIR MAIN REPAIR, CATWALKS, AND SCALE PROJECT, TRAVIS AFB, CA</t>
  </si>
  <si>
    <t>CONTRACT LABOR SUPPORT -  OPTION PERIOD:DE-OBLIGATION OF UNUSED EXCESS FUNDS IN THE AMOUNT OF -$167,267.67 FOR FIVE (5) CLS POSITIONS IN LEMOORE, CA.: X016 (2) ELECCS AND (3) MTMCS CONTRACTOR LABOR SUPPO:ONE (1) PLANNING AND ENGINEERING TECH CONTRACTOR SUPPORT (PETCS) FOR 250 LABOR DAYS, TO INCLUDE ESTIMATED TRAVEL, SUPPLIES, EQUIPMENT, AND OTHER DIRECT COST (ODC).
IGF::CL,CT::IGF FIVE (5) CLS POSITIONS
X048 PROVIDE ONE ENGINEERING TECHNICIAN CONTRACTOR S</t>
  </si>
  <si>
    <t>PURCHASE 2 MODULAR BUILDINGS
PURCHASE TWO(2) MODULAR BUILDINGS</t>
  </si>
  <si>
    <t>ADDITIONAL WORK IN SUPPORT OF CORRECTIVE ACTION PLAN IMPLEMENTATION SITE 17, NAS LEMOORE, CA
CONTRACT MOD FOR ADDITIONAL REPORT IN SUPPORT OF NAS LEMOORE CORRECTIVE ACTION PLAN IMPLEMENTATION</t>
  </si>
  <si>
    <t>AE DESIGN SVC FOR BLDG 209 FACD AT 
NAVAL WEAPONS STATION SEAL BEACH (NWSSB) DETACHMENT NORCO
X019 NSWG-1 SIP AT NAVAL BASE GUAMNSWG-1 SIP AT NAVA</t>
  </si>
  <si>
    <t>CUSTODIAL SERVICES</t>
  </si>
  <si>
    <t>XX21 Y1 - CNIC/NSWC+14 - REPAIR VARIOUS ROOFS DGVK9F</t>
  </si>
  <si>
    <t xml:space="preserve">Siding Contractors </t>
  </si>
  <si>
    <t>REPLACE GUTTERS&amp;DOWNSPOUTS</t>
  </si>
  <si>
    <t>- IDIQ TREE MAINTENANCE SERVICE
 X071 TREE TRIMMING IN VARIOUS AREAS OF MCAS MIRAMAR,
- IDIQ TREE MAINTENANCE SERVICE-OPT 3
IDIQ TREE MAINTENANCE SERVICE
  IDIQ TREE MAINTENANCE SERVICE
IDIQ TREE MAINTENANCE SERVICE
 IDIQ TREE MAINTENANCE SERVICE
IDIQ TREE MAINTENANCE SERVICE
IDIQ TREE MAINTENANCE SERVICE-OPT 3
TREE TRIMMING
TREE TRIMMING MINIMUM GUARANTEE</t>
  </si>
  <si>
    <t>= OTHER FUNCTIONS  
 CONSULTING SERVICE
BASE YR + 2 OPTIONS - PPV SUPPORT
ELECTRICAL AND MECHANCIAL SERVICES ()
ELECTRICAL AND MECHANCIAL SERVICES
ELECTRICAL AND MECHANCIAL SERVICES: = OTHER FUNCTIONS 
LEADERSHIP DEVELOPMENT
IGF::CL,CT::IGF ADDITIONAL EFFORT SUPPORT FOR BROADWAY COMPLEX AMENDED AND RESTATED LEASE AND CONSTRUCTION DOCUMENT SUPPORT
IGF::CL::IGF BROADWAY COMPLEX AMENDED AND RESTATED LEASE AND CONSTRUCTION DOCUMENT SUPPORT MODIFICATION REALLOCATION OF COSTS AND EFFORT
 BROADWAY COMPLEX AMENDED AND RESTATED LEASE AND CONSTRUCTION DOCUMENT SUPPORT
 DEDUCT UNUSED COST ADD INCREASED EFFORT - PPV SUPPORT
 DEDUCT UNUSED COSTS ADD INCREASED EFFORT
LEADERSHIP DEVELOPMENT TRAINING ()
OPS METRICS ANALYSIS</t>
  </si>
  <si>
    <t>AE SERVICES FOR P203 NOSC SLC</t>
  </si>
  <si>
    <t>; NATIONAL REGISTRAR OF HISTROIC PLACE (NRHP) HISTORIC SURVEY/EVALUATION, ARCHAEOLOGICAL EVALUATIONS, AND TRAINING VIDEO FOR NAVAL AIR STATION FALLON(NAS) AT FALLON, NEVADA</t>
  </si>
  <si>
    <t>- WET UTILITIES III MACC
RELOCATE AND REPAIR VICTORIA WATER SUPPLY TURNOUT</t>
  </si>
  <si>
    <t>UPGRADE BUILDINGS 250 AND 1497</t>
  </si>
  <si>
    <t>A/E TASK ORDER: SERVICES FOR NEMTI WATER DAMAGE: MOD TO ADD AND DELETE SCOPE FOR A/E SERVICES FOR NEMTI WATER DAMAGE, AT MARINE CORPS CAMP PENDLETON, CA.: X047 AE PCAS TASK ORDER: REPAIR FIRING BAYS BUILDING
IGF::OT::GF A/E SERVICES: PAR SITE PREP DESIGN FOR MULTIPLE BASES.
REPAIR/MODERNIZE BEQ TOWERS A, D, E AND F
X031  YU1746M REPAIR FIRE LANE</t>
  </si>
  <si>
    <t>INSPECTION, MONITORING&amp;MAINTENANCE SVS</t>
  </si>
  <si>
    <t>BASEWIDE GROUNDWATER STUDY
 A-E CERCLA/RCRA/UST SERVICES MOD TO EXTEND CCD FOR 10 MONTHS
 MODIFICATION FOR DEOBLIGATING FY12 EXPIRING FUNDS UNDER ACRN AA.
BASEWIDE GROUNDWATER STUDY
 MOD FOR POP EXTENSION OF 5 MONTHS
 X044 ADDITIONAL GWM SAMPLING FOR TOTAL CHROMIUM FOR
X013 BASEWIDE PFAS PA/SI FOR STOCKTON</t>
  </si>
  <si>
    <t>IR SITE 17</t>
  </si>
  <si>
    <t>CUSTODIAL SERVICES AT MCAS MIRAMAR: - CUSTODIAL SERVICES AT MCAS MIRAMAR</t>
  </si>
  <si>
    <t>SECRETARIAL SUPPORT SERVICES
CLOSEOUT DE-OBLIGATION MODIFICATION FOR UNUSED FUNDS IN THE AMOUNT OF $109,825.53.:SECRETARIAL SUPPORT SERVICES
SECRETARIAL SUPPORT SERVICES</t>
  </si>
  <si>
    <t>= CULTURAL RESOURCE SERVICES
 = OTHER FUNCTIONS
= CULTURAL RESOURCE SERVICES</t>
  </si>
  <si>
    <t>RESIDENTIAL REMODELERS</t>
  </si>
  <si>
    <t>BATHTUB DEMOLITION AND REMOVAL
 EXERCISE OPTION 2 REPLACE (15) BATHTUBS.</t>
  </si>
  <si>
    <t>= OTHER FUNCTIONS  
- REPAIR 6" FIRE LINE AND INTERIOR RENO
ADDITIONAL LABOR TO LIGHTS.
 PROJECT SUSPENDED
X002 DTRA B250 RENOVATION
X002 DTRA B250 RENOVATION TRAVIS AFB, CA TRAVIS JOC</t>
  </si>
  <si>
    <t>EXOTIC PEST PLANT SPECIES ABATEMENT MASC
HABITAT ENHANCEMENT SERVICES
IGF::CL,CT::IGF X028 TUI CHUB HABITAT ENHANCEMENT NAVAL AIR STATI
X079 NAS FALLON FY18 INVASIVE WEED CONTROL; EPR 6049
X079 NAS FALLON FY18 INVASIVE WEED CONTROL; EPR 6049: X123 FY 19 FIRE MANAGEMENT PLAN, NAVAL AIR STATION F</t>
  </si>
  <si>
    <t>CLOSEOUT TO PERMAC II
MODIFICATION TO RD'S TO ADD TIME FOR PERFORMING ADDITIONAL WORK INCLUDING BENCH-SCALE TESTING AND PILOT STUDY, SITE 16, NAS FALLON
RANGE SUSTAINMENT&amp;REMEDIATION ENV SVCS
, ADMINISTRATIVE ERROR TO ADD ACCEPTANCE LANGUAGE. RANGE SUSTAINMENT&amp;REMEDIATION ENV SVCS
, RANGE SUSTAINMENT&amp;REMEDIATION ENV SVCS
REMEDIAL ACTION FOR NOU SITES 2, 3, AND 4, AT NAS FALLON, NEVADA
UNRESTRICTED EMAC</t>
  </si>
  <si>
    <t>N62473-19-C-3202 DEMOLISH BG 323 AND 398</t>
  </si>
  <si>
    <t xml:space="preserve">
BLDG 3290 FLOOR REPLACEMENT, NBSD
IDIQ FLOORING 238330 NBSD NMCSD - MOD TO DESCOPE UNUSED ELIN AND RECAPTURE FUNDING.
IDIQ FLOORING 238330 NBSD NMCSD - MODIFICATION TO CHANGE THE FLOORING AREAS
IDIQ FLOORING 238330 NBSD NMCSD - MODIFICATION TO SHIFT AREA OF FLOORING REPLACEMENT.
IDIQ FLOORING 238330 NBSD NMCSD - UNFO DESCOPE
IDIQ FLOORING 238330 NBSD NMCSD; MODIFICATION TO DESCOPE ELINS NOT USED DUE TO FLOOR AREA CANNOT BE SECURED OR BLOCK PER PATIENT SAFETY ISSUES.
IDIQ FLOORING 238330 NBSD NMCSD; MODIFICATION TO DESCOPE SOUND UNDERLAYMENT ABSORPTION.
MOD TO DESCOPE ELINS A068A AND A068C
MODIFICATION TO DESCOPE THE SOUND ABSORPTION UNDERLAYMENT ELIN.
IDIQ FLOORING 238330 NBSD NMCSD
MODIFICATION TO DESCOPE UNDERLAYMENT AND EPOXY FLOORING REQUIREMENTS.
IDIQ FLOORING 238330 NBSD NMCSD - MODIFICATION TO MODIFY THE FLOORING AREAS.
IDIQ FLOORING 238330 NBSD NMCSD; MODIFICATION TO DESCOPE THE SOUND
IDIQ FLOORING 238330 NBSD NMCSD - UNFORESEEN CONDITION MODIFICATION TO PROVIDE MOISTURE PROTECTION
IDIQ FL</t>
  </si>
  <si>
    <t>BLDG 60221 INTERIOR EXTERIOR RENOVATION</t>
  </si>
  <si>
    <t>REPLACE BARN DOORS BLDG 86
VTE INSPECTION AND MAINTENANCE OPYR 2
 VTE INSPECTION AND MAINTENANCE OPYR 3
VTE INSPECTION AND MAINTENANCE OPYR 4
 VTE INSPECTION AND MAINTENANCE OPYR 4, DEOBLIGATE EXCESS FUNDS</t>
  </si>
  <si>
    <t>BASE ITEM 0001 - WASTEWATER TREATMENT PLANT NAS FALLON
BASE YEAR PERFORMANCE PERIOD
 LIQUIDATED DAMAGES
BG 404 REPLACE SEWER PIPE
CONTRACT MODIFICATION FOR UNFORESEEN UTILITIES ON P393 WWTP AT NAVAL AIR STATION, FALLON, NEVADA: CONTRACT MODIFICATION TO UPSIZE MLSS PIPING AT NAVAL AIR STATION FALLON, NEVADA: P393 WWTP MODIFICATION FOR ADDS, DELETES AND EXTEND CCD AT NAVAL AIR STATION FALLON, NEVADA</t>
  </si>
  <si>
    <t>METER READING SERVICES - BASE PERIOD
SHREDDING SERVICES</t>
  </si>
  <si>
    <t>IGF:OT::IGF NOTS PIER ROAD REPAIR
TIME EXTENSION DEDUCT TRAILER MACC/NAICS 237310/AIRFIELD PAVING/GRP49</t>
  </si>
  <si>
    <t>ELEC DIST. SYSTEM PHASE 5, 6 PCS
INCORPORATE 6 PCS INTO EXISTING CONTRACT
REPAIR ELEC DISTR SYSTEM PHASE 6
UPGRADE TELECOMMUNICATIONS CABLING; BUILDINGS 2241&amp;22113; MARINE CORPS BASE; CAMP PENDLETON, CA</t>
  </si>
  <si>
    <t>N62478</t>
  </si>
  <si>
    <t>NAVFAC ENGINEERING COMMAND HAWAII</t>
  </si>
  <si>
    <t xml:space="preserve">
1ST OPTION PERIOD
HI1302M REPAIRS TO HEAVY EQUIPMENT SHOP / HI1303R EXTENSION TO HEAVY EQUIPMENT SHOP, BUILDING 1565, MCBH KANEOHE, OAHU, HI
MOD 02 LIFT SUSPENSION PREVIOUSLY ISSUED UNDER MOD 01 ON 8/12/2016
 CONTRACT N62742-14-C-1315 FY14 MCON P864 MALS 24 AIRCRAFT MAINTENANCE EXPANSION AT MCBH.  MODIFICATION A00011 - SETTLEMENT OF CLAIM
 FY15 N62742-15-C-1305, MCON P861 FACILITY MODIFICATIONS, MOD A00006, USE FIBER OPTIC CABLE TO EXTEND SERVICE BETWEEN BUILDINGS 271 AND 3089
 N62742-15-C-1305, FY15 MCON FACILITY MODIFICATIONS, MCBH, MODIFICATION A00008 (PC 11, 12, 13), TERMITE DAMAGE, SEWER LATERAL LINES, INTERIOR SLAB AREA
 N62742-15-C-1305, FY15 MCON P861 FACILITY MODIFICATIONS, MCBH, MODIFICATION A00007 (PC 07, 09, 10), CEILING FRAME, CONTAMINATED SOIL, MODULAR DOOR
 N62742-15-C-1305, P-861 FACILITY MODIFICATIONS FOR VMU, MWSD, AND CH53E, MARINE CORPS BASE HAWAII (MCBH), KANEOHE, HAWAII, MOD A00009 (PC000016), EXERCISE OPTION FOR FF
2ND OPTION PERIOD - WR 172359 REPLACE TWO WALK-IN COOLERS AT MINI MART</t>
  </si>
  <si>
    <t>, PCAS
2ND OPTION YEAR
  T.O.  TO PREPARE PLANS AND SPECIFICATIONS FOR HI1621M AND HI1622R REPAIR/EXPAND RESTROOMS AT GROUND SUPPORT EQUIPMENT SHOP, BUILDING 1619, MCBH, HAWAII. MOD TO CANCEL PROJECT AND DEDUCT BALANCE.
  T.O. FOR HI1307M REPAIRS TO FEDERAL FIRE STATION, BUILDING 4074, MCBH.  MOD FOR ADDITIONAL DESIGN SERVICES INCLUDE 100% BACK-UP GENERATOR POWER FOR THE BUILDING, NEW GENERATOR WITH SLAB/SUPPORTS, AND UPDATING OF COST ESTIMATE AND SPECIFICATIONS FOR NEW WORK.
 X003 AWARD AE TO FOR DESIGN OF HI1714M - REPAIRS TO
 X004 WR171559 - N6247818D5030 - REPAIR HANGAR FIRE P
MOD TO T.O. TO DEDUCT UNUSED IDIQ PCAS FOR HI1110M, REPLACE SEWER FORCE MAIN UPSTREAM OF PS-1696, MCBH, KANEOHE, HI&amp;CLOSEOUT THE T.O.
T.O. FOR AN ASSET RELIABILITY OPTIMIZATION PROGRAM FOR MARINE CORPS BASE HAWAII.  NO COST MOD TO REVISE WAWF TABLE.
T.O. FOR HI0712M WINDOW REPLACEMENT BUILDING 1, MCBH, CAMP SMITH.  MOD TO INCLUDE SITE FEATURES TO ADDRESS ATFP INCLUDING FENCING, STRIPING, SIGN
A-E SERVICES - REPLACE STATION F8B - PCA</t>
  </si>
  <si>
    <t>CONTRACT N62478-17-D-2451, GROUNDS/TREE MAINT., RECURRING, OPTION ONE, PEARL HARBOR, OAHU, HI
  GROUNDS AND TREE MAINTENANCE FOR JBPHH, HICKAM AREA, OAHU, HI - INCORPORATE ADDITIONAL CNRH FUNDING FOR OPTION PERIOD 3 (9/1/17 - 8/31/18)
  INCORPORATE FUNDING FOR OPTION PERIOD 3 (POP:  08OCTT17 - 7OCT18)
  INCREMENTAL FUNDSING FOR ACRN AA FOR 3RD OPTION PERIOD (10/1/17-9/30/18).
 CONTRACT N62478-14-D-2423 GROUNDS AND TREE MAINTENANCE FOR JBPHH, HICKAM AREA, OAHU, HI - TASK ORDER N6247817F4134-P00008 INCORPORATE CNRH INCREMENTAL FUNDING FOR OPTION 3 (9/1/17-8/31/18)
 CONTRACT N62478-14-D-2423 TASK ORDER MODIFICATION N6247818F4265-P00002. HICKAM GROUNDS CONTRACT - TASK ORDER MOD TO INCORPORATE FUNDS FOR THE ONE-TIME MOD FOR LANDSCAPING SERVICES FOR THE 15TH MEDICAL GROUP, JBPHH, HI.
 CONTRACT N62478-14-D-2423 TASK ORDER N6247817F4134 MOD P00006 INCORPORATE FUNDING FOR THE ONE-TIME MODIFICATION TO REMOVE AND PLANT TREES ON MILLS AND BOQUET BLVD
FUNDING FOR 3/16/19 - 8/31/19 (CNRH ONLY) FOR OPTION 4 (9/1/18-8/31/19)</t>
  </si>
  <si>
    <t xml:space="preserve">- B1102H PHASE 5, HICKAM AFB, JBPHH - THIS MOD IS ISSUED TO INSTALL AN ADDITIONAL 770 FEET OF CABLE; PROVIDE ACCESS DOORS; AND, PROVIDE FLOORING PROTECTION.
 - PHASE 5 REPAIR FOR HQ PACAF B1102H, JBPHH - THIS MOD IS ISSUED TOADD CFCU LW1 3RD FLOOR; EXCESSIVE PUNCHLIST/CLEANUP AT I1F AND I2B DUE TO ACCELERATED SCHEDULE; ADD IDS TO ROOM G208; AND, REPLACE 4" PVC WITH EMT AND RIGID CONDUIT, ADD 800A BREAKER.
 - PHASE 5 REPAIR FOR HQ PACAF B1102H, JBPPH - THIS MOD INCLUDES ADDITIONAL QUIET HOURS IN G WING, DELAYS WITH ISSUANCE OF MOD 6, AND NIGHT SHIFT WORK.
- FULLER AVE. PAVEMENT REPAIR, JBPHH
 CONTRACT NO. N62478-15-D-4050, WR #511070&amp;WR #936000 FOR REPAVE AND INSTALL SIDEWALKS ALONG LUAPELE DRIVE WITHIN THE MAKALAPA COMPOUND, JBPHH. ADDITIONAL ASPHALT PAVING.
 WR# 221169 REPAVE ROADS SURROUNDING NUWC BUILDINGS, FORD ISLAND, JBPHH, OAHU, HAWAII
1ST OPTION PERIOD
 X056 WR #511070&amp;WR #936000 REPAVE AND INSTALL SIDEWALKS ALONG LUAPELE DRIVE WITHIN THE MAKALAPA COMPOUND, JBPHH
- PHASE 5 REPAIR FOR HQ PACAF B1102H, </t>
  </si>
  <si>
    <t xml:space="preserve">1ST OPTION PERIOD CONTRACT NO N62478-14-D-4005 TASK ORDER NO. 0003 CONSOLIDATED POL PMRF AST, PUMP/MOTOR, TRUCK LOADING PROJECTS. MOD FOR PC 02 - 09.
 1ST OPTION PERIOD CONTRACT NO. N62478-14-D-4005: TASK ORDER NO. 0003 CONSOLIDATED POL PMRF AST, PUMP/MOTOR, TRUCK LOADING PROJECTS. ISSUE ADMIN MOD TO CORRECT LINES OF ACCOUNTING.
2ND OPTION PERIOD CONTRACT NO. N62478-10-D-4020: TASK ORDER NO. 0039; RM13-232 REPLACE MANA WATERLINE AT PMRF, KAUAI, PRICE ESCALATION AND TIME EXTENSION.
BASE PERIOD CONTRACT N62478-13-D-4008, DESIGN-BUILD SERVICE-DISABLED VETERAN-OWNED SMALL BUSINESS MULTIPLE AWARD CONSTRUCTION CONTRACT (SDVOSB MACC), VARIOUS LOCATIONS, STATE OF HAWAII, TASK ORDER NO. 0006, REPLACE SOUTH LOOP ELECTRICAL SYSTEM, PMRF
THIS MODIFICATION INCORPORATES THE FINAL DESIGN-BUILD PACKAGE INTO THIS TASK ORDER.
 BASE PERIOD, CONTRACT NO. N62478-13-D-4008: TASK ORDER NO. 0006   REPLACE SOUTH LOOP ELECTRICAL SYSTEM PMRF. TO MOD IN PCM 05, PCM 06, AND TIME EXTENSION.
BASE PERIOD, N62478-16-D-4011, TO 0004,RM13-232 </t>
  </si>
  <si>
    <t>BASE YEAR 5-18-2017 - 5/17/2018 DBB - DESIGN CHANGE, TO ENLARGE 2 CONF ROOM TO ONE BIG CONF. ROOM.
 X002 AMDT. 3, T.O. FOR FY18 RM17-0972 BUILDING 683 PHOTONICS; MOD TO ADD ROOF-TOP HVAC
 X003 N6247817D5028 - IDIQ A-E WR 741244 VARIOUS REPAIRS, SP BUILDING 479 VARIOUS REPAIRS, DBB.
CONTRACT FOR PCAS TO REPAIR DORMITORY BLD. 1843 HICKAM AFB.  MOD TO DEDUCT UNUSED PCAS.
JBPHH LITTLE MAKALAPA PARCEL PLANNING AND ENHANCED USE LEASE
 X014 DLA HAWAII GEN PURPOSE WHSE FACILITY STUDY STU
MOD TO T.O. AS CHARRETTE WAS COMPLETED TO ADD PREPARATION OF DBB RFP (FULL DESIGN) FOR FY17 SPECIAL PROJECT RM-2378 2ND FLOOR OFFICE RENOVATION, BLDG 90, PHNSY&amp;IMF, JBPHH, HI
 PREPARE CHARRETTE FOR 2ND FLOOR OFFICE RENOVATION, JBPHH, HI
 T.O. UNDER IDIQ BASIC FOR A-E SERVICES TO PREPARE DBB RFP CONSTRUCTION CONTRACT PACKAGE FOR FY18 RM17-0972 BUILDING 683 PHOTONICS LAB RENOVATION, JBPHH, HI
MOD TO T.O. TO ADD A-E SERVICES FOR PCAS SUPPORT
NEEDED DURING CONSTRUCTION AS CONSTRUCTION CONTRACT WAS RECENTLY
AWARDED FOR SPECIAL PROJECT RM1</t>
  </si>
  <si>
    <t xml:space="preserve">
1ST OPTION PERIOD
WR172404 REPAIR LOCKER ROOM AND SHOWER, HANGAR 102, MCBH KANEOHE, HI
MOD 02 - TIME EXTENSION DUE TO SUPPLIER AND MANUFACTURER DELAYS
1ST OPTION PERIOD
WR172433 REPAIR BRIDGE CRANE SUPPORT BEAM, HANGAR 375, MARINE CORPS BASE HAWAII, KANEOHE BAY, HAWAII
MOD 01 - CORRECT GAP SPACING
1ST OPTION PERIOD
WR955010 PROVIDE SUMP PUMPS, ROOM 128, BLDG 3089, MARINE CORPS BASE HAWAII, KANEOHE, HI
FFP
FIRST AND SECOND FLOOR INTERIOR RENOVATIONS, BLDG. 566, MARINE
CORPS BASE HAWAII, KANEOHE, HI
MOD A00002 - REPLACE WINDOW AC UNITS, INSTALL NEW SIGNAGE, REVISE TOILET ACCESSORIES, PROVIDE ADDITIONAL CARPET TILES, REPLACE BATHROOM EXHAUST FAN
FFP
FIRST AND SECOND FLOOR INTERIOR RENOVATIONS, BLDG. 566, MARINE CORPS BASE HAWAII, KANEOHE, HI
MOD A00001 ABATE LEAD PAINT; DEMO KITCHEN SINK AND INSTALL NEW SINKS, COUNTERTOPS, AND CABINETS; DELETE REPLACEMENT OF FIRST FLOOR LIGHTING FIXTURES; DELETE REPLACEMENT OF INTERIOR DOORS AND HARDWARE IN TWO OFFICES AND SERVER ROOM.
FIRST AND SECOND FLOOR INTERIOR RENOVAT</t>
  </si>
  <si>
    <t>AIR CONDITIONING EQUIPMENT AND DIRECT DIGITAL CONTROL (DDC) SYSTEMS MAINTENANCE AND REPAIRS AT VARIOUS LOCATIONS, OAHU, HAWAII
 FFP-OPTION 2-A/C&amp;DDC SYSTEMS MAINT/REP; INCORPORATE FY17 FUNDS.
 IDIQ-OPTION 2-A/C&amp;DDC SYSTEMS MAINT/RE; REPLACE CIRCUIT BREAKER TO CHILLER #2 FOR BLDG 39, FORD ISLAND
 IDIQ-OPTION 2-A/C&amp;DDC SYSTEMS MAINT/RE; REPLACE CONDENSER FAN MOTORS AND CAPACITORS AT BLDG. 662 LOCKWOOD HALL
 INSULATE EXTERIOR DUCTING AND VAPOR BARRIER WRAP DUCTING AT NCTAMS BLDG 12 AND 12A
 REPAIR 6EA CARRIER SPLIT SYSTEM UNITS, BLDG 39, RM 236/237
 REPAIR AHUS #3 AND #9 IN RM 236 @ BLDG 39 LOCATED ON FORD ISLAND, JBPHH, HI
 REPAIR LEAKS TO CHILLER #4 AT BLDG 1101
 REPLACE COMPRESSOR, CRANKCASE HEATER, CONTRACTOR, AND LIQUID LINE DRIER IN EXECUTIVE CONFERENCE ROOM @ BLDG. 662, LOCKWOOD HALL, JBPHH, HI
 SUPPORT MONTHLY GENERATOR CHECK WITH SHUTTING DOWN AND RESTARTING LARGE CHILLER UNITS AT 11
CONTRACT N62478-17-D-2464, AC EQUIPMENT AND DIRECT DIGITAL CONTROL SYSTEMS MAINTENANCE AND REPAIR SERVICES, OAHU, HI.  MO</t>
  </si>
  <si>
    <t xml:space="preserve">
THIS TASK ORDER MODIFICATION IS FOR ADDITIONAL REPAIRS TO LEAKING PROPANE PIPING AT THE FIRE TRAINING AREA ON FORD ISLAND LOCATED AT BLDG. 464A. 
NON-RECURRING WORK - EQUIP. OPS/MAINT.
 FACILITY MAINTENANCE AND REPAIR SERVICES, OAHU, HAWAII
 NON-RECURRING WORK - EQUIP. OPS/MAINT. IDIQ TASK ORDER FOR VF DRIVE REPAIR AND REPLACEMENT AT HICKAM WASH RACK
 NON-RECURRING WORK - EQUIP. OPS/MAINT.; DRAIN AND FLARE LEAKING PROPANE TANKS AT BLDG. 464A FIRE TRAINING AREA FUEL FARM, FORD ISLAND, JBPHH, HAWAII
 NON-RECURRING WORK - EQUIP. OPS/MAINT.; HOT WATER TANK STEAM SYSTEM REPAIR BLDG. 654 SUB BASE
 NON-RECURRING WORK - EQUIP. OPS/MAINT.; REPAIR PROPANE PIPING SYSTEM B-464A FORD ISLAND
 X002 SR #12677101 TO REPAIR MICROWAVE TOWER BEACON L
 X003 HEMP SHELTER REPAIRS AT CAMP SMITH, PACOM.
::  MOD TO DE-OBLIGATE UNUSED SERVICES AND FUNDS FOR THE BASE PERIOD (10/05/14 - 10/04/15)
CONTRACT N62478-16-D-2453, EQUIPMENT OPERATIONS, MAINTENANCE AND REPAIR SERVICES, OAHU, HI.  X007 FUNDING FOR OPTION 1 (10/1/17 - 9/30/18)
 N6</t>
  </si>
  <si>
    <t>:: IDIQ-BASE PD, VENTILATION&amp;EXHAUST CLNG. ADDITIONAL WORK FOR A/C DUCT CLEANING AND MOLD REMEDIATION DUE TO GOVERNMENT DELAY.
CONTRACT N62478-15-D-2446-0012 A/C DUCT CLEANING AT BUILDING 352 AND BUILDING 400, JBPHH, HI. MODIFICATION CHANGE PERIOD OF PERFORMANCE.
IDIQ-OPTN 2, VENTILATION&amp;EXHAUST CLNG, CLEAN VENTILATION/EXHAUST SYSTEMS, B 479, PEARL HARBOR, HI
 N62478-15-D-2446 TO N6247818F4072 CLEAN A/C DUCTS AT BUILDING 2050H, HICKAM FIELD, JBPHH, OAHU, HI
 N62478-15-D-2446 TO N6247818F4072 P00001 ADDITIONAL WORK TO CLEAN A/C DUCTS AT BUILDING 2050H, HICKAM FIELD, JBPHH, OAHU, HI
 N62478-15-D-2446 VENTILATION AND EXHAUST SYSTEMS CLEANING SERVICES, OAHU, HAWAII. INCORPORATE FUNDS FOR 2ND OPTION PERIOD (10/1/17-9/30/18).
 N62478-15-D-2446 VENTILATION AND EXHAUST SYSTEMS CLEANING SERVICES, OAHU, HAWAII. X019 SR #1216239 T.O. TO PROVIDE A/C DUCT CLEANING FOR BLDG 562, WEST LOCH, JBPHH.
 X018 FUNDS TO EXERCISE THE 2ND OPTION PERIOD
MODIFICAT
ADMIN MOD TO CHANGE THE POP
 FFP-OPTN 1, VENTILATION&amp;EXHAUST CLNG
 IDIQ-</t>
  </si>
  <si>
    <t>DE MOB TO DE-OBLIGATE SERVICES NOT PERFORMED DUE TO AN ONGOING  CONSTRUCTION CONTRACTOR WORKING IN THE SAME SPACE.  (INSPECT AND TEST AFFF SYS B-3004H)
DE-OB TO MOD FOR SERVICES NO LONG PROVIDED FOR A PORTION OF THE FLC RH TUNNER (ADITS 2-6) OPTION FOUR (4) FFP
 X001 FIRE PROTECTION SYSTEMS MAINTENANCE AND REPAIR
EXERCISING OPTION PERIOD 1, 7/1/2019 - 6/30/202
NO COST ADMIN MOD TO CORRECT LINE ITEM DESCRIPTION FROM BLDG. 3044H TO 3004H.
  ONE TIME MOD TO REPLACE 2 FA PANELS AT MCBH, JBPHH, HAWAII
  TASK ORDER 0008 IS TO REPAIR FA PANEL - BLDG 6534 CAMP SMITH
  TASK ORDER TO INCORPORATE THE FUNDS FOR OPTION PERIOD FOUR (4) POP:  01 JUL 2017 - 30 JUN 2018
 N62478-13-D-2407 TO 0007 INSPECT AND TEST AFFF SYSTEMS FOR HICKAM HANGAR BLDG. 3004H, JBPHH, HI
OPTION YEAR 1 CONTRACT NO. N39430-13-D-1266 TASK ORDER 0005 LOW VOLUME HYBRID AUTOMATED VEHICULAR GATE (LVHAVG) SYSTEM AT TWO ACCESS CONTROL POINTS (ACP) WITHIN THE JOINT BASE PEARL HARBOR HAWAII.  PC 00017
 OPTION YEAR 1 CONTRACT NO. N39430-13-D-1266 TASK ORDER 00</t>
  </si>
  <si>
    <t>CUSTODIAL SERVICES FOR NAVAL HEALTH CLINIC HAWAII, VARIOUS LOCATIONS, OAHU, HI
JANITORIAL SUPPORT SERVICES; WAGE ADJUSTMENT FOR 3RD OPTION PERIOD (4/1/16 - 3/31/17)
N6247818F4098 FUND OPTION PERIOD 1
N62478-17-D-2454 CUSTODIAL SERVICES FOR NAVAL HELATH CLINIC HAWAII, VARIOUS LOCATIONS, OAHU, HAWAII
 X002 FUND OPTION PERIOD 1
N6247818F4098-P00001 IS TO INCORPORATE PAYMENT INSTRUCTION.
N6247819F4097 FUNDS FOR OPTION YEAR 2 (4/1/2019-3/31/2020)
CUSTODIAL SERVICES FOR NAVAL HEALTH CLINIC, VARIOUS LOCATIONS, OAHU, HAWAII</t>
  </si>
  <si>
    <t>ADD FUNDS/LINES OF ACCOUNTING - GREASE TRAP CLEANING (BASIC PERIOD):RECURRING WORK - GREASE TRAP CLEANING
DEOBLIGATE FUNDS FOR P00021
FIRM FIXED-PRICE (FFP) - OPTION PD. 2 DEOBLIGATE UNLIQUIDATED FUNDS
  FIRM FIXED-PRICE (FFP) - OPTION PD. 3
  FIRM FIXED-PRICE (FFP) FUND MOD P00014
 FIRM FIXED-PRICE (FFP) - OPTION PD. 3
 GREASE TRAP CLEANINGS&amp;OTHER PUMPING SERVICES, VARIOUS LOCATIONS, OAHU, HAWAII
FIRM FIXED-PRICE (FFP) - OPTION PD. 2; PUMP AND CLEAN OWS B-2030H
 FUNDING OF DECREASE IN SERVICE AT LA FAMILIA RESTAURANT, BUILDING 2105
MOD TO DE-OB CALL AND CLOSE OUT BPA CALL WASTE DISP
X007 SR#12631267 TO TRANSPORT AND DISPOSE OF HAZMAT WASTE
X009 FUND P00018 EXERCISED OY4 10/1/17 - 9/30/18
 X009 FUND P00019, REVISED ELIN E003
 X010 HW TRANSPORT
 X011 WASTEWATER DISPOSAL</t>
  </si>
  <si>
    <t>(FOR DODAAC N62813) REFUSE SERVICES
4TH OPTION (9/1/17 - 9/30/18) DEOBLIGATE UNUSED FUNDS
 ISWM ADDITIONAL CNRH BASE PERIOD FUNDING FOR ACRN AC
 X001 BASE PERIOD (9/1/18-8/31/19) FUNDING, INTEGRATED SOLID WASTE MANAGEMENT SERVICES, VARIOUS LOCATIONS, OAHU, HI
 X006 4TH OPTION (9/1/17 - 9/30/18) INCORPORATE FUNDS
 X006 4TH OPTION (9/1/17 - 9/30/18) INCORPORATE FUNDS FOR MEPS
 X006 4TH OPTION (9/1/17 - 9/30/18) INCORPORATE FUNDS FOR REA DAMAGED DUMPSTER AT B132 MCBH
 X006 4TH OPTION (9/1/17 - 9/30/18) INCORPORATE FUNDS FOR WAGE ADJUSTMENT, CONTRACT N62478-14-D-2414 REFUSE COLLECTION AND DISPOSAL SERVICES, OAHU, HAWAII
 X006 ADD FUNDING OPTION 2 FOR GSA AND FAA (10/1/17-9/30/18)
 X006 ADD FUNDING OPTION 3 (10/1/17-9/30/18)
 X007 SERVICE REQUEST # 14104710 TO PROVIDE 28 PICKUP
ADD AND DELETE REFUSE SERVICES
 FFP - BASE  PERIOD,  REFUSE SERVICES. DEOBLIGATE UNUSED FUNDS FOR P00005 HAUL WASTE AT WAIPIO
 INCORPORATE FUNDS FOR OPTION PERIOD 3 FFP AWARDED BY MOD P00022 POP: 9/1/16 - 8/31/17
ADDING ADDITIONAL BASE PERI</t>
  </si>
  <si>
    <t>(1) 120' ML FOR NFH WELDING PRP 3134, EQUIPMENT WAS RETURNED EARLIER THAN SCHEDULED, LEAVING A BALANCE OF $959.42.
DE-MOD FOR $6,375.39 TO CLOSE CALL ORDER   BPA CALL EXCAVATOR, MODEL 314E
DE-OB MOD FOR UNUSE SERVICES AND RECAPTURE FY14 FUNDS.   RENTAL OF (1) 86' ARTICULATING MANLIFT
DE-OB MOD TO CLOSE CALL $33,564.44 -  RENTALS FOR THE USS JEFFERSON
DE-OB MOD TO CLOSE CALL BPA CALL ORDER -  RENTAL (1) EXCAVATOR
DE-OB MOD TO CLOSE CALL ORDER - BPA CALL USS ASHEVILLE
DE-OB MOD TO CLOSE CALL ORDER - BPA CALL USS COLUMBIA 3 600S JLGS
DE-OB MOD TO CLOSE CALL ORDER - BPA CALL USS GREENVILLE
DE-OB MOD TO CLOSE CALL ORDER - BPA CALL USS GREENVILLE 6 600S JLS
DE-OB MOD TO CLOSE CALL ORDER - ONLY (1) JLG WAS RENTED AND KTR PAID IN FULL .   X073 BPA CALL USS COLUMBIA 3 600S JLGS
DE=OB MOD TO CLOSE CALL ORDER.  RENTALS WERE NOT IN OPERATION CONDITIONS, DELIVERED AND RETURNED ON THE SAME DAY.     BPA CALL (2) 86' ML USNS CARL BRASHEAR
IGE::OT::IGF  DE-OB MOD TO CLOSE CALL ORDER - BPA CALL 0135 -  USS TEXAS
(1) 120' ML T</t>
  </si>
  <si>
    <t>CONTRACT N62478-15-D-4050 TASK ORDER #0016, REPAIR ASPHALTIC CONCRETE PAVEMENT, GATES 4, 5, AND 6, AT CAMP SMITH, HAWAII.  AWARD TASK ORDER
CONTRACT N62478-15-D-4050-0019 REPAIR ASPHALTIC CONCRETE PAVEMENT IN PARKING LOT 11 AT CAMP SMITH, HAWAII.  MODIFICATION 02 (X01) SUITABLE BASE COURSE PRIOR TO REPLACING AC PAVEMENT.
 N62478-15-D-4050-N6247817F4121, REPAIR ASPHALTIC CONCRETE PAVEMENT IN PARKING LOT 10, CAMP SMITH, HAWAII.
 N62478-15-D-4050-N6247817F4121, REPAIR PAVED PARKING LOT 10 CAMP SMITH
 WR#061692 REPAIR ASPHALTIC CONCRETE PAVEMENT IN PARKING LOT 25, CAMP SMITH, HAWAII
CONTRACT N62478-15-D-4050-0019, REPAIR ASPHALTIC CONCRETE PAVEMENT IN PARKING LOT 11, CAMP SMITH, HAWAII.  AWARD TASK ORDER FOR WR#061690
IGF::OT::OGF WR541616 MIKE PIER M1/M2 REPAIR/REPAVE ASPHALT
WR60783 HI1433M REPAIR BAUER ROAD AND PARKING LOT ACCESS ROADS, CAMP SMITH, OAHU, HI VARIOUS UNFO, DESIGN, AND CRIT CHANGES
N62478-15-D-4050, TASK ORDER 0005, WR# 501117 SEAL ASPHALT PARKING LOT, BLDG. 700, CAMP SMITH, HI
X058 FOUR (4) PAVI</t>
  </si>
  <si>
    <t>CONTRACT N62478-13-D-2403 HANGAR MAINTENANCE AND REPAIR SERVICES, JBPHH, OAHU, HI.  TASK ORDER 0001-01 DEOBLIGATION OF UNUSED FUNDS DUE TO NONPERFORMANCE FOR FFP BASE YEAR.
 PREVENTIVE MAINTENANCE AND REPAIR HANGARS 19 AN
CONTRACT NO. N62478-18-D-2469 HANGAR MAINTENANCE AND REPAIR SERVICES, JBPHH, OAHU, HI, TO N6247819F4087 TO ADD OPTION 1 FUNDS (15 MARCH 2019 TO 14 MARCH 2020):SR#17190971 REPAIR OF BREATHING AIR COMPRESSOR.
FINAL PAYMENT FOR CONTRACT FA5215-06-C-0011, OIL WATER SEPARATOR CLEANING, JBPHH
GLOBAL CONTINGENCY SERVICE CONTRACT; DEDUCTIVE MODIFICATION
GLOBAL CONTINGENCY SERVICE CONTRACT; DEOBLIGATE OVERPAYMENT IN FIS.
IDIQ (OPTION PERIOD THREE); REA TO INSPECT, REMOVE AND REPAIR TOP TRACK CABLE PULL BOX FOR LOW-VOLTAGE FLASHOVER
 IDIQ (OPTION PERIOD TWO); REA FOR ADDITIONAL MATERIALS AND LABOR TO REMOVE AND REPLACE SLIDERS ON HOSE CARRIER
 REPAIR DRIVE BOX LATCHES, WEST DOOR DRIVE COVER AND SWING LEAF WEATHERING STAND OFF AT HANGAR 21.
IGF::CL,CT::IGF X024 SR#13174000 TO REPLACE PH SYSTEM CONTROLL</t>
  </si>
  <si>
    <t>ADMIRAL CLAREY BRIDGE MAINTENANCE AND REPAIR SERVICES, FORD ISLAND, OAHU, HAWAII. REPLACE ELECTRICAL CABLES ON FIB - MOD TO DE-OBLIGATE UNUSED FUNDS FOR CANCELLED TASK ORDER
 MAINTENANCE, REPAIR, OPERATIONS OR OVERHAUL SERVICES FOR THE ADMIRAL CLAREY (FORD ISLAND) BRIDGE FACILITY, PEARL HARBOR, HAWAII - TASK ORDER MOD TO INCORPORATE BASE YEAR FUNDING
 N62478-17-D-2456 TASK ORDER MODIFICATION N6247818F4027-P00001 DE-OBLIGATION OF FUNDS DUE TO CANCELLATION OF REHEARSAL OPENING
 SR# 13798769 ADDITIONAL OPENING OF FORD ISLAND BRIDGE IN PREPARATION FOR DEC 7TH CEREMONY
 X003 REPAIR PIER 17 PILES AND LADDER, FORD ISLAND BRIDGE, JBPHH, OAHU, HAWAII.
MAINTENANCE, REPAIR, OPERATIONS OR OVERHAUL SERVICES FOR THE ADMIRAL CLAREY (FORD ISLAND) BRIDGE FACILITY, PEARL HARBOR, HAWAII
 FFP (OPTION PERIOD FOUR); INCORPORATE FY17 FUNDS
 IDIQ (OPTION PERIOD FOUR); REPLACE 3 EACH DUPLINE RECEIVER MODULES
 INCORPORATE THE DE-OBLIGATED VALUE FROM CONTRACT MOD P00007
MOD TO REMOVE THE MENTION OF TRANSMITTERS AND RECEIVERS FROM THE S</t>
  </si>
  <si>
    <t>MODIFICATION TO DEDUCT UNUSED POST CONSTRUCTION AWARD SERVICE FOR ARCHITECT ENGINEER PROJECT: REPAIRS TO NASA INFRARED TELESCOPE FACILITY, MAUNA KEA, HAWAII
X014 A#20, FY19 BUILDING 700 RE-ROOFING AND SPECIAL PROJECT RM17-2586 LIGHTNING PROTECTION SYSTEM, BLD. 700&amp;701</t>
  </si>
  <si>
    <t>BPA CALL ORDER FOR DISPOSAL SERVICES
BPA CALL ORDER FOR DISPOSAL SERVICES (10/1/16 - 12/31/16)
 BPA CALL ORDER FOR DISPOSAL SERVICES (10/1/17 - 12/31/17)
 X009 BPA CALL ORDER FOR DISPOSAL SERVICES (7/1/17 - 9/30/17)
BPA CALL ORDER FOR DISPOSAL SERVICES (10/1/16 - 12/31/16)
 BPA CALL ORDER FOR DISPOSAL SERVICES; RATIFY AN UNAUTHORIZED COMMITMENT
 BPA CALL ORDER FOR DISPOSAL SERVICES; RECONCILE FUNDS FOR CALL ORDER 0001
BPA CALL ORDER FOR DISPOSAL SERVICES: N62478-16-A-2526 DISPOSAL SERVICES FOR CONSTRUCTION, DEMOLITION, AND OTHER TYPES OF WASTE MATERIAL, JBPHH, OAHU, HI:N62478-16-A-2526 BPA CALL ORDER N6247817F4200 FOR DISPOSAL SERVICES (POP 10/1/17 TO 12/31/17)
MOD P00002 TO DE-OBLIGATE UNUSED SERVICES/FUNDS IN THE AMOUNT OF $62,839.13.:N62478-16-A-2526 BPA CALL ORDER N6247818F4046 FOR DISPOSAL SERVICES (POP 1/1/18 TO 3/31/18)
MOD P00001 TO DE-OBLIGATE UNUSED SERVICES/FUNDS IN THE AMOUNT OF $83,771.12.:N62478-16-A-2526 BPA CALL ORDER N6247818F4093 FOR DISPOSAL SERVICES POP (4/1/18-6/30/18)
MOD P00001 TO DE-OB</t>
  </si>
  <si>
    <t>CONTRACTOR-SUPPORTED LABOR SERVICES CASU RED HILL PROGRAM MANAGER, JBPHH, MOD 03 IS TO DE-SCOPE 78 HOURS OF UNUSED LABOR.
CONTRACTOR-SUPPORTED LABOR SERVICES; CONTRACTOR TO ATTEND EPA REGION IX SECTION 8 MEETING.
IGF::CL::IGF CONTRACTOR-SUPPORTED LABOR SERVICES; ENGINEERING TECH FOR FILE REPOSITORY FOR ELECTRONIC DATA (FRED) ACCESS DATABASE.
IGF::CL::IGF CONTRACTOR-SUPPORTED LABOR SERVICES; ENGINEERING TECH FOR FILE REPOSITORY FOR ELECTRONIC DATA (FRED) ACCESS DATABASE; ADD DFARS 252.204-0001 LINE ITEM SPECIFIC: SINGLE FUNDING (SEP 2009) AND 252.232-7006 WIDE AREA WORKFLOW PAYMENT INSTRUCTIONS (MAY 2013).
 CONTRACTOR-SUPPORTED LABOR SERVICES - HART PM
 CONTRACTOR-SUPPORTED LABOR SERVICES; EXTEND COMPLETION DATE FROM 9/29/16 TO 1/19/17
IGF::CL::IGF X027 ENGINEERING TECHNICIAN II FOR FILE REPOSITORY ELECTRONIC DATA (FRED)
 CONTRACTOR-SUPPORTED LABOR SERVICES; DEDUCTIVE TASK ORDER MOD
 CONTRACTOR-SUPPORTED LABOR SERVICES; RED HILL PROGRAM MANAGER
 PERIOD OF PERFORMANCE: CONTRACTOR-SUPPORTED LABOR SERVICES
IGF::C</t>
  </si>
  <si>
    <t>CAREER EXPO 2018, JOB FAIR FOR ADVERTISEMENT AND BOOTH SPACE, OAHU, HI
IGF::CL::IGF BASE YEAR - LABOR SERVICES, CONTRACTOR SURVEILLANCE ENGINEER TECHNICIAN, JBPHH, HI
IGF::CL::IGF X002 ENGINEER TECHNICIAN II FOR NAVFAC HI FRED PROJECT, JBPHH, HAWAII
 N62742-18-D-3601 TASK ORDER MODIFICATION N6247818F4195-P00001 TO REVISE POP DATES
N62742-18-D-3601 CTO N6247818F4304 FOR ONE PROGRAM ANALYST AND ONE CONSTRUCTION SURVEILLANCE ENGINEERING TECHNICIAN
 N62742-18-D-3601. THIS TASK ORDER IS FOR TWO (2) ENVIRONMENTAL SPECIALISTS AT KANEOHE MCBH.
X019 LABOR SERVICES FOR STRATEGIC COMMUNICATIONS FOR</t>
  </si>
  <si>
    <t>ACCESS CONTROL
FUNDING FOR CONTRACT NO. N62478-17-D-2458-P00004 OPTION 2 FOR ACCESS CONTROL SERVICES, NAVFAC HI, OAHU
X002 FUNDING FOR N62478-17D2458-P00002 (WAGE ADJUSTMENT) AND P00003 (ADDITIONAL GUARD) FOR ACCESS CONTROL SERVICES, NAVFAC HI, OAHU
 X002 FUNDING FOR OPTION 1 CONTRACT N62478-17-D-2458 ACCESS CONTROL SERVICES, NAVFAC HAWAII COMPOUND, OAHU, HAWAII.</t>
  </si>
  <si>
    <t xml:space="preserve">
FFP - WR171338 HI1401M WAIMANALO STREAM MAINTENANCE DREDGING, MARINE CORPS TRAINING AREA BELLOWS (MCTAB), KANEOHE, HI
MOD A00003  ADDITIONAL DREDGE EXCAVATION
FFP - WR171338 HI1401M WAIMANALO STREAM MAINTENANCE DREDGING, MARINE CORPS TRAINING AREA BELLOWS (MCTAB), KANEOHE, HI, MOD NO. A00001, SUSPENSION OF WORK PENDING APPROVAL OF NPDES PERMIT
FFP - WR171338 HI1401M WAIMANALO STREAM MAINTENANCE DREDGING, MARINE CORPS TRAINING AREA BELLOWS (MCTAB), KANEOHE, HI, MOD. NO. A00002, LIFT SUSPENSION OF WORK
 CONTRACT N62742-15-C-1307 FY15 MCON P-861 FACILITIY MODIFICATIONS FOR VMU, MWSD AND CH53E, OFF-SITE STORM DRAINAGE UTILITIES AT MCBH.  MODIFICATION A00003 (X02) - REVISED DRAIN LINE PROFILES AND PLAN SHEETS
, REPAIR BOATHOUSE STRUCTURE BLDG 44 AND REPAIR PIER S375 AND PIER S376, FORD ISLAND, JBPHH, 2ND OPTION PERIOD.  THIS MOD IS ISSUED TO PERFORM ADDITIONAL CONCRETE REPAIRS, REPLACE DETERIORATED HANGERS, ETC.
 - REPLACE 10" WATERLINE, M1 - M4, JBPHH - THIS MOD IS ISSUED TO EXTEND 8" SERVICE/HYDRANT LATERAL BET</t>
  </si>
  <si>
    <t>DEOBLIGATE UNUSED FUNDS
 FUND OPTION PERIOD TWO
 OPTION PERIOD TWO, DEOB ONE DAY
DEOBLIGATE UNUSED OY2 FUNDS
EEM SERVICES</t>
  </si>
  <si>
    <t>FUND MODIFICATION P00001 EXERCISING OPTION PERIOD 1: X016 SR#16048173 FOR MISC TELEMETRY HARDWARE #2 UPGR: X023 SR# 15664908 TO PROCURE 3EA LOGIC PROCESSORS AN: X024 SR#16055233 FOR CYBER SECURITY HARDENING PROTOC: X026 AUTOMATED BACK-UP OF PHUVSB SYSTEM DISK:MODIFY SCADA KVM IN SUPPORT OF THE NEW WATCH OFFICE CONSTRUCTION:REPLACE SOLAR PANELS FOR WAIAWA POTABLE WATER:REPLACEMENT DELL PCS FOR PEARL HARBOR FRESH WATER OPERATORS:TO CONFIGURE THE DIGITAL COMMAND LANGUAGE:TO PROVIDE DELL LATITUDE 5590 ENGINEER LAPTOP:TO UPGRADE K33 RTU CONTROL LOGIC (SCADA):TO UPGRADE NCTAMS BOOSTER STATION
IDIQ - OPT. PD. 1, HSQ SCADA SYS. MAINT
  IDIQ - OPTION PD. 1, RUGID SCADA MAINT.
  IDIQ - OPTION PD. 1, RUGID SCADA MAINT. RACK MOUNTED CELL PHONE BOOSTER SYSTEM
 IDIQ - OPT. PD. 1, HSQ SCADA SYS. MAINT
 IDIQ - OPT. PD. 1, HSQ SCADA SYS. MAINT GENERATE A SALT WATER USE REPORT.
 X009 MISC HARDWARE
 X010 FUND OY2 MOD P00004
 X011 MESH RADIO
 X013 FUND OPTION 2 (8/1/17 - 7/31/18)
 X014 COMPUTER EQUIPMENT
IGF::CL,CT::IGF X016 DEV</t>
  </si>
  <si>
    <t>- JPTS FUEL TANKS - MODIFICATION 03 IS TO HAVE THE CONTRACTOR MAKE A RETURN TRIP TO COMMISSION THE FUEL TANKS.
 MODIFICATION TO REMOVE WATER FROM MANHOLES.
BASE YEAR FOR THE POL IDIQ MACC REPAIR BILGE WATER TANK A-4 AT JBPHH: REMOVE TRANSPORT AND STORE LIQUID WASTE WATER, SLUDGE AND RECLAIMED OIL.
CLEAN, INSPECT AND REPAIR TANKS 46, 53, 9-3 AND 9-4; REPLACE FUEL SYSTEM PIPING FOR TANKS 46&amp;53 UPPER TANK FARM PEARL HARBOR, HAWAII:  MODIFICATION WORK FOR ADDITIONAL TANK 46 REPAIRS ON ROOF PLATE, CENTER COLUMN AND ROOF RAFTER CONNECTIONS.
JPTS FUEL TANKS TO ADD FLOW SWITCHES
N39430-15-D-1632-0002 REPAIR BILGE WATER TANK A-4, JOINT BASE PEARL HARBOR-HICKAM (JBPHH), HAWAII, MOD 1E (PC00005), REPLACE SECONDARY CONTAINMENT
 N39430-15-D-1632-0002, MOD 1F, LIFT SUSPENSION OF WORK
 N39430-15-D-1632-0002, REPAIR BILGE WATER TANK A-4, JOINT BASE PEARL HARBOR-HICKAM, HAWAII, MOD 1D, PARTIAL SUSPENSION OF WORK
N39430-15-D-1632-0002 REPAIR BILGE WATER TANK A-4, JOINT BASE PEARL HARBOR-HICKAM (JBPHH), HAWAII, MOD 1E (PC00007)</t>
  </si>
  <si>
    <t>CONTRACT N62478-16-D-2441 IQIQ FOR CARPET/RESILIENT FLOOR REPLACEMENT AT VARIOUS LOCATIONS, OAHU, HI
T.O. N6247818F4012 TO REPLACE CERAMIC WALL BASE WITH HARDWOOD OAK, MAKALAPA BLDG. 250, JBPHH
 N62478-15-D-2441 TASK ORDER N6247818F4063 TO REPLACE EXISTING CARPET AT BLDG. 4827 (PSD), MOANALUA CENTER, PEARL HARBOR, HAWAII
 X011 N62478-15-D-2441 IDIQ FOR CARPET/RESILIENT FLOOR REPLACEMENT AT VARIOUS LOCATIONS, OAHU, HAWAII TASK ORDER N6247818F4229 CARPET REPLACEMENT AT BLDG. A-13
 X012 N62478-15-D-2441 IDIQ FOR CARPET/RESILIENT FLOOR REPLACEMENT AT VARIOUS LOCATIONS, OAHU, HI TASK ORDER N6247818F4227 TO REPLACE CARPET AT BLDG. X-11
 X013 N62478-15-D-2441 IDIQ FOR CARPET/RESILIENT  FLOOR REPLACEMENT AT VARIOUS LOCATIONS, OAHU, HAWAII TASK ORDER N6247818F4266 TO REPLACE CARPET AT BLDG. 1203 HICKAM AIR FORCE BASE
 X014 N62478-15-D-2441 IDIQ FOR CARPET/RESILIENT FLOOR REPLACEMENT AT VARIOUS LOCATIONS, OAHU, HAWAII TASK ORDER N6247818F4218 CARP
IDIQ WORK - CARPET&amp;RESILIENT FLOORING; BLDG 39 FORD ISLAND
LAYING LUXURY</t>
  </si>
  <si>
    <t>N39430-15-D-1631-N3943017F4054 CLEAN, INSPECT AND REPAIR TANKS 48, 54&amp;55 AT JOINT BASE PEARL HARBOR-HICKAM, HAWAII, MOD A00001, ADMINISTRATIVE MODIFICATION TO CORRECT ACCOUNTING DATA: N39430-15-D-1631-N3943017F4054, CLEAN, INSPECT AND REPAIR TANKS 48, 54&amp;55 AT JOINT BASE PEARL HARBOR-HICKAM, HAWAII, MOD A00002, SUSPENSION OF WORK: N39430-15-D-1631-N3943017F4083, CLEAN, INSPECT AND REPAIR FUEL STORAGE TANK 301, JOINT BASE PEARL HARBOR-HICKAM, HAWAII, MOD A00002, ADDITIONAL REPAIRS, LIFT SUSPENSION OF WORK, GOVERNMENT AND WEATHER DELAYS: N39430-15-D-1633 N3943017F4075 CLEAN, INSPECT AND REPAIR FORFAC TANKS B1&amp;B2, JOINT BASE PEARL HARBOR-HICKAM, HAWAII, MODIFICATION A00003, SUSPENSION OF WORK: N39430-15-D-1633-N3943017F4083 CLEAN, INSPECT AND REPAIR FUEL STORAGE TANK 301, JOINT BASE PEARL HARBOR-HICKAM, HAWAII, MOD A00001 SUSPEND WORK, CORRECT ACCOUNTING DATA</t>
  </si>
  <si>
    <t>T.O. FOR DLA POL PROJECTS VARIOUS POL PROJECTS, MCBH KANEOHE. MOD FOR PCAS
T.O. FOR RM 11-1287 ENERGY REPLACE AC CHILLER SYSTEM BUILDING 105 AND 105ROCS, PMRF.  MOD FOR PCAS.
T.O. FOR RM 11-14783 ENERGY UPGRADE HVAC SYSTEM AND INSTALL DIRECT DIGITAL CONTROLS AT BUILDING 300, PMRF.  MOD FOR PCAS
T.O. TO REPAIR FUEL TANKS, BUILDING 6, CAMP SMITH, HAWAII.  MOD FOR PCAS
TASK ORDER TO REPAIR FACILITY 200027 PIPING, PMRF, KAUAI.  MOD TO DEDUCT UNUSED PCAS:TO FOR VARIOUS DLA POL PROJECTS, MCBH.  MOD TO DEDUCT UNUSED PCAS.
X001 REPLACE WATER LINE, KAMAKAHI ROAD, AE DBB DESIG
X024 WR838324 - N6247816D5023 - ENERGY - PMRF SMART</t>
  </si>
  <si>
    <t>DESIGN-BUILD AMI SYSTEM; ADVANCED METERING INFRASTRUCTURE(AMI)NAVY REGION HAWAII AMI PROJECT, NAVFAC HAWAII:  PC 12 DELETE WATER AND ELECTRIC METERS AND ASSOCIATED DELAYS
N6274217C1320: P-902 AIRFIELD LIGHTING AND MODERNIZATION, MCBH, HI VARIOUS UNFOS
N6274217C1320: P-902 AIRFIELD LIGHTING AND MODERNIZATION, MCBH, HI VARIOUS UNFOS AND DESIGN
P-902 AIRFIELD LIGHTING AND MODERNIZATION, MCBH, HI
WORK SUSPENSION
P-902 AIRFIELD LIGHTING AND MODERNIZATION, MCBH, HI LIFT CERTAIN PARTS OF WORK SUSPENSION
P-902 AIRFIELD LIGHTING AND MODERNIZATION, MCBH, HI UNFORSEEN:P-902 AIRFIELD LIGHTING AND MODERNIZATION, MCBH, HI. LIFT WORK SUSPENSION.:P-902 AIRFIELD LIGHTING AND MODERNIZATION, MCBH, HI. PCM X-20 PERFORM WORK DURING OUTAGE:P-902 AIRFIELD LIGHTING AND MODERNIZATION, MCBH, HI. PCM X-33 STANDBY AND SUSPENSION COST:P-902 AIRFIELD LIGHTING AND MODERNIZATION, MCBH, HI. WORK SUSPENSION.
RADIO FIRE ALARM RECEIVER UPGRADES, BUILDING 167, PEARL HARBOR NAVAL SHIPYARD, JBPHH, HAWAII</t>
  </si>
  <si>
    <t>OFFICE FURNITURE, BLDG. A4, NAVFAC HI
X001 18 STANDING DESK FOR ACQ AND 09C, JBPHH
 X019 10 CHAIRS FOR ACQ, AND FM, JBPHH</t>
  </si>
  <si>
    <t>PROVIDE OFFICE FURNITURE FOR BUILDING A-13, NAVFAC HI
 X001 PROVIDE FIFTY (50) HERMAN MILLER CAPER STACKING CHAIRS AND FOURTEEN (14) SIT ON IT FOCUS ADJUSTABLE CHAIRS FOR BUILDING A-13, JBPHH, HI
 X003 PROVIDE TWELVE (12) HERMAN MILLER AER1B23DW ADJUSTABLE CHAIRS FOR BUILDING 166, JBPHH, HI.
 X004 PROVIDE SYSTEMS OFFICE FURNITURE FOR BUILDING A
X004 PROVIDE SYSTEMS OFFICE FURNITURE FOR BUILDING A
CHANGE FINISH AND EXTEND POP: X004 PROVIDE SYSTEMS OFFICE FURNITURE FOR BUILDING A</t>
  </si>
  <si>
    <t>CONTRACT N62478-14-D-2431 FUEL UNDERGROUND STORAGE TANK ANNUAL MAINTENANCE&amp;EMERGENCY REPAIR WORK, OAHU, HI; TASK ORDER N6247818F4256 INCORPORATE FUNDING FOR OPTION PERIOD 4
 CONTRACT N62478-14-D-2431 TASK ORDER N6247818F4288 REPLACE LCD DISPLAY AND CPU BOARD IN VEEDER ROOF TLS CONSOLE, BLDG 352, MAKALAPA, JBPHH, OAHU, HI
 FUEL UNDERGROUND STORAGE TANK ANNUAL MAINTENANCE AND EMERGENCY REPAIR WORK, OAHU, HAWAII - MOD TO INCORPORATE DE-OBLIGATED VALUE FROM CONTRACT MOD P00008
 PUMP OUT WATER AND PROVIDE CORROSION CONTROL ON FUEL TANK(S) AND PIPING @ FACILITY 44 ON FORD ISLAND, OAHU, HI - MOD TO EXTEND THE POP FROM 10/17/17 TO 12/31/17
 PUMP OUT WATER AND PROVIDE CORROSION CONTROL ON FUEL TANK(S) AND PIPING @ FACILITY 44 ON FORD ISLAND, OAHU, HI - MOD TO EXTEND THE POP FROM 12/31/17 TO 1/31/18
 REPAIR FUEL TANK AND DO CORROSION CONTROL @ BLDG. 500, JBPHH, WAHIAWA ANNEX, OAHU, HI - MOD TO EXTEND POP FROM 9/28/17 TO 12/31/17.
 REPA
FIRM FIXED-PRICE WORK (OPTION PERIOD 1), TRIENNIAL TESTING AND ADD/DELETE TANKS
 FUN</t>
  </si>
  <si>
    <t>N62645</t>
  </si>
  <si>
    <t>NAVAL MEDICAL LOGISTICS COMMAND</t>
  </si>
  <si>
    <t>GENERAL MEDICAL AND SURGICAL HOSPITALS</t>
  </si>
  <si>
    <t xml:space="preserve">
ICERTIFIED NURSE MIDWIVES (CNM)
       REGISTERED NURSE AND LPNS.
  REGISTERED NURSE  SERVICES  LOCATED AT NMC, PORTSMOUTH, VA.
  REGISTERED NURSE SERVICES LOCATED AT NAVAL MEDICAL CENTER, PORTSMOUTH, VA.
 ADVANCED PRACTICE NURSE
 CERTIFIED NURSING ASST - NMC PORTSMOUTH
 CERTIFIED REGISTERED NURSE ANESTHETIST
 CLINICAL PSYCHOLOGIST - OCEANA BHC
 LICENSED PRACTICAL NURSE
 LICENSED PRACTICAL NURSE (LPN)
 LICENSED PRACTICAL NURSE AND REGISTERED NURSE
 LICENSED PRACTICAL NURSE AND REGISTERED NURSE SERVICES LOCATED AT NAVAL MEDICAL CENTER, PORTSMOUTH, VA.
 LICENSED PRACTICAL NURSE AND RN SERVICES
 NEONATAL NURSE PRACTITIONER
 NICU NURSE PRACTITIONER AND RN
 NURSE PRACTITIONER
 NURSING
 PEDIATRIC NURSE PRACTITIONER
 REGISTERED NURSE
 REGISTERED NURSE (RADIOLOGY)
 REG
LCSW - NAVSTA NORFOLK BHC
  FAMILY PRACTICE PHYSICIAN
 AUDIOLOGIST
 CHIROPRACTOR
 DIAGNOSTIC CARDIAC SONOGRAPHER
 GENETIC COUNSELOR AT NMCP
 LCSW
 LCSW - NAVSTA NORFOLK BHC
 LCSW - VIRGINIA BEACH TPC (WII)
 LCSW CASE MANAGER
 LICENSED CLINICAL SOCIAL</t>
  </si>
  <si>
    <t xml:space="preserve">
  CERTIFIED NURSING  ASSISTANT
  CERTIFIED NURSING ASSISTANT
  CLINICAL PSYCHOLOGIST
  CMA- MATERNAL CHILD INFANT NURSERY
  CP- HADNOT POINT BMC
  CP- MCAS NEW RIVER BMC
  EARLY CHILDHOOD SPECIAL EDUCATOR AT NHCL
  ER PHYSICIAN
  FAMILY PRACTICE PHYSICIAN
  HEALTH EDUCATOR
  LCSW
  LICENSED ACUPUNCTURIST
  LICENSED CLINICAL SOCIAL WORKER
  MAMMO TECH, CNA
  MARRIAGE AND FAMILY THERAPIST
  MEDICAL ASSISTANT
  MEDICAL LAB TECHNICIAN
  MEDICAL LABORATORY TECHNICIAN
  NIGHT PHARMACIST
  NURSE PRACTITIONER
  OCCUPATIONAL THERAPY ASSISTANT
  PAIN MEDICINE PHYSICIAN SERVICES
  PDHRA PA OR FNP
  PEDIATRICIAN
  PH-LCSW (4 FTES)
  PHARMACIST
  PHARMACIST AT NHCL
  PHLEBOTOMIST
  CHIROPRACTIC ASSISTANT
  CHIROPRACTOR
  CHIROPRACTOR ASSISTANT
  CLINICAL PSYCHOLOGIST
  LPN
  MEDICAL LABORATORY TECHNICIAN
  ORTHOPEDIC SURGEON
  PHARMACY TECHNICIAN
  PHYSICIAN, OCCUPATIONAL HEALTH
  PSYCHIATRIST
 ASSISTANT
 CLINICAL PSYCHOLOGIST
 GENERAL SURGEON
 LPNS
 PHYSICAL THERAPY ASSISTANT
  CLINICAL PHARMACIST- PAIN MANAGEMENT
 CL</t>
  </si>
  <si>
    <t xml:space="preserve">
CARDIOVASCULAR TECHNOLOGIST
 DIAGNOSTIC CARDIAC SONOGRAPHER
CERTIFIED RESPIRATORY THERAPIST
INTERNAL MEDICINE PHYSICIAN
MRI TECHNOLOGIST
CERTIFIED MEDICAL ASSISTANT
CHIROPRACTOR
PHYSICAL THERAPIST
 ATHLETIC TRAINER AT NMC SAN DIEGO
 CERTIFIED ATHLETIC TRAINER
 CERTIFIED ATHLETIC TRAINERS
 CHIROPRACTOR
 PHYSICAL THERAPIST
 PREVENTATIVE MEDICINE PHYSICIAN - SAN DIEGO, CA
CLINICAL PHARMACISTS
 CLINICAL PHARMACISTS
 PHARMACIST
CLINICAL PSYCHOLOGIST
           MRI TECHNOLOGIST AT NAVAL MEDICAL CENTER SAN DIEGO.
        CHIROPRACTOR
       CLINICAL PSYCHOLOGIST
      PREVENTATIVE MEDICINE PHYSICIAN
    CERTIFIED RESPIRATORY THERAPIST
    CLINICAL PSYCHOLOGIST
    PHYSICAL THERAPIST
  EMERGENCY MEDICINE PHYSICIAN SERVICES AT NAVAL MEDICAL CENTER SAN DIEGO, CA
  PHYSICAL THERAPIST
 - CERTIFIED RESPIRATORY THERAPIST - DEOB MOD
 ATHLETIC TRAINER AT NMC SAN DIEGO
 CERTIFIED ATHLETIC TRAINER
 CERTIFIED ATHLETIC TRAINERS
 CERTIFIED MEDICAL ASSISTANT
 CERTIFIED MEDICAL ASSISTANTS
 CERTIFIED MEDICAL ASSISTANTS A</t>
  </si>
  <si>
    <t xml:space="preserve">
PSYCHIATRIST,LINE OF ACCOUNTING (LOA) CHANGE
 PSYCHIATRIST
 PSYCHIATRIST - DEOB MOD
 PSYCHIATRIST SERVICES
 PSYCHIATRIST SERVICES AT NMCP
 PSYCHIATRIST SERVICES AT NMCP.
 PSYCHIATRIST(TELEHEALTH)OPTION 1
 TERMINATE PSYCHIATRIST SERVICES
OTHER FUNCTIONS    PSYCHIATRIST
OTHER FUNCTIONS   PSYCHIATRIST
"OB/GYN PHYSICIAN SERVICE"
  LABORIST PHYSICIAN
 LABORIST PHYSICIAN
 OB/GYN PHYSICIAN (1 INDIVIDUAL)SERVICES AT NMCP
 OB/GYN PHYSICIAN SERVICE
- ANESTHESIOLOGIST - DEOB MOD
 ANESTHESIOLOGIST
 ANESTHESIOLOGIST (1 INDIVIDUAL) AND CLINICAL PSYCHOLOGIST (1 INDIVIDUAL) SERVICES AT NMCP.
 ANESTHESIOLOGIST (FULL-TIME)
 ANESTHESIOLOGIST (PART-TIME)
 ANESTHESIOLOGIST SERVICES
 ANESTHESIOLOGIST SERVICES AT NMCP.
 FULL T4C ANESTHESIOLOGIST
- CLINICAL PSYCHOLOGIST - BILATERAL DEOB MOD
 - NEUROPSYCHOLOGIST - BILATERAL DEOB MOD
 CLINICAL PSYCHOLOGIST
 CLINICAL PSYCHOLOGIST (1 INDIVIDUAL) SERVICES AT NMCP
 CLINICAL PSYCHOLOGIST (1 INDIVIDUAL) SERVICES AT NMCP.
 CLINICAL PSYCHOLOGIST SERVICES AT NMCP.
 CLINICAL PSYCHOLOGIST, LOA </t>
  </si>
  <si>
    <t>- CERTIFIED MEDICAL ASSISTANT - CLOSEOUT
 - CLINICAL PSYCHOLOGIST - PENSACOLA - CLOSEOUT DEOB MOD
 - PA OR FNP - CLOSEOUT DEOB MOD
 CERTIFIED MEDICAL ASSISTANT
 HEALTH EDUCATOR
 PA OR FNP
 PHYSICAN ASST OR FAM NURSE PRACTITIONER
 PSYCHIATRIC TECHNICIANS OR LPNS OR LVNS
- PHYSICAL THERAPIST - DEOB MOD
 PHYSICIAN ASSISTANT
1 FTE ANESTHESIOLOGIST, 1 FTE PSYCHIATRIST, 1 FTE CLINICAL PSYCHOLOGIST, 1 FTE REFRACTIVE OPTOMETRIST, AND 1 OPHTHALMIC TECHNICIAN AT NAVAL HOSPITAL JACKSONVILLE, FL AND 2 FTE CLINICAL PHARMACISTS AND 1 FTE PHARMACY TECHNICIAN AT NAVAL BRANCH HEALTH CLINIC MAYPORT, FL.
1 FTE RECREATIONAL THERAPIST AT NAVAL HOSPITAL JACKSONVILLE, FL.
7 CLINICAL PSYCHOLOGISTS AT NAVAL HOSPITAL (NH) JACKSONVILLE, FL; 1 CLINICAL PSYCHOLOGIST AT NAVAL BRANCH HEALTH CLINIC (NBHC) MAYPORT, FL; 1 OPTOMETRIST AT NH JACKSONVILLE, FL; 1 OPTOMETRIST AT NBHC JACKSONVILLE, FL.
7 FTE CLINICAL PSYCHOLOGISTS AT NAVAL HOSPITAL (NH) JACKSONVILLE, FL; 1 CLINICAL PSYCHOLOGIST AT NAVAL BRANCH HEALTH CLINIC (NBHC) MAYPORT, FL; 1 FT</t>
  </si>
  <si>
    <t>(4) CLINICAL PSYCHOLOGISTS, NAVAL HOSPITAL CAMP PENDLETON, CA
ALLIED HEALTH
CLINICAL PSYCHOLOGIST
CLINICAL PSYCHOLOGIST SERVICES IN SUPPORT OF NAVAL HOSPITAL CAMP PENDLETON, CA.
CLINICAL PSYCHOLOGISTS
CLINICAL PSYCHOLOGISTS (2) AT NAVAL HOSPITAL CAMP PENDLETON, CA AND BRANCH HEALTH CLINIC YUMA, AZ
  CLINICAL PSYCHOLOGISTS
 CLINICAL PSYCHOLOGIST
 CLINICAL PSYCHOLOGISTS AT MEDICAL TREATMENT FACILITIES (MTF) IN WESTERN STATES.
 CLINICAL PSYCHOLOGISTS AT MTFS IN THE WESTERN REGION.
PSYCHIATRIC TECHNICIAN
PSYCHIATRIC TECHNICIANS
PSYCHIATRIST
- MEDICAL LABORATORY TECHNICIAN - CLOSEOUT DEOB MOD
 - MEDICAL LABORATORY TECHNICIANS - CLOSEOUT DEOB MOD
 MEDICAL LABORATORY TECHNICIAN
52.232-18 PHYSICAL THERAPY ASSISTANT
ASSISTANT
CERTIFIED ATHLETIC TRAINER
CERTIFIED ATHLETIC TRAINERS
CERTIFIED OCCUPATIONAL THERAPY ASSTS
CHIROPRACTIC ACUPUNCTURIST
CHIROPRACTOR
 PHYSICAL THERAPIST (VESTIBULAR REHAB)
 SUBSTANCE ABUSE COUNSELORS
LICENSED ACUPUNCTURIST
LICENSED MASSAGE THERAPIST
PHYSICAL THERAPIST
PHYSICAL THERAPIST (VESTIBULA</t>
  </si>
  <si>
    <t xml:space="preserve">
NPSC, CONTRACT SUPPORT SERVICES AT NMLC. FFP CONTRACT.
ADMINISTRATIVE SUPPORT SERVICES 
CONTRACT SUPPORT SERVICES  
:: CONTRACT SUPPORT SERVICES
ADMINISTRATIVE SUPPORT SERVICES
CDI SERVICES
 CLINICAL DOCUMENTATION IMPROVEMENT SPECIALIST (CDIS) SERVICES
CDI SERVICES
CDIS SERVICES, MULTIPLE LOCATIONS
CDIS SERVICES, NH BREMERTON
CDIS SERVICES, NHCL
 MEDICAL CODING SERVICES
INPATIENT AUDITING: REMOTE NH ROTA
CDIS SERVICES, NH BREMERTON
 CDIS SERVICES, NHCL
 MEDICAL CODING SERVICES AT NH BREMERTON, NH LEMOORE, NHC HAWAII
 MEDICAL CODING SERVICES IN SUPPORT OF NH NAPLES, NH ROTA AND  NH SIGONELLA
 MEDICAL CODING SERVICES LOT F
CDIS SERVICES, NHCL: MEDICAL CODING SERVICES:MEDICAL CODING:MEDICAL CODING SERVICES AT NH ROTA, SIGNELLA, AND NAPLES:MEDICAL CODING VARIOUS LOCATIONS:MEDICAL CODING, AUDITING AND TRAINING IN SUPPORT OF NAVAL HOSPITALS LOCATED AT NH NAPLES, ROTA AND SIGONELLA.:NON PERSONAL MEDICAL CODING SERVICES, NMCCL:OUTPATIENT CODING: REMOTE, NH LEMOORE
CDIS SERVICES, NMC PORTSMOUTH
 MEDICAL CODING SERVIC</t>
  </si>
  <si>
    <t xml:space="preserve">(4) FTE REGISTERED NURSE - EMERGENCY ROOM SERVICES PROVIDED AT NAVAL HOSPITAL TWENTYNINE PALMS, CA:LICENSED VOCATIONAL NURSE AND REGISTERED NURSE SERVICES IN SUPPORT OF NAVAL HOSPITAL TWENTYNINE PALMS, CA:PERI-OPERATIVE REGISTERED NURSE:REGISTERED NURSE BREAST CARE COORDINATOR, REGISTERED NURSE, AND LICENSED VOCATION NURSE LACTATION COUNSELOR SERVICES IN SUPPORT OF NAVAL HOSPITAL TWENTYNINE PALMS, CA:REGISTERED NURSE BREAST CARE COORDINATOR, REGISTERED NURSE, AND LICENSED VOCATIONAL NURSE LACTATION COUNSELOR SERVICES IN SUPPORT OF NAVAL HOSPITAL TWENTYNINE PALMS, CA:REGISTERED NURSE CASE MANAGER SERVICES IN SUPPORT OF NAVAL HOSPITAL TWENTYNINE PALMS, CA:REGISTERED NURSES
(PACU) REGISTERED NURSE
CERTIFIED MEDICAL ASSISTANT
CERTIFIED REGISTERED NURSE ANESTHETIST
CHIROPRACTOR
EMERGENCY MEDICAL TECHNICIAN-PARAMEDIC
LICENSED VOCATIONAL NURSES
MAMMOGRAPHY TECHNOLOGIST
, RN, RNCM, NP, LPN/LVN:LICENSED VOCATIONAL NURSE AND REGISTERED NURSE HEALTH EDUCATOR SERVICES FOR NAVAL HEALTH CLINIC LEMOORE, CA:REGISTERED NURSE </t>
  </si>
  <si>
    <t>OFFICES OF DENTISTS</t>
  </si>
  <si>
    <t>DENTAL ASSISTANT
DENTAL ASSISTANT: WAGE DETERMINATION (WD) TO COVER THE HOURLY RATE INCREASE TO SLIN 2002AB.
DENTAL HYGIENIST SERVICES IN SUPPORT OF THE CAPTAIN JAMES A LOVELL FEDERAL HEALTH CARE CENTER, GREAT LAKES, IL
DENTAL HYGIENISTS
GENERAL DENTIST
     GENERAL DENTIST
 DENTAL ASSISTANT
 GENERAL DENTIST
DENTAL ASSISTANT-OPTION 1:DENTAL ASSISTANT-UPDATE LINE OF ACCOUNTING (LOA):DENTAL ASSISTANT-UPDATE WD:DENTAL HYGIENISTS-OPTION 1:DENTAL HYGIENISTS-UPDATE LINE OF ACCOUNTING (LOA):DENTAL HYGIENISTS-UPDATE WAGE DETERMINATION:GENERAL DENTIST:GENERAL DENTIST-LOA CORRECTION: TO DELETE THE SPACE BETWEEN 68908 AND 0.:GENERAL DENTIST-OPTION 1:GENERAL DENTIST-TO UPDATE LOA
DENTAL ASSISTANTS
DENTAL HYGIENIST - CLOSEOUT DEOB MOD
OPTION 2 (ASSISTANTS AND HYGIENISTS)
OPTION 2,DENTAL SERVICES
  DENTAL SERVICES IN SUPPORT OF FHHC LOCATED AT GREAT LAKES, IL.
  DENTAL SERVICES IN SUPPORT OF THE FHCC LOCATED AT CHICAGO, IL.
 DENTAL ASSISTANTS - GREAT LAKES, IL
 DENTAL HYGIENIST
 GENERAL DENTIST
 WD ADJUSTMENT (ASSISTANTS</t>
  </si>
  <si>
    <t xml:space="preserve">
 - DENTAL ASSISTANT - OCEANA BHC - DEOB MOD
DENTAL HYGIENIST - NAVSTA NORFOLK BHC
WAGE DETERMINATION, DENTAL HYGIENIST - NAVSTA NORFOLK BHC
  DENTAL HYGIENIST AND DENTIST SERVICES, OPTION 2
  GENERAL DENTIST
  GENERAL DENTISTS - NAVSTA NORFOLK BHC
 - DENTAL HYGIENISTS - BOONE BHC - CLOSEOUT DEOB MOD
 - DENTAL HYGIENISTS - CLOSEOUT
 - DENTAL HYGIENISTS - OCEANA BHC - CLOSEOUT DEOB MOD
 DENTAL ASSISTANT
 DENTAL ASSISTANT - OCEANA BHC
 DENTAL ASSISTANT SERVICES, OPTION 2
 DENTAL ASSISTANT, OPTION 2
 DENTAL ASSISTANTS - NAVSTA NORFOLK BHC
 DENTAL HYGIENIST - NAVSTA NORFOLK BHC
 DENTAL HYGIENIST SERVICES, OPTION 2
 DENTAL HYGIENISTS - NAVSTA NORFOLK BHC
 GENERAL DENTIST
 GENERAL DENTISTS
 GENERAL DENTISTS - NAVSTA NORFOLK BHC
 WAGE ADJUSTMENT FOR DENTAL ASSISTANT
DENTAL ASSISTANT
 DENTAL ASSISTANT - OCEANA BHC
 DENTAL ASSISTANTS - NAVSTA NORFOLK BHC
 DENTAL HYGIENIST - NAVSTA NORFOLK BHC
 GENERAL DENTIST
DENTAL ASSISTANT
DENTAL ASSISTANT - NAVSTA NORFOLK
DENTAL ASSISTANT - OCEANA BHC
DENTAL ASSISTANT - OPTION 1
</t>
  </si>
  <si>
    <t>CCST SERVICES MAINSIDE:DENTAL ASSISTANTS - MAINSIDE:DENTAL HYGIENIST - CHERRY POINT:ORAL SURGERY ASSISTANT - FRENCH CREEK:T4C TWO (2) ORAL SURGERY DENTAL ASSISTANTS
DENTAL ASSISTANT
 DENTAL ASSISTANT- MAINSIDE
 DENTAL HYGIENIST
 DENTAL HYGIENIST- H-1
 DLT- MAINSIDE
 ORAL SURGERY DAS- FRENCH CREEK
DENTAL ASSISTANT
DENTAL ASSISTANT- MAINSIDE
DENTAL HYGIENIST- CHERRY POINT
DENTAL HYGIENIST- H-1
DLT- MAINSIDE
  DENTAL ASSISTANT- MAINSIDE
ORAL SURGERY DAS- FRENCH CREEK
DENTAL ASSISTANT
DENTAL ASSISTANT - MAINSIDE
DENTAL HYGIENIST
DENTAL HYGIENIST - FRENCH CREEK
DENTAL LAB TECH - NDCCL
ORAL SURGERY DENTAL ASST - FRENCH CREEK
DENTAL ASSISTANT - MAINSIDE:DENTAL HYGIENIST:DENTAL LAB TECH - NDCCL:ORAL SURGERY DENTAL ASST - FRENCH CREEK
DENTAL ASSISTANT:DENTAL HYGIENISTS- HADNOT POINT
DENTAL ASSISTANTS - MAINSIDE
 DENTAL HYGIENISTS- HADNOT POINT
DENTAL ASSISTANTS - MAINSIDE
DENTAL HYGIENIST - CHERRY POINT
 DLT- FRENCH CREEK
ORAL SURGERY ASSISTANT - FRENCH CREEK
DENTAL HYGIENIST
DENTAL HYGIENISTS-CHERRY POINT
 - DENTAL H</t>
  </si>
  <si>
    <t xml:space="preserve">
LABORATORY (R&amp;D) - RESEARCH SUPPORT
 LABORATORY (R&amp;D) - RESEARCH SUPPORT SERVICES
 R&amp;D RESEARCH SUPPORT SERVICES AT NAMRU-SA.
TECHNICAL CLINICAL RESEARCH TEAM
 JIMOT PROGRAM SERVICES IN SUPPORT OF THE 59TH MEDICAL WING. (R&amp;D SERVICES)
JIMOT
DELIVERY FEE IN SUPPORT OF NAVAL MEDICAL RESEARCH UNIT SAN ANTONIO (RESEARCH AND DEVELOPMENT SUPPLIES).
MALE YUCATAN SWINE IN SUPPORT OF NAVAL MEDICAL RESEARCH UNIT SAN ANTONIO (NAMRU-SA) (RESEARCH AND DEVELOPMENT SUPPLIES).
RESEARCH AND DEVELOPMENT SUPPLY, YUCATAN SWINE, NAVAL MEDICAL RESEARCH UNIT SAN ANTONIO
RESEARCH PIGS (151-180LBS) 70KG IN SUPPORT OF THE NAVAL MEDICAL RESEARCH UNIT SAN ANTONIO (RESEARCH AND DEVELOPMENT SUPPLIES)
RESEARCH PIGS (151-180LBS) 70KG IN SUPPORT OF THE NAVAL MEDICAL RESEARCH UNIT SAN ANTONIO (RESEARCH AND DEVELOPMENT SUPPLIES).
RESEARCH PIGS (RESEARCH AND DEVELOPMENT SUPPLIES) NAVAL MEDICAL RESEARCH CENTER SAN ANTONIO.
RESEARCH SWINE IN SUPPORT OF NAVAL MEDICAL RESEARCH UNIT SAN ANTONIO (NAMRU-SA) -RESEARCH AND DEVELOPMENT SUPPLIES.
YUCATA</t>
  </si>
  <si>
    <t>ALLIED HEALTH
CERTIFIED ATHLETIC TRAINER
CERTIFIED MEDICAL ASSISTANT
 LICENSED PRACTICAL NURSE
CERTIFIED MEDICAL ASSISTANT
CERTIFIED MEDICAL ASSISTANTS
CERTIFIED SUBSTANCE ABUSE COUNSELOR
CLINICAL PSYCHOLOGIST
CLINICAL SOCIAL WORKER - CASE MANAGER
CLINICAL SOCIAL WORKER, CASE MANAGERS
COVERAGE RADIOLOGIST SERVICES FOR NAVAL HEALTH CLINIC OAK HARBOR, WA
 CLINICAL SOCIAL WORKER, CASE MANAGERS
 MEDICAL TECHNOLOGIST
LICENSED CLINICAL SOCIAL WORKER
MAMMOGRAPHY TECHNOLOGIST
MEDICAL TECHNOLOGIST
PAS OR NPS
PHYSICAL THERAPIST
ULTRASOUND TECHNOLOGIST
CERTIFIED MEDICAL ASSISTANT (AUDIOLOGY):CLINICAL SOCIAL WORKER, CASE MANAGERS:MEDICAL TECHNOLOGIST:PAS OR NPS:ULTRASOUND TECHNOLOGIST
CERTIFIED MEDICAL ASSISTANTS
 CLINICAL PSYCHOLOGIST
 CLINICAL PSYCHOLOGISTS
 PHYSICIAN ASSISTANTS OR NURSE PRACTITIONERS
CLINICAL PHARMACIST
 CLINICAL PHARMACIST SERVICES AT NAVAL HOSPITAL OAK HARBOR, WA
 PHARMACY TECHNICIAN
CLINICAL PHARMACIST
PHARMACY TECHNICIAN
CLINICAL PHARMACIST
CLINICAL PSYCHOLOGIST
    PAS OR NPS
  CLINICAL SOCIAL WO</t>
  </si>
  <si>
    <t xml:space="preserve">
  CLINICAL PSYCHOLOGIST
 CLINICAL PSYCHOLOGIST
 PSYCHIATRIST
 LVN/LPN, URGENT CARE CLINIC
 NURSING
 RN - PERMANENT PARTY SICK CALL
 RNCM- MANAGED CARE
REGISTERED NURSE MEDICAL HOME PORT
NPSC, EXERCISE RENEWABLE OPTION ON CONTRACT SUPPORT SERVICES AT NH BEAUFORT. FFP CONTRACT.
 CBA EPA ADMINISTRATIVE SERVICES
- PHYSICIAN- ACA - CLOSEOUT
ADMINISTRATIVE SERVICES
 ADMINISTRATIVE SERVICES
ADMINISTRATIVE SERVICES
ANCILLARY SERVICES:CHIROPRACTOR - 3 DAYS:CLINICAL PSYCHOLOGIST:CLINICAL PSYCHOLOGIST (PHTBI):PHYSICIAN - UCC:PHYSICIAN ACA:PHYSICIAN UCC:PHYSICIAN URGENT CARE CLINIC
CHIROPRACTOR - 3 DAYS
CLINICAL PSYCHOLOGIST
 CLINICAL PSYCHOLOGIST, LCSW AND PHARMACY TECH
 OCCUPATIONAL HEALTH THERAPIST
 PHYSICAL THERAPIST, OCCUPATIONAL HEALTH THERAPIST AND SPEECH PATHOLOGIST
 PHYSICAL THERAPIST, OCCUPATIONAL THERAPIST AND SPEECH PATHOLOGIST
 PHYSICAL THERAPY ASST, CHIROPRACTIC ASSISTANT AND CHIROPRACTOR
 PHYSICIAN-UCC
LCSW
MRI TECHNOLOGISTS
OCCUPATIONAL THERAPIST
PHYSICAL THERAPIST
PHYSICIAN ACA/UCC; PEDIATRIC
PHYSICIA</t>
  </si>
  <si>
    <t>ACUPUNCTURIST
CERTFIED MEDICAL ASSISTANT
CERTIFIED MEDICAL ASSISTANT
CERTIFIED MEDICAL ASSISTANTS
HEALTH EDUCATOR
 ACUPUNCTURIST
 ACUPUNCTURIST @ NH BRMERTON
 CERTIFIED MEDICAL ASSISTANT
 CERTIFIED MEDICAL ASSISTANTS
 HEALTH EDUCATOR
 PHYSICIAN
 SUBSTANCE ABUSE COUNSELOR
PHYSICIAN
SUBSTANCE ABUSE COUNSELOR
ACUPUNCTURIST:CERTFIED MEDICAL ASSISTANT:CERTIFIED MEDICAL ASSISTANT:CERTIFIED MEDICAL ASSISTANTS:HEALTH EDUCATOR: CERTIFIED MEDICAL ASSISTANTS:PHYSICIAN:SUBSTANCE ABUSE COUNSELOR
ASSISTANT
PHYSICIAN
CERTIFIED MEDICAL ASSISTANT
 CERTIFIED MEDICAL ASSISTANTS
 HEALTH EDUCATOR
 LICENSED CLINICAL SOCIAL WORKER
 SUBSTANCE ABUSE COUNSELOR
CERTIFIED MEDICAL ASSISTANT
 CERTIFIED MEDICAL ASSISTANTS
 HEALTH EDUCATOR
 SUBSTANCE ABUSE COUNSELOR
 UPDATE WAWF DATA CHART
CERTIFIED MEDICAL ASSISTANT
CHIROPRACTOR
 CHIROPRACTOR
 PHYSICAL THERAPISTS
IGF:OT::IGF PHYSICAL THERAPIST AND PHYSICAL THERAPY ASSISTANTS
PHYSICAL THERAPISTS
PHYSICAL THERAPY ASSISTANTS
PHYSICIAN (PAIN MEDICINE)
CHIROPRACTOR
 PHYSICAL THERAPISTS
 PHYSICA</t>
  </si>
  <si>
    <t xml:space="preserve">
R D - CELL-BASED WOUND THERAPEUTICS
 R D - CELL-BASED WOUND THERAPEUTICS
RESEARCH AND DEVELOPMENT PROJECT - CELL-BASED WOUND THERAPEUTICS
NAVAL MEDICAL RESEARCH CENTER (NMRC)
 R D - CELL-BASED WOUND THERAPEUTICS, ADDITIONAL WORK</t>
  </si>
  <si>
    <t>4 FTE CLINICAL PSYCHOLOGISTS IN SUPPORT OF NAVAL HEALTH CLINIC HAWAII.
CLINICAL PSYCHOLOGIST
 PSYCHIATRIC TECHNICIAN
PSYCHIATRIC TECHNICIAN
CERTIFIED MEDICAL ASSISTANT
 CLINICAL PSYCHOLOGIST
 MAMMOGRAPHY TECHNOLOGIST
 MEDICAL LABORATORY TECHNICIAN
 PHYSICIAN, PSYCHIATRIST - BASE
 PHYSICIAN, PSYCHIATRIST - OPTION I
CERTIFIED MEDICAL ASSISTANT
CERTIFIED SUBSTANCE ABUSE COUNSELOR
CLINICAL PSYCHOLOGIST
CLINICAL PSYCHOLOGIST(S)
FAMILY PRACTICE PHYSICIAN
 CERTIFIED MEDICAL ASSISTANT
 CERTIFIED SUBSTANCE ABUSE COUNSELOR
 CLINICAL PSYCHOLOGISTS AT MTFS IN THE WESTERN REGION.
 MAMMOGRAPHY TECHNOLOGIST
 MEDICAL LABORATORY TECHNICIAN
 PHLEBOTOMIST
 PHYSICAL THERAPIST
 RECREATIONAL THERAPIST
MAMMOGRAPHY TECHNOLOGIST
MEDICAL LABORATORY TECHNICIAN
OB/GYN PHYSICIAN
PEDIATRICIAN SERVICES FOR NAVAL HEALTH CLINIC IN HAWAII
PHLEBOTOMIST
PHYSICAL THERAPIST
PHYSICIAN
PHYSICIAN, OCCUPATIONAL MEDICINE
RECREATIONAL THERAPIST
CERTIFIED SUBSTANCE ABUSE COUNSELOR:CLINICAL PSYCHOLOGIST(S):FAMILY PRACTICE PHYSICIAN:MEDICAL LABORATORY TEC</t>
  </si>
  <si>
    <t xml:space="preserve">
GENERAL CLERK AT NAVAL HEALTH CLINIC CHERRY POINT, MEDICAL HOME PORT CLINICS
GENERAL CLERK AT NAVAL HOSPITAL JACKSONVILLE, FL
ADMINISTRATIVE SUPPORT - CALL CENTER
GENERAL CLERK
MEDICAL ADMIN - FRENCH CREEK
MEDICAL ADMIN SUPPORT - FRENCH CREEK
MEDICAL ADMIN SUPPORT - FRENCH CREEK
MEDICAL ADMINISTRATIVE - CALL CENTER
PATIENT ADMINISTRATION DEPARTMENT</t>
  </si>
  <si>
    <t>52.232-18 GENERAL DENTIST-BDC 13 AREA
DENTAL ASSISTANT
DENTAL HYGIENIST
DENTAL HYGIENISTS
GENERAL DENTIST
 DENTAL ASSISTANTS
 DENTAL HYGIENIST
 DENTAL HYGIENISTS
DENTAL ASSISTANT CAMP PENDLETON
 DENTAL ASSISTANT
 DENTAL ASSISTANTS
 DENTAL HYGIENISTS
 GENERAL DENTISTS
DENTAL ASSISTANT:DENTAL HYGIENIST:GENERAL DENTIST
GENERAL DENTIST-BDC 13 AREA
 DENTAL ASSISTANT
 DENTAL ASSISTANT CAMP PENDLETON
 DENTAL ASSISTANT SERVICES LOCATED CAMP PENDLETON, CA.
 DENTAL ASSISTANTS
 DENTAL HYGIENIST
 DENTAL HYGIENIST AND DENTAL ASSISTANT
 DENTAL HYGIENIST AND GENERAL DENTIST
 DENTAL HYGIENISTS
 GENERAL DENTIST
 GENERAL DENTISTS
DENTAL ASSISTANT</t>
  </si>
  <si>
    <t>IT SUPPORT
IT SUPPORT SERVICES
IT SUPPORT AND ADMINISTRATIVE SERVICES
IT SUPPORT SERVICES</t>
  </si>
  <si>
    <t xml:space="preserve">
CLINICAL PHARMACIST
 PSYCHIATRIC TECHNICIANS, PSYCHOMETRIST, MEDICAL LAB TECHNICIAN, PHLEBOTOMIST
NURSE PRACTITIONER
 - NURSE PRACTITIONER - CLOSEOUT
 NURSE PRACTITIONER, REGISTERED NURSE CASE MANAGER, LICENSED PRACTICAL NURSE, AND REGISTERED NURSE SERVICES IN SUPPORT OF NAVAL HEALTH CLINIC QUANTICO, VA
CERTIFIED ATHLETIC TRAINER
CERTIFIED ATHLETIC TRAINER- NHC QUANTICO, VA
CERTIFIED MEDICAL ASSISTANT
 CERTIFIED MEDICAL ASSISTANTS AT NAVHOSP PENSACOLA, FL
 NEUROPSYCHOLOGIST
CERTIFIED MEDICAL ASSISTANT
DIETITIAN
  CERTIFIED MEDICAL ASSISTANT
ORTHOPEDIC SURGEION
CERTIFIED MEDICAL ASSISTANT
NEUROPSYCHOLOGIST
CERTIFIED MEDICAL ASSISTANT
CERTIFIED MEDICAL ASSISTANTS AND DIETICIAN.:ORTHOPEDIC SURGEON
CHIROPRACTOR - OCS
 FNP - DHC
CLINICAL NEUROPSYCHOLOGIST
 CLINICAL PSYCHOLOGIST
OTHER FUNCTIONS   CLINICAL NEUROPSYCHOLOGIST
CLINICAL PHARMACIST
  CERTIFIED MEDICAL ASSISTANT
  OPTOMETRIST
MEDICAL LABORATORY TECHNICIAN
PSYCHIATRIC TECHNICIAN
CLINICAL PHARMACIST
CLINICAL PHARMACIST - PAIN MANAGEMENT
CLINICAL PHARMACIS</t>
  </si>
  <si>
    <t xml:space="preserve">
NPSC, CONTRACT SUPPORT SERVICES AT NH JACKSONVILLE, FL. FFP CONTRACT.  MEDICAL ADMINISTRATIVE SUPPORT SERVICES
NPSC, CONTRACT SUPPORT SERVICES AT NH JACKSONVILLE, FL. FFP CONTRACT. MEDICAL ADMINISTRATIVE SUPPORT SERVICES
- CLINICAL PSYCHOLOGIST - DEOB MOD
 CLINICAL PSYCHOLOGIST
 CLINICAL PSYCHOLOGIST ADDING TRAVEL/TRAINING
ADMINISTRATIVE- EMERGENCY MEDICINE
ANESTHESIOLOGIST
 ANESTHESIOLOGIST
ANESTHESIOLOGIST
 PHYSICIAN AND ALLIED HEALTH SERVICES IN SUPPORT OF NH JACKSONVILLE.
ANESTHESIOLOGIST
ANESTHESIOLOGIST, PSYCHIATRIST, CLINICAL PSYCHOLOGIST AT PENSACOLA, FL
CLINICAL PSYCHOLOGIST
  CLINICAL PSYCHOLOGIST
PAIN MANAGEMENT PHYSICIAN
CLINICAL PSYCHOLOGIST
 CLINICAL PSYCHOLOGIST
IGF::OT:IGF PSYCHIATRIST
PSYCHIATRIST
CLINICAL PSYCHOLOGIST
OTHER FUNCTIONS   CLINICAL PSYCHOLOGIST
CLINICAL PSYCHOLOGIST
CLINICAL PSYCHOLOGIST - MAYPORT
 PSYCHIATRIST
CLINICAL PSYCHOLOGISTS
 FAMILY PRACTICE PHYSICIAN
CLINICAL PSYCHOLOGISTS
PHYSICIAN, FP OR IM
TERMINATE PHYSICIAN, FP OR IM
CLINICAL PYSCHOLOGIST
 PSYCHIATRIST
FAMILY PRA</t>
  </si>
  <si>
    <t>BIOLOGICAL PRODUCT (EXCEPT DIAGNOSTIC) MANUFACTURING</t>
  </si>
  <si>
    <t>R&amp;D CELL BASED WOUND THERAPEUTICS</t>
  </si>
  <si>
    <t>- CLINICAL PSYCHOLOGIST - DEOB MOD
 CLINICAL PSYCHOLOGIST
 EXERCISE PHYSIOLOGIST
- MEDICAL ADMINISTRATIVE SUPPORT
 SCRIBE SERVICES- FAMILY MEDICINE
- PATIENT ADMINISTRATIVE SUPPORT-NEW RIVER - CLOSEOUT DEOB MOD
 PATIENT ADMIN SUPPORT - FRENCH CREEK
- SCRIBE SERVICES- FAMILY MEDICINE - CLOSEOUT DEOB MOD
 MEDICAL ADMINISTRATIVE SUPPORT
ADMIN SUPPORT SERVICES
 ADMINISTRATIVE SUPPORT SERVICES LOCATED AT NAVAL HEALTH CLINIC, CHERRY POINT, NC
ADMIN SUPPORT SVS
ADMINISTRATIVE SERVICES
 MEDICAL ADMINISTRATIVE SUPPORT SERVICES
ADMINISTRATIVE SUPPORT SERVICES
ADMINISTRATIVE SUPPORT SERVICES LOCATED AT NAVAL HEALTH CLINIC, CHERRY POINT, NC
CLEAR AND LEGIBLE REPORTING
 CLEAR AND LEGIBLE REPORTING AT NHC CHERRY POINT
CLINICAL PSYCHOLOGIST
EXERCISE PHYSIOLOGIST
 EXERCISE PHYSIOLOGIST
EXERCISE PHYSIOLOGIST
MEDICAL ADMINISTRATIVE SERVICES
MEDICAL ADMINISTRATIVE SUPPORT SERVICES
PATIENT ADMIN SUPPORT - FRENCH CREEK
PATIENT ADMIN SUPPORT - MAINSIDE
PATIENT ADMIN SUPPORT - FRENCH CREEK
PHYSICAL THERAPIST</t>
  </si>
  <si>
    <t xml:space="preserve">DENTAL ASSISTANT
 DENTAL ASSISTANT
DENTAL ASSISTANT
DENTAL ASSISTANT MAYPORT
DENTAL HYGIENIST
 DENTAL ASSISTANT
 DENTAL HYGIENIST - JACKSONVILLE
DENTAL ASSISTANT
DENTAL ASSISTANT SERVICES (1 INDIVIDUAL) AT NAVAL HOSPITAL JACKSONVILLE, FL
 - DENTAL ASSISTANT - DEOB MOD
 DENTAL ASSISTANT
 DENTAL HYGIENIST
OTHER FUNCTIONS   DENTAL ASSISTANTS - JACKSONVILLE, FL
OTHER FUNCTIONS   DENTAL HYGIENIST
DENTAL ASSISTANT:DENTAL ASSISTANT MAYPORT:DENTAL HYGIENIST - JACKSONVILLE:DENTAL HYGIENIST - JACKSONVILLE (T4C 1 FTE):WD ADJUSTMENT - DENTAL HYGIENIST - JACKSONVILLE
DENTAL ASSISTANTS - KEY WEST, FL
 DENTAL ASSISTANT
 DENTAL ASSISTANTS - JACKSONVILLE, FL
 DENTAL HYGIENIST
OTHER FUNCTIONS    DENTAL ASSISTANT
OTHER FUNCTIONS   DENTAL ASSISTANTS - JACKSONVILLE, FL
DENTAL HYGIENIST
 GENERAL DENTIST
 GENERAL DENTIST - NBHC NCBC GULFPORT
 GENERAL DENTISTS - NBHC NATTC PENSACOLA
 GENERAL DENTISTS NATTC
DENTAL HYGIENIST
 GENERAL DENTIST
DENTAL HYGIENIST
OTHER FUNCTIONS   DENTAL ASSISTANTS - PENSACOLA, FL
GENERAL DENTIST SERVICES </t>
  </si>
  <si>
    <t xml:space="preserve">
BDRD RESEARCH SUPPORT SERVICES
 BDRD RESEARCH SUPPORT SERVICES
 RESEARCH SUPPORT EXPERTISE IN SUPPORT OF NAVAL MEDICAL RESEARCH CENTER, BDRD, FT. DETRICK.
GENTHERM RIF STUDY
RESEARCH AND DEVELOPMENT PROJECT FOR NAVAL MEDICAL RESEARCH CENTER (NMRC)
VRDD SUPPORT SERVICES
 GENTHERM RIF STUDY
 PULSAR STUDY
NHRC RESEARCH SUPPORT SERVICES
OPTION PERIOD 2 - RSS
OPTION PERIOD 3 - RSS
RESEARCH AND DEVELOPMENT SUPPORT SERVICES AT NAVAL MEDICAL RESEARCH CENTER - FT DETRICK
RESEARCH AND DEVELOPMENT SUPPORT SERVICES AT NAVAL MEDICAL RESEARCH CENTER - FT DETRICK (NMRC)
RESEARCH AND DEVELOPMENT SUPPORT SERVICES SPECIFICALLY RELEVANT TO THE MISSION OF THE NAVAL MEDICAL RESEARCH CENTER (NMRC) VIRAL AND RICKETTSIAL DISEASES DEPARTMENT (VRDD)
 RESEARCH AND DEVELOPMENT FOR NMRC SCRUB TYPHUS CLINICAL TREATMENT TRIAL
ADMINISTRATIVE SUPPORT IN SUPPORT OF BUMED
BASE PERIOD - OPERATIONAL AND UNDERSEA
SCRUB TYPHUS CLINICAL TREATMENT TRIAL
VRDD SUPPORT SERVICES
BASE PERIOD - OPERATIONAL AND UNDERSEA:BIOMED/BIOSAFETY INFRASTRUCTUR</t>
  </si>
  <si>
    <t>12 CERTIFIED MEDICAL ASSISTANTS. NAVAL HEALTH CLINIC, QUANTICO.
CERTIFIED MEDICAL ASSISTANT
 CERTIFIED MEDICAL ASSISTANT
 CLINICAL PSYCHOLOGIST
 DERMATOLOGIST
 FNP - DHC
 PHARMACIST
 REGISTERED NURSE
CERTIFIED MEDICAL ASSISTANT
 CLINICAL PHARMACIST SERVICES AT NAVAL HEALTH CLINIC QUANTICO, VA
 CLINICAL PSYCHOLOGIST
 FAMILY NURSE PRACTITIONER - PDHRA
 FNP - DHC
 PHYSICAL THERAPY ASSISTANT, CHIROPRACTOR, AND CHIROPRACTIC ASSISTANT SERVICES AT NHC QUANTICO, VA
 PHYSICIAN - OCCUPATIONAL MEDICINE
OTHER FUNCTIONS    CERTIFIED MEDICAL ASSISTANT
CERTIFIED MEDICAL ASSISTANT SERVICES IN SUPPORT OF NHC, QUANTICO, VA.
 CERTIFIED MEDICAL ASSISTANT
 PHYSICAL THERAPIST, CHIROPRACTOR, AND CHIROPRACTIC ASSISTANT
CERTIFIED MEDICAL ASSISTANT- NHC QUANTICO VA
  LPN - BHC, PHS, CSS, HS
CERTIFIED MEDICAL ASSISTANTS WITH SERVICES AT NAVAL HEALTH CLINIC, QUANTICO, VA.
 CLINICAL PSYCHOLOGIST
CHIROPRACTOR - OCS
CHIROPRACTOR- NHC QUANTICO, VA
CLINICAL PHARMACIST AT NHC QUANTICO, VA
  CERTIFIED MEDICAL ASSISTANT
IGF:OT::IGF CLINICAL PHA</t>
  </si>
  <si>
    <t>ADMIN&amp;PROGRAM SUPPORT - CLEAR&amp;LEGIBLE REPORTING SERVICES:ADMINISTRATIVE&amp;PROGRAMMATIC SUPPORT
ADMINISTRATIVE SUPPORT SERVICES
ADMINISTRATIVE SUPPORT SERVICES IN SUPPORT OF NAVHOSP PENSACOLA.
ADMINISTRATIVE&amp;PROGRAMMATIC SUPPORT
 ADMIN SUPPORT SERVICES AT NH PENSACOLA.
 DISABILITY EVALUATION SYSTEM SERVICES
NBHC MILLINGTON, TN
PEBLO-IDES SUPPORT SVCS-MILLINGTON TN
PEBLO/IDES SUPPORT SERVICES
ADMINISTRATIVE&amp;PROGRAMMATIC SUPPORT
CLEAR AND LEGIBLE REPORTING SERVICES
 PEBLO SERVICES
CLR @ NBHC MAYPORT, FL:CLR @ NBHC MAYPORT, FL; KINGS BAY, GA
FAMILY MEDICINE CLINIC:MED ADMIN - NBHC KINGS BAY:MED ADMIN NBHC JACKSONVILLE:MED ADMIN NBHC KEY WEST:MED ADMIN NBHC MAYPORT:MEDICAL ADMIN SUPPORT (PT/OT):MEDICAL ADMINISTRATIVE SUPPORT SERVICES:PEBLO/IDES SUPPORT SERVICE:SARP MED ADMIN NH JACKSONVILLE
MED ADMIN EMERGENCY MEDICINE
MED ADMIN (MEDHOME) FAMILY PRACTICE
MED ADMIN EMERGENCY MEDICINE
MED ADMIN FAMILY MEDICINE
MED ADMIN MBHC NAV STA MAYPORT
MED ADMIN NBHC KINGS BAY
MED ADMIN NBHC NAS JACKSONVILLE
MEDICAL ADMINISTRATIV</t>
  </si>
  <si>
    <t>OFFICES OF ALL OTHER MISCELLANEOUS HEALTH PRACTITIONERS</t>
  </si>
  <si>
    <t>CERTIFIED REGISTERED NURSE ANESTHETIST
   REGISTERED NURSE
 CERTIFIED REGISTERED NURSE ANESTHETIST
 LPN OR LVN
 REGISTERED NURSE
 REGISTERED NURSE LABOR AND DELIVERY
IGF:OT::IGF REGISTERED NURSE
LPN OR LVN
REGISTERED NURSE
REGISTERED NURSE LABOR AND DELIVERY
LPN OR LVN
 REGISTERED NURSE
 REGISTERED NURSE LABOR AND DELIVERY
LPN OR LVN:REGISTERED NURSE:REGISTERED NURSE LABOR AND DELIVERY
REGISTERED NURSE LABOR AND DELIVERY
    REGISTERED NURSE
 LPN OR LVN
 REGISTERED NURSE</t>
  </si>
  <si>
    <t>HARD RIGID CONTAINER R2E MEDICAL FACILITY
HARD RIGID CONTAINERIZED MEDICAL FACILITY
PORTABLE HOSPITAL
PORTABLE HOSPITAL  R2E MEDICAL FACILITY</t>
  </si>
  <si>
    <t>DENTAL ASSISTANT
DENTAL HYGIENIST
DENTAL ASSISTANT:DENTAL ASSISTANTS:DENTAL HYGIENIST:DENTAL HYGIENISTS
DENTAL ASSISTANTS
 DENTAL HYGIENIST
 DENTAL HYGIENIST AND DENTAL ASSISTANT
 DENTAL HYGIENISTS
DENTAL ASSISTANTS
 DENTAL HYGIENIST
 DENTAL HYGIENISTS</t>
  </si>
  <si>
    <t>- NURSE PRACTITIONER - DEOB MOD
 CERTIFIED NURSE MIDWIFE
 CERTIFIED REGISTERED NURSE ANESTHETIST
 NURSE PRACTITIONER
 NURSE PRACTITIONER AT NBHC KINGS BAY
 REGISTERED NURSE
 REGISTERED NURSE CASE MANAGER
OTHER FUNCTIONS    CERTIFIED NURSE MIDWIFE
OTHER FUNCTIONS    REGISTERED NURSE
OTHER FUNCTIONS   REGISTERED NURSE
OTHER FUNCTIONS   REGISTERED NURSE CASE MANAGER
ADDING ACLS CERTIFICATION TO LPN/RN STATEMENT OF WORK SECTION C PARAGRAPH 3.2 AND 3.3
 LPN/LVN
AMBULATORY REGISTERED NURSE
 OUTPATIENT REGISTERED NURSES
 REGISTERED NURSE
 REGISTERED NURSE CASE MANAGER
 REGISTERED NURSE HEALTH EDUCATOR
 REGISTERED NURSE UTILIZATION MANAGEMENT
CERTIFIED NURSE MIDWIFE
 LPNS/LVNS
 NURSE PRACTITIONER
 REGISTERED NURSE
CERTIFIED NURSE MIDWIFE
NURSE PRACTITIONER
REGISTERED NURSE
TERMINATE REGISTERED NURSE
CERTIFIED REGISTERED NURSE ANESTHETIST
LPN/LVN
REGISTERED NURSE
REGISTERED NURSE HEALTH EDUCATOR
OUTPATIENT REGISTERED NURSES
REGISTERED NURSE CASE MANAGER
REGISTERED NURSE UTILIZATION MANAGEMENT
TERMINATE REGISTERED NURS</t>
  </si>
  <si>
    <t xml:space="preserve">
FINANCIAL ANALYSIS
 FINANCIAL ANALYSIS
FINANCIAL ANALYSIS FOR RESEARCH AND DEVELOPMENT SUPPORT SERVICES SPECIFICALLY RELEVANT TO THE MISSION OF THE NAVAL MEDICAL RESEARCH CENTER (NMRC)
NPSC, DMLSS/WAWF/SPS IA AND RFID SUPPORT SERVICES AT NMLC. FFP CONTRACT.
- CLINICAL ENG SERVICES
 - FUNCTIONAL ANALYST SUPPORT SERVICES
 - OPTION YEAR 4 CLINICAL ENG. SERVICES
 - OPTION YEAR 4 CLINICAL ENGINEERING SERVICES
 FUNCTIONAL ANALYST SUPPORT SERVICES
- COMMAND LEADERSHIP ADMINISTRATIVE AND ANALYTIC SUPPORT SERVICES
 COMMAND LEADERSHIP ADMIN AND ANALYTICS
CLINICAL ENGINEERING SUPPORT SERVICES
COMMAND LEADERSHIP ADMIN AND ANALYTICS
COMMAND LEADERSHIP ADMIN AND ANALYTICS SUPPORT
COMMAND LEADERSHIP ADMIN AND ANALYTICS
DMLSS/WAWF/SPS IA AND RFID SUPPORT
FINANCIAL ANALYSIS
 FINANCIAL ANALYSIS
FUNCTIONAL ANALYST SUPPORT SERVICES
FUNCTIONAL ANALYST SUPPORT SERVICES: 
OPTION YEAR 4 CLINICAL ENG. SERVICES
IGF:OT:IGF - FUNCTIONAL ANALYST SUPPORT SERVICES
OPTION YEAR 4 CLINICAL ENG. SERVICES
JR. CLINICAL ENGINEER SERVICES</t>
  </si>
  <si>
    <t>EMERGENCY MEDICINE PHYSICIAN
  ER PHYSICIAN
 EMERGENCY MEDICINE PHYSICIAN
 ER PHYSICIAN
EMERGENCY MEDICINE PHYSICIAN
ER PHYSICIAN
EMERGENCY MEDICINE PHYSICIAN:ER PHYSICIAN
NEONATAL NURSE PRACTITIONER</t>
  </si>
  <si>
    <t xml:space="preserve">
DENTAL HYGIENIST - NHC ANNAPOLIS
  DENTAL SERVICES IN SUPPORT OF NHC LOCATED AT ANNAPOLIS, MD.
  DENTAL SERVICES IN SUPPORT OF NHC LOCATED AT EARLE, NJ.
  DENTAL SERVICES IN SUPPORT OF THE NAVAL HEALTH CLINIC LOCATED AT ANNAPOLIS, MD.
 - DENTAL HYGIENISTS - ANNAPOLIS - CLOSEOUT
 DENTAL ASSISTANTS - ANNAPOLIS, MD
 DENTAL HYGIENIST - NHC ANNAPOLIS
DENTAL ASSISTANT
DENTAL ASSISTANTS
 DENTAL ASSISTANTS, GENERAL DENTIST, DENTAL LAB TECHS
DENTAL ASSISTANTS
DENTAL HYGIENIST - NHC ANNAPOLIS
DENTAL HYGIENIST AND DENTAL ASSISTANT SERVICES AT NAVAL HEALTH CLINIC, ANNAPOLIS, MD; NAVAL BRANCH HEALTH CLINIC, EARLE, NJ; AND NAVAL BRANCH HEALTH CLINIC, LAKEHURST, NJ
DENTAL HYGIENIST, ANNAPOLIS
DENTAL HYGIENISTS - NHC ANNAPOLIS
DENTAL HYGIENIST - NHC ANNAPOLIS:DENTAL HYGIENIST, ANNAPOLIS-OPTION 1:DENTAL HYGIENISTS: UPDATE WAGE DETERMINATION:PARTIAL TERMINATION FOR SLINS: 1001AC AND 1002AB; TERMINATION FOR CONVENIENCE FOR SLINS: 2001AC, 3001AC, 4001AC AND 2002AB, 3002AB AND 4002AB.
DENTAL HYGIENISTS - NHC ANNAPOLIS, MD</t>
  </si>
  <si>
    <t>DENTAL ASSISTANT
DENTAL ASSISTANT AT BHC KANEHOE BAY, HI
DENTAL HYGIENIST
DENTAL ASSISTANT HAWAII
DENTAL ASSISTANT KANEOHE BAY, HI
 DENTAL ASSISTANT
 DENTAL ASSISTANT HAWAII
 DENTAL ASSISTANT KANEOHE BAY, HI
 DENTAL HYGIENIST (6 FTES) AND DENTAL ASSISTANTS (7 FTES)
DENTAL ASSISTANT KANEOHE BAY, HI
 DENTAL ASSISTANTS
 DENTAL HYGIENIST
 DENTAL HYGIENISTS
 DENTAL HYGIENISTS AND DENTAL ASSISTANTS
DENTAL ASSISTANTS
DENTAL HYGIENIST
DENTAL HYGIENISTS
DENTAL HYGIENIST
DENTAL HYGIENISTS</t>
  </si>
  <si>
    <t>DENTAL ASSISTANT
 DENTAL HYGIENISTS
 DENTAL LABORATORY TECHNICIANS
 GENERAL DENTIST
 GENERAL DENTISTS
 GENERAL DENTISTS (1.5 FTE)
DENTAL ASSISTANT
DENTAL HYGIENIST
GENERAL DENTIST
  GENERAL DENTIST
 DENTAL ASSISTANT
 GENERAL DENTIST
DENTAL ASSISTANT SERVICES AT THE MARINE CORPS RECRUIT DEPOT (MCRD), PARRIS ISLAND, SC.
  DENTAL ASSISTANT SERVICES IN SUPPORT OF NAVAL HEALTH CLINIC CHARLESTON, SC.
  DENTAL SERVICES IN SUPPORT OF THE NAVAL HEALTH CLINIC CORPUS CHRISTI, TX.
 - DENTAL HYGIENISTS - CLOSEOUT
 - DENTAL HYGIENISTS - CLOSEOUT DEOB MOD
 DENTAL ASSISTANT
 GENERAL DENTIST
OTHER FUNCTIONS    DENTAL ASSISTANTS - BEAUFORT, SC
DENTAL ASSISTANT:DENTAL HYGIENIST
DENTAL ASSISTANTS - BEAUFORT, SC
GENERAL DENTIST AT PARRIS ISLAND</t>
  </si>
  <si>
    <t xml:space="preserve">
PERFUSION SERVICE
 LOT II OPTIONYEAR I
 PERFUSION
REGISTERED NURSE
  REGISTERED NURSE
 NURSING
 REGISTERED NURSE
REGISTERED NURSE
  REGISTERED NURSE SERVICES AT NAVAL MEDICAL CENTER SAN DIEGO
 REGISTERED NURSE
 REGISTERED NURSE SERVICES AT NAVAL MEDICAL CENTER SAN DIEGO
TELERADIOLOGY READING JACKSONVILLE
TELERADIOLOGY READING JACKSONVILLE
 TELERADIOLOGY READING JACKSONVILLE
TELERADIOLOGY READING JACKSONVILLE
TELERADIOLOGY READING JACKSONVILLE
TELERADIOLOGY READING JACKSONVILLE
 TELERADIOLOGY READING JACKSONVILLE
EXAM FEE:SWMI FEMALE MODEL TRAINERS
NURSING:REGISTERED NURSE
PERFUSION
REGISTERED NURSE
NURSING
REGISTERED NURSE
SWMI LIVE MODEL IDIQ EXAM FEE
SWMI LIVE MODEL IDIQ EXAM FEE
SWMI LIVE MODEL IDIQ EXAM FEE
SWMI LIVE MODEL IDIQ LIVE MODEL FEE
TELERADIOLOGY READING JACKSONVILLE
TELERADIOLOGY READING NMCCL
TELERADIOLOGY SERVICE FOR NAVY MTFS ACROSS THE UNITED STATES:TELERADIOLOGY SERVICES FOR NAVY MILITARY TREATMENT FACILITIES.:TELERADIOLOGY SERVICES FOR NAVY MTFS ACROSS THE UNITED STATES:TELERADIO</t>
  </si>
  <si>
    <t xml:space="preserve">
NPSC, CONTRACT SUPPORT SERVICES AT NMLC, SUPPLEMENTAL AGREEMENT TO REVISE THE EFFORT AND ASSOCIATED COSTS FOR OPTION YEARS (OY) 2, 3, AND 4. FFP CONTRACT.
NPSC, DMLSS SUPPORT SERVICES AT NMLC. FFP CONTRACT.
- BIOMEDICAL EQUIPMENT FUNCTIONAL ANALYST SUPPORT SERVICES
 BIOMEDICAL EQUIPMENT FUNCTIONAL ANALYST SERVICES
 BIOMEDICAL EQUIPMENT FUNCTIONAL ANALYSTS
- CLINICAL ENGINEERING SUPPORT SERVICES
 - DIGITAL IMAGING NETWORK (DIN)-PICTURE ARCHIVE AND COMMUNICATION SYSTEMS (PACS) PROJECT MANAGER SUPPORT
 - DIGITAL IMAGING NETWORK PICTURE ARCHIVE AND COMMUNICATION SYSTEM (DIN PACS) SUPPORT SERVICES
 - DIN-PACS PROJECT MANAGER
 - FUNCTIONAL CONSULTANT, SYSTEM ENGINEER AND SYSTEM ADMINISTRATOR SERVICES FOR THE NAVAL MEDICAL LOGISTICS COMMAND (NMLC) LOGISTICS BUSINESS SYSTEMS AND IN SUPPORT OF THE BUREAU OF MEDICINE AND SURGERY (BUMED).
 - MAINTENANCE ENGINEERING SUPPORT
 - NETWORK ENGINEERING AND INFORMATIONAL SECURITY ANALYSIS SERVICES IN SUPPORT OF THE NAVAL MEDICAL LOGISTICS COMMAND.
 INFORMATION SECURITY ANALY</t>
  </si>
  <si>
    <t xml:space="preserve">
ADMINISTRATIVE SERVICES
FINANCIAL ANALYSIS SERVICES
FINANCIAL ANALYSIS SERVICES TO SUPPORT NAVAL HEALTH RESEARCH CENTER (NHRC), SAN DIEGO, CA IN PERFORMING ADMINISTRATIVE, ORGANIZATIONAL AND OPERATIONAL ACTIVITIES RELATED TO THE MISSION OF NHRC (RESEARCH AND DEVELOPMENT SERVICES)
 ADMINISTRATIVE SUPPORT SERVICES FOR NHRC SAN ANTONIO TX (RESEARCH AND DEVELOPMENT SERVICES)
: FINANCIAL SUPPORT SERVICES AT NAVAL HEALTH RESEARCH CENTER (RESEARCH&amp;DEVELOPMENT)
ADMINISTRATIVE SERVICES TO SUPPORT NAVAL HEALTH RESEARCH CENTER (NHRC), SAN DIEGO, CA IN PERFORMING ADMINISTRATIVE, ORGANIZATIONAL AND OPERATIONAL ACTIVITIES RELATED TO THE MISSION OF NHRC (RESEARCH AND DEVELOPMENT SERVICES)
FINANCE SERVICES TO SUPPORT NAVAL HEALTH RESEARCH CENTER (NHRC), SAN DIEGO, CA IN PERFORMING ADMINISTRATIVE, ORGANIZATIONAL AND OPERATIONAL ACTIVITIES RELATED TO THE MISSION OF NHRC (RESEARCH AND DEVELOPMENT SERVICES)
FINANCE SUPPORT SERVICES TO SUPPORT NAVAL HEALTH RESEARCH CENTER (NHRC), SAN DIEGO, CA IN PERFORMING ADMINISTRATIVE, ORGA</t>
  </si>
  <si>
    <t xml:space="preserve">
LEAD RNCM(2)
  LEAD RNCMS
  PEDIATRIC NURSE PRACTITIONER
  REGISTERED NURSE
  RN HEALTH EDUCATOR
 - LEAD RNCM - CLOSEOUT
 REGISTERED NURSE
CERTIFIED MEDICAL ASSISTANT
 FAMILY PRACTICE PHYSICIAN
 PHYSICIAN, OCCUPATIONAL HEALTH
CERTIFIED MEDICAL ASSISTANT
 FAMILY PRACTICE PHYSICIAN
CERTIFIED MEDICAL ASSISTANT
CERTIFIED MEDICAL ASSISTANT (3 FTES) AND CLINICAL PSYCHOLOGIST (1 FTE) SERVICES IN SUPPORT OF THE NAVAL HEALTH CLINIC CHARLESTON, SC
CERTIFIED MEDICAL ASSISTANT/CLINICAL PSYCHOLOGIST OPTION PERIOD 1
LEAD REGISTERED NURSE CASE MANAGER
NURSE PRACTITIONER
NURSE PRACTITIONER/REGISTERED NURSE
REGISTERED NURSE
REGISTERED NURSE AND NURSE PRACTITIONER SERVICES IN SUPPORT OF THE NAVAL HEALTH CLINIC CHARLESTON, SC
REGISTERED NURSE SERVICES SUPPORT OF THE NAVAL HEALTH CLINIC CHARLESTON, SC
REGISTERED NURSE, HEALTH EDUCATOR AND LEAD REGISTERED NURSE CASE MANAGER SERVICES IN SUPPORT OF THE NAVAL HEALTH CLINIC CHARLESTON, SC
RN HEALTH EDUCATOR
CERTIFIED MEDICAL ASSISTANTS FY13
CLINICAL PHARMACIST
CLINICAL PHARMACIST SE</t>
  </si>
  <si>
    <t xml:space="preserve">
7-MONTH BASE - RESEARCH SUPPORT
ACQUISITION SERVICES TO SUPPORT NAVAL HEALTH RESEARCH CENTER (NHRC), SAN DIEGO, CA IN PERFORMING ADMINISTRATIVE, ORGANIZATIONAL AND OPERATIONAL ACTIVITIES RELATED TO THE MISSION OF NHRC (RESEARCH AND DEVELOPMENT SERVICES)
BASE PERIOD: MEDICAL MODELING
BASE PERIOD: MEDICAL MODELING AT NAVAL HEALTH RESEARCH CENTER (RESEARCH&amp;DEVELOPMENT)
BASE PERIOD: RESEARCH SUPPORT SERVICES
DOD HIV/AIDS PREVENTION PROGRAM (DHAPP)
DOD HIV/AIDS PREVENTION PROGRAM (DHAPP)CONSULTANT SERVICES (RESEARCH AND DEVELOPMENT SERVICES) AT NAVAL HEALTH RESEARCH CENTER, SAN DIEGO, CA
DOD HIV/AIDS PREVENTION PROGRAM CONSULTANT SERVICES (RESEARCH AND DEVELOPMENT SERVICES) AT NAVAL HEALTH RESEARCH CENTER, SAN DIEGO, CA
OPTION PERIOD 1: ACQUISITION SUPPORT
OPTION PERIOD 1: MEDICAL MODELING
OPTION PERIOD 2 - R D SUPPORT
RESEARCH AND DEVELOPMENT SUPPORT SERVICES
ACQUISITION SERVICES TO SUPPORT NAVAL HEALTH RESEARCH CENTER (NHRC), SAN DIEGO, CA IN PERFORMING ADMINISTRATIVE, ORGANIZATIONAL AND OPERATIONAL ACTIVITIES</t>
  </si>
  <si>
    <t xml:space="preserve">
DENTAL HYGIENIST
DENTAL SERVICES  LOCATED AT NBHC, SARATOGA, SPRING, NY.
  DENTAL ASSISTANTS SERVICES AT THE NAVAL HEALTH BRANCH CLINIC SARATOGA SPRINGS, NY.
 DENTAL HYGIENIST
EXOPTPDII 01OCT17-30JUN18 - DHS/DAS/GEN DENT
   DENTAL SERVICES IN SUPPORT AT THE NAVAL HEALTH CLINIC, NEW ENGLAND NEWPORT, RI.
 DENTAL ASSISTANTS - NEWPORT, RI
 DENTAL SERVICES LOCATED AT NHCNE NEWPORT RI.
 GENERAL DENTIST
DENTAL HYGIENIST
DENTAL HYGIENIST, DENTAL ASSISTANT AND GENERAL DENTIST SERVICES IN SUPPORT OF NAVAL HEALTH CLINIC NEW ENGLAND NEWPORT, RI
DENTAL HYGIENIST, DENTAL ASSISTANT AND GENERAL DENTIST SERVICES IN SUPPORT OF NAVAL HEALTH CLINICS NEW ENGLAND NEWPORT, RI
GENERAL DENTIST
GENERAL DENTIST - LOA CORRECTION
DENTAL HYGIENIST-3 INDIVIDUALS:DENTAL HYGIENIST-OPTION 1:DENTAL HYGIENIST-UPDATE WAGE DETERMINATION:GENERAL DENTIST
GENERAL DENTISTS</t>
  </si>
  <si>
    <t xml:space="preserve">
NURSE PRACTITONER-SARATOGA SPRINGS
OTHER FUNCTIONS    NURSE PRACTITIONER
CHIROPRACTOR
   PHARMACIST
PHARMACIST
SUBSTANCE ABUSE COUNSELOR
CHIROPRACTOR
 PHARMACIST AND CERTIFIED ATHLETIC TRAINER
 SUBSTANCE ABUSE COUNSELOR
CHIROPRACTOR:CHIROPRACTOR, CHIROPRACTOR ASSISTANT, SOCIAL WORKER, SOCIAL WORKER CASE MANAGER, OCC THERAPIST, MEDICAL ASSISTANTS, TRAVEL.:PHARMACIST:PHARMACIST, CLINICAL PHARMACIST, ATHLETIC TRAINER.:SUBSTANCE ABUSE COUNSELOR
EMERGENCY MEDICAL SIMULATION TRAINING
 EMERGENCY MEDICAL SIMULATION TRAINING
EMERGENCY MEDICAL SIMULATION TRAINING
LPN/LVN
NURSE PRACTITONER
NURSE PRACTITONER-SARATOGA SPRINGS
PHARMACIST</t>
  </si>
  <si>
    <t xml:space="preserve">
ADMINISTRATIVE CHANGE TO ADD UID NUMBER.  GENERAL CLERK SERVICES AT NHC HAWAII.
GENERAL CLERK @ NHC HAWAII
GENERAL CLERK AT NHC HAWAII
ADMINISTRATIVE&amp;PROGRAMMATIC SUPPORT
GENERAL  CLERK
GENERAL CLERK
 ACCOUNTING CLERKS
 ADMINISTRATIVE&amp;PROGRAMMATIC SUPPORT
MEDICAL ADMINISTRATIVE SUPPORT SERVICES
ADMINISTRATIVE&amp;PROGRAMMATIC SUPPORT:MEDICAL ADMINISTRATIVE SUPPORT SERVICES
APPOINTING CLERKS
 APPOINTING CLERKS
APPOINTING CLERKS @ NHC HAWAII
COORDINATOR ASSISTANT
 PROGRAM ADMINISTRATION SERVICES
COORDINATOR ASSISTANT
PROGRAM ADMINISTRATION SERVICES
COORDINATOR ASSISTANT:PROGRAM ADMINISTRATION SERVICES</t>
  </si>
  <si>
    <t>1 FTE CLINICAL PHARMACIST AND 1 FTE DIETITIAN AT NAVAL HEALTH CLINIC CORPUS CHRISTI, TX.
ALLIED HEALTH
CLINICAL PHARMACIST. ADD CLAUSE 52.217-8 AND REMOVE CLAUSE 52.217-9.
CMA - FORT WORTH
DIETITIAN
PEDIATRICIAN, CHANGE LOA ON SLIN 0002AA WITH 0002AC.
PEDIATRICIAN. ADD CLAUSE 52.217-8 AND REMOVE CLAUSE 52.217-9.
VARIOUS PERSONAL MEDICAL SERVICES AT NAVAL HEALTH CLINIC CORPUS CHRISTI, TX AND NAVAL BRANCH HEALTH CLINIC FORT FORTH, TX.
1 FTE CLINICAL PHARMACIST AT NAVAL HEALTH CLINIC CORPUS CHRISTI, TX.
1 FTE FAMILY PRACTICE PHYSICIAN, 1 FTE REGISTERED NURSE (RN), 2 FTE RN CASE MANAGERS, AND 2 FTE RN UTILIZATION MANAGERS AT NAVAL HEALTH CLINIC CORPUS CHRISTI, TX; 2 FTE LICENSED PRACTICAL NURSE/LICENSED VOCATIONAL NURSE AT NAVAL HEALTH CLINIC SAN ANTONIO DETACHMENT (SAMMC), TX; 2 FTE RNS AND 1 FTE RN CASE MANAGER AT BRANCH HEALTH CLINIC FORT WORTH, TX.
2 FTE LICENSED PRACTICAL NURSES AND 1 FTE REGISTERED NURSE AT NAVAL HEALTH CLINIC CORPUS CHRISTI, TX.
2 FTE LPNS AND 1 FTE RN AT NAVAL HEALTH CLINIC CORPUS CHRISTI</t>
  </si>
  <si>
    <t xml:space="preserve">
CLINICAL PSYCHOLOGIST
INCREASE TRAVEL FUNDING
CLINICAL PSYCHOLOGIST
 CLINICAL PSYCHOLOGIST
CLINICAL PSYCHOLOGIST AND TRAVEL
CLINICAL PSYCHOLOGIST
CLINICAL PSYCHOLOGIST- NHCNE NEWPORT, RI
 EXERCISE OPTION CLIN 3002 CLINICAL PSYCHOLOGIST
NEUROLOGIST
 NEUROPSYCHOLOGIST
 RADIOLOGIST-GROTON
OTHER FUNCTIONS   NEUROPSYCHOLOGIST
NEUROLOGIST
NEUROPSYCHOLOGIST
RADIOLOGIST-GROTON
RADIOLOGIST-GROTON AND NEWPORT
NEUROLOGIST:NEUROLOGIST AND PSYCHOLOGIST.:NEUROPSYCHOLOGIST:RADIOLOGIST-GROTON:RADIOLOGISTS - GROTON, CT AND NEWPORT, RI.
NEUROPSYCHOLOGIST IN SUPPORT OF  NBHC, GROTON, CT.
 NEUROPSYCHOLOGIST
 NEUROPSYCHOLOGIST SERVICES LOCATED AT NBHC, GROTON, CT</t>
  </si>
  <si>
    <t>FAMILY NURSE PRACTITIONER
 FAMILY NURSE PRACTITIONER
 LICENSED PRACTICAL NURSE
 NURSING
 REGISTERED NURSE
 REGISTERED NURSE CASE MANAGER
LICENSED PRACTICAL NURSE
NURSING
REGISTERED NURSE
REGISTERED NURSE CASE MANAGER
REGISTERED NURSE CASE MANAGER (WII)
FAMILY NURSE PRACTITIONER
 LICENSED PRACTICAL NURSE
 REGISTERED NURSE
 REGISTERED NURSE CASE MANAGER (WII)
 REGISTERED NURSE CASE MANAGERS AND REGISTERED NURSE-BREAST CARE EDUCATOR
OTHER FUNCTIONS   REGISTERED NURSE REFERRAL MANAGER
FAMILY NURSE PRACTITIONER:LICENSED PRACTICAL NURSE:REGISTERED NURSE:REGISTERED NURSE CASE MANAGER
LICENSED PRACTICAL NURSE
 REGISTERED NURSE
 REGISTERED NURSE AT NAVAL HEALTH CLINIC HAWAII
 REGISTERED NURSE CASE MANAGER</t>
  </si>
  <si>
    <t>DATA QUALITY AUDITING SERVICES, OPTION YEAR 1
MEDICAL RECORD AUDITING AND TRAINING SUPPORT SERVICES
IP AUDITORS/TRAINER
 MEDICAL CODING DATA QUALITY AUDIT SERVICES
IP AUDITORS/TRAINER:MEDICAL RECORD AUDITING AND TRAINING SUPPORT SERVICES:MEDICAL RECORD AUDITING AND TRAINING SUPPORT SERVICES FOR NAVY MTFS.
OPTION YEAR 4 IT SPECIALIST
PROJECT MANAGEMENT AND IT SPECIALIST SUPPORT SERVICES IN THE SUPPORT OF ANESTHESIA RECORDING AND MONITORING PANEL (DEFENSE HEALTH AGENCY)
 PROJECT MANAGEMENT AND IT SPECIALIST SUPPORT SERVICES IN THE SUPPORT OF ANESTHESIA RECORDING AND MONITORING PANEL (DEFENSE HEALTH AGENCY)
 SYSTEM ANALYST SERVICES
OPTION YEAR 3 IT SPECIALIST
SYSTEM ANALYST SERVICES</t>
  </si>
  <si>
    <t>DENTAL ASSISTANT FALLON, NV
DENTAL HYGIENIST
DENTAL HYGIENISTS
GENERAL DENTIST
  GENERAL DENTIST
DENTAL ASSISTANTS
 DENTAL HYGIENIST
DENTAL HYGIENIST
 GENERAL DENTIST
DENTAL HYGIENIST
DENTAL HYGIENIST:GENERAL DENTIST
DENTAL HYGIENISTS</t>
  </si>
  <si>
    <t>ADVANCED OFFICE CLERK SERVICES IN SUPPORT OF NAVAL MEDICAL CENTER PORTSMOUTH, VA:GENERAL OFFICE CLERKS AT THE ADMIRAL JOEL T. BOONE BRANCH HEALTH CLINIC (BOONE BHC) LOCATED IN VIRGINIA BEACH, VA AND THE BRANCH HEALTH CLINIC (BHC) NAVAL STATION (NAVSTA) NORFOLK LOCATED IN NORFOLK, VA:MEDICAL APPOINTMENT CLERK:MEDICAL APPOINTMENT CLERK SERVICES IN SUPPORT THE NAVAL MEDICAL CENTER PORTSMOUTH LOCATED IN PORTSMOUTH, VIRGINIA:MEDICAL OFFICE CLERKS AND A REFERRAL CLERK TO SUPPORT THE NAVAL MEDICAL CENTER PORTSMOUTH LOCATED IN PORTSMOUTH, VIRGINIA:MEDICAL OFFICE CLERKS TO SUPPORT THE NAVAL MEDICAL CENTER PORTSMOUTH (NMCP) LOCATED IN PORTSMOUTH, VIRGINIA, INCLUDING THE BOONE AND OCEANA BRANCH HEALTH CLINICS (BHCS)
BENEFICIARY SERVICES REPRESENTATIVES (PEBLO) TO SUPPORT THE NAVAL MEDICAL CENTER PORTSMOUTH LOCATED IN PORTSMOUTH, VIRGINIA:REFERRAL CLERKS:REFERRAL CLERKS TO SUPPORT THE NAVAL MEDICAL CENTER PORTSMOUTH LOCATED IN PORTSMOUTH, VIRGINIA
MEDICAL READINESS CLERK SERVICES TO SUPPORT THE BRANCH HEALTH
CLINIC (BHC)</t>
  </si>
  <si>
    <t>DENTAL ASSISTANT
DENTAL ASSISTANT OAK HARBOR
DENTAL HYGIENIST
DENTAL HYGIENISTS
 DENTAL HYGIENISTS
DENTAL ASSISTANT OAK HARBOR
 DENTAL ASSISTANT
 DENTAL ASSISTANT OAK HARBOR
 DENTAL HYGIENIST
DENTAL ASSISTANT:DENTAL HYGIENIST
DENTAL HYGIENISTS</t>
  </si>
  <si>
    <t>CLEAR AND LEGIBLE REPORTING
MED SUPPORT ASSITANT NMCSD
MEDICAL SUPORT ASSISTANT SERVICES
MEDICAL SUPPORT ASSISTANT AT NMCSD
CLEAR AND LEGIBLE REPORTING
CLEAR AND LEGIBLE REPORTING SERVICES</t>
  </si>
  <si>
    <t>PATIENT SAFETY SUPPORT SERVICES</t>
  </si>
  <si>
    <t>1 FTE PEDIATRICIAN AT NAVAL BRANCH HEALTH CLINIC MAYPORT, FL.
CLINICAL PHARMACIST
PHARMACIST AND PHARMACIST TECHNICIAN SERVICES
 PHARMACISTS
PHARMACISTS
 PHARMACISTS
PHARMACISTS</t>
  </si>
  <si>
    <t>DENTAL ASSISTANT SERVICES LOCATED AT BHC NAF ANDREWS AFB
  DENTAL ASSISTANT SERVICES LOCATED AT NHC, PATUXENT RIVER, MD.
 - DENTAL HYGIENISTS - CLOSEOUT DEOB MOD
 DENTAL ASSISTANT AND DENTAL HYGIENISTS - NHC PATUXENT RIVER, MD AND CLINICS
 DENTAL ASSISTANTS - BHC NAF ANDREWS AFB
 DENTAL ASSISTANTS - PATUXENT RIVER, MD
 DENTAL HYGIENIST - NHC PATUXENT RIVER
 DENTAL HYGIENISTS
I DENTAL HYGIENISTS AND DENTAL ASSISTANTS AT - NHC PATUXENT RIVER, MD
DENTAL ASSISTANT, PAX RIVER&amp;INDIAN HEAD
DENTAL ASSISTANTS - PATUXENT RIVER, MD
DENTAL HYGIENIST - NHC PATUXENT RIVER
DENTAL HYGIENIST AND DENTAL ASSISTANT SERVICES AT NAVAL BRANCH
HEALTH CLINIC INDIAN HEAD, MD; NAVAL BRANCH HEALTH CLINIC
DAHLGREN, VA; NAVAL BRANCH HEALTH CLINIC, NAVAL AIR FACILITY,
WASHINGTON AT JOINT BASE ANDREWS MD; AND NAVAL HEALTH CLINIC PATUXENT RIVER
DENTAL HYGIENIST AND DENTAL ASSISTANT SERVICES AT NAVAL BRANCH HEALTH CLINIC INDIAN HEAD, MD; NAVAL BRANCH HEALTH CLINIC DAHLGREN, VA; NAVAL BRANCH HEALTH CLINIC, NAVAL AIR FACILITY, WASHINGTON AT JOI</t>
  </si>
  <si>
    <t>AUTHORIZED MEDICAL AND DENTAL ALLOWANCE (AMAL/ADAL) ASSEMBLAGE REQUIREMENTS FOR THE SSN 792 (USS VERMONT).:HYSTEROSCOPES:LCS CLASS AUTHORIZED MEDICAL/DENTAL ALLOWANCE LIST (AMAL/ADAL) ASSEMBLAGES FOR USE ONBOARD THE LCS 20 USS CINCINNATI:MEDICAL AND DENTAL ASSEMBLAGES TO OUTFIT THE DDG 62 (USS FITZGERALD):MEDICAL AND DENTAL ASSEMBLAGES TO OUTFIT THE USS DILBERT BLACK (DDG 119):MEDICAL AND DENTAL MATERIAL TO OUTFIT THE USS KANSAS CITY (LCS 22):MEDICAL SUPPLY DELIVERY TO FLEET:OPERATING ROOM:PHARMACY:SHIP OUTFITTING:SUSTAINMENT MATERIAL
DDG 114  MEDICAL AND DENTAL ASSEMBLAGES
 LCS
LHA CLASS AUTHORIZED MEDICAL/DENTAL ALLOWANCE LIST (AMAL/ADAL) ASSEMBLAGES FOR USE ON BOARD THE USS TRIPOLI (LHA 7)
LPD
MEDICAL AND DENTAL ASSEMBLAGES FOR SUSTAINMENT MATERIAL IN SUPPORT OF NAVAL WEAPON STATION SEAL BEACH (NWSSB) MEDICAL AID STATION
MEDICAL AND DENTAL ASSEMBLAGES FOR SUSTAINMENT MATERIAL IN SUPPORT OF THE NWSSB MEDICAL AID STATION.
MEDICAL AND DENTAL ASSEMBLAGES TO OUTFIT THE USNS MIGUEL KEITH (TESB-5)
MEDICAL AND DEN</t>
  </si>
  <si>
    <t>ALLIED HEALTH
OCCUPATIONAL MEDICINE PHYSICIAN NHC QUANTICO, VA
OCCUPATIONAL MEDICINE PHYSICIAN
OCCUPATIONAL MEDICINE PHYSICIAN, AND CLINICAL PSYCHOLOGISTS AT NHC QUANTICO, VA
OPTOMETRIST
OPTOMETRIST, CLINICAL PSYCHOLOGIST AND NEUROPSYCHOLOGIST SERVICES AT ANNAPOLIS.
PSYCHOLOGIST SERVICES AT NHC QUANTICO, VA</t>
  </si>
  <si>
    <t>SONORAN RIF STUDY</t>
  </si>
  <si>
    <t>ATLANTIS TITANIUM IMPLANT ABUTMENT
BELLATEK HADER BAR 5 IMPLANT
CAM STRUCTURE 3 IMPLANT HYBRID AT NMC PORTSMOUTH
CAM STRUCTURE 3 IMPLANT HYBRID FOR NMC PORTSMOUTH
TAP 3
TAP 3 APPLIANCES
TAP 3 APPLIANCES AT BHC NORFOLK
TAP 3 AT NAVSTA NORFOLK
TAP 3 DEVICES AT NMC PORTSMOUTH
ATLANTIS TITANIUM IMPLANT ABUTMENT
BELLATEK HADER BAR 5 IMPLANT
IGC::OT::IGF BELLATEK HADER BAR 5 IMPLANT
 ATLANTIS (PRIMARY) ABUTMENT (TITANIUM)
 ATLANTIS TITANIUM IMPLANT ABUTMENT
 TAP 3 APPLIANCES
CAM STRUCTURE 3 IMPLANT HYBRID:TAP 3:TAP 3 APPLIANCES:TAP 3 MANDIBULAR DEVICES AT NMC PORTSMOUTH
DENTAL DELIVERY IMAGING SYSTEM
DENTAL DELIVERY UNIT SYSTEMS
DIGITAL DENTAL IMAGING (DDI) SYSTEM REFRESH AT NAVAL MEDICAL CENTER PORTSMOUTH, NAVAL HEALTH CLINIC NEW ENGLAND, NAVAL HOSPITAL PENSACOLA, NAVAL HOSPITAL JACKSONVILLE, AND NAVAL HOSPITAL GUANTANAMO BAY
TAP 3 APPLIANCES AT BHC NORFOLK</t>
  </si>
  <si>
    <t>MEDICAL CLERK SUPPORT
MEDICAL RECORDS CLERK AT NH GUAM
MEDICAL RECORDS SUPPORT
MEDICAL RECORDS SUPPORT SERVICES
REFERRAL MANAGEMENT CLERK USNH GUAM
MEDICAL CLERK SUPPORT:MEDICAL RECORDS CLERK AT NH GUAM:MEDICAL RECORDS SUPPORT:MEDICAL RECORDS SUPPORT SERVICES:REFERRAL MANAGEMENT CLERK USNH GUAM
MEDICAL RECORDS SUPPORT SERVICES
 MEDICAL RECORDS SUPPORT
 MEDICAL RECORDS SUPPORT SERVICES</t>
  </si>
  <si>
    <t>DENTAL ASSISTANTS - WASHINGTON, DC
DENTAL HYGIENIST, DENTAL ASSISTANT AND DENTAL LABORATORY TECHNICIAN SERVICES AT NAVAL HEALTH CLINIC QUANTICO, VA AND NAVAL BRANCH HEALTH CLINIC WASHINGTON NAVY YARD, WASHINGTON, DC
DENTAL HYGIENISTS, QUANTICO: WAGE DETERMINATION INCREASE
OPTION 1: DENTAL HYGIENISTS,DENTAL ASSISTANT AND DENTAL LABORATORY TECHNICIAN AT WASHINGTON NAVY YARD, WASHINGTON DC AND QUANTICO, VA.
DENTAL SERVICES IN SUPPORT OF NAVAL HEALTH CLINIC, QUANTICO, VA.</t>
  </si>
  <si>
    <t>ANESTHESIA SERVICES AT NMCSD
ANESTHESIA TECHNOLOGIST OR TECHNICIAN
ANESTHESIA TECHNOLOGIST OR TECHNICIAN
CLEAR AND LEGIBLE REPORTING SERVICES
 CLEAR AND LEGIBLE REPORTING SERVICES
CLR CLERKS</t>
  </si>
  <si>
    <t>FAMILY NURSE PRACTITIONER
 LPN/LVN
 LPNS OR LVNS
 REGISTERED NURSE
 REGISTERED NURSE CASE MANAGER
 UPDATE WAWF DATA CHART
FAMILY NURSE PRACTITIONER
 LPN/LVN
 MIDWIFE, REGISTERED NURSE CASE MANAGER, REGISTERED NURSE
 REGISTERED NURSE
 RN AND LPNS OR LVNS
LPN/LVN
LPNS OR LVNS
REGISTERED NURSE
REGISTERED NURSE CASE MANAGER
FAMILY NURSE PRACTITIONER:LPN/LVN:LPNS OR LVNS:REGISTERED NURSE:REGISTERED NURSE CASE MANAGER
LICENSED PRACTICE NURSE/LICENSED VOCATIONAL NURSES IN SUPPORT OF NAVAL HOSPITAL BREMERTON, WA
 LPNS OR LVNS
 REGISTERED NURSE
 REGISTERED NURSE CASE MANAGER</t>
  </si>
  <si>
    <t xml:space="preserve">
NPSC, CONTRACT SUPPORT SERVICES AT NH JACKSONVILLE, FL (MAYPORT).  FFP CONTRACT.  MEDICAL ADMINISTRATIVE SUPPORT SERVICES
NPSC, CONTRACT SUPPORT SERVICES AT NH JACKSONVILLE, FL (NBHC JACKSONVILLE).  FFP CONTRACT. MEDICAL ADMINISTRATIVE SUPPORT SERVICES
NPSC, CONTRACT SUPPORT SERVICES AT NH JACKSONVILLE, FL. FFP CONTRACT.  MEDICAL ADMINISTRATIVE SUPPORT SERVICES
NPSC, CONTRACT SUPPORT SERVICES AT NH JACKSONVILLE, FL. FFP CONTRACT. MEDICAL ADMINISTRATIVE SUPPORT SERVICES
- MEDICAL ADMININSTRATIVE SUPPORT SERVICES - CLOSEOUT DEOB MOD
ADMIN SUPPORT
ADMINISTRATIVE SUPPORT SERVICES LOCATED NAVAL HOSPITAL, PENSACOLA, FL.
 ADMINSTRATIVE SUPPORT GULFPORT, FL
CLEAR AND LEGIBLE REPORTING SERVICES
 CLEAR AND LEGIBLE REPORTING
CLEAR AND LEGIBLE REPORTING SERVICES
MEDICAL ADMINISTRATIVE SUPPORT SERVICES LOCATED AT FAMILY MEDICINE DEPARTMENT AT NH, HOSPITAL, JACKSONVILLE, FL.
  MEDICAL ADMINISTRATIVE SUPPORT SERVICES LOCATED AT NAVAL HOSPITAL, JACKSONVILLE, FL.
 CLEAR AND LEGIBLE REPORTING
 MEDICAL ADMINISTRATIVE SUPPORT S</t>
  </si>
  <si>
    <t>ADMIN SUPPORT - MEDHOME TEAMS
ADMINISTRATIVE&amp;PROGRAMMATIC SUPPORT
CLR CLERK SERVICES
MEDICAL ADMINISTRATIVE SUPPORT
CLR CLERK SERVICES AT NHC LEMOORE
MED ADMIN SUPP IN UTILIZATION MANAGEMENT
MEDICAL ADMINISTRATIVE SUPPORT
MEDICAL ADMINISTRATIVE SUPPORT SERVICES
PATIENT ADMIN SUPPORT SVC AT NHC LEMOORE
FRONT DESK CLERKS NH 29 PALMS, CA
MEDICAL ADMINISTRATIVE SUPPORT
PEBLO SERVICES
PEBLO SERVICES
PEBLO SERVICES</t>
  </si>
  <si>
    <t>ACCOUNTING CLERKS:CLEAR AND LEGIBLE REPORTING CLERK:REFERRAL MGMT CLERKS NHC OAK HARBOR
ADMINISTRATIVE SUPPORT SERVICES
 ACCOUNTING CLERKS
 CLEAR AND LEGIBLE REPORTING CLERK
REFERRAL MGMT CLERKS NHC OAK HARBOR</t>
  </si>
  <si>
    <t>FAMILY NURSE PRACTITIONER
 LICENSED VOCATIONAL NURSE
 LPN FAMILY PRACTICE
 LPN, FAMILY PRACTICE
 LPN/LVN
 REGISTERED NURSE
 REGISTERED NURSE UTILIZATION MANAGER
 RNCM - CORPUS CHRISTI
FAMILY NURSE PRACTITIONER
REGISTERED NURSE
LPN, FAMILY PRACTICE
 FAMILY NURSE PRACTITIONER
 LICENSED VOCATIONAL NURSE
 LPN FAMILY PRACTICE
 LPN, FAMILY PRACTICE
 LPN/LVN
 REGISTERED NURSE
 REGISTERED NURSE UTILIZATION MANAGER
 RNCM - CORPUS CHRISTI</t>
  </si>
  <si>
    <t>CDIS SERVICES:INPATIENT AUDITING SERVICES: ONSITE NMCP:INPATIENT CODING SERVICES: ON-SITE, NMCP
INPATIENT AUDITING SERVICES: ONSITE NMCP
INPATIENT CODING SERVICES: ON-SITE, NMCP
MEDICAL CODING AND AUDITING SERVICES IN SUPPORT OF NAVAL MEDICAL CENTER PORTSMOUTH, VA
ON-SITE INPATIENT MEDICAL RECORD CODING SERVICES IN SUPPORT OF NAVAL MEDICAL CENTER PORTSMOUTH, VA
 ONSITE INPATIENT AUDITING SERVICES, NAVAL MEDICAL CENTER PORTSMOUTH, VA</t>
  </si>
  <si>
    <t>- PROGRAM MANAGEMENT AND LIFE CYCLE MAINTENANCE SUPPORT SERVICES FOR THE DEFENSE OCCUPATIONAL AND ENVIRONMENTAL HEALTH READINESS SYSTEM (DOEHRS)
 DOEHRS-IH SUPPORT- OPTION YEAR 3
 PROGRAM MANAGEMENT AND LIFE CYCLE MAINTENANCE SUPPORT SERVICES
DOEHRS-IH SUPPORT- OPTION YEAR 4
INSTALLATION OF STERLIZERS</t>
  </si>
  <si>
    <t>LPN REFERRAL MANAGERS</t>
  </si>
  <si>
    <t>CLEAR AND LEGIBLE REPORTING CLERKS
GENERAL MEDICAL CLERICAL SUPPORT
MEDICAL CLERKS
MEDICAL RECORD CLERK
MEDICAL RECORDS CLERK
GENERAL MEDICAL CLERICAL SUPPORT
MEDICAL CLERKS
 MEDICAL RECORD CLERK
 MEDICAL RECORDS CLERK</t>
  </si>
  <si>
    <t>ADMIN SUPPORT SERVICES NH PENSACOLA
 MEDICAL ADMINISTRATIVE SUPPORT SERVICES FOR NH PENSACOLA AND BRANCH CLINICS
 MEDICAL HOME PORT ADMINISTRATIVE SUPPORT SERVICES IN SUPPORT OF NH PENSACOLA
 NBHC NSA MID-SOUTH
ADMIN SUPPORT: NBHC NSA MID-SOUTH
NBHC NSA MID-SOUTH</t>
  </si>
  <si>
    <t>MEDICAL ADMINISTRATIVE SUPPORT SERVICES</t>
  </si>
  <si>
    <t>AUDBASE INSTALL AND TRAINING PACKAGE
CLINICAL REFERENCE DATABASE SUBSCRIPTION
ELECTRONIC HEALTH RECORD CONTENT CONFIGURATION, STANDARDIZATION AND OPTIMIZATION SERVICES
OPTION PERIOD 3
ELECTRONIC HEALTH RECORD STANDARDIZATION AND OPTIMIZATION SERVICES
 ELECTRONIC HEALTH RECORD STANDARDIZATION AND OPTIMIZATION SERVICES</t>
  </si>
  <si>
    <t>COST PER REPORTABLE RESULT (CPRR)</t>
  </si>
  <si>
    <t>ADMINISTRATIVE SUPPORT SERVICES
ADMINISTRATIVE SUPPORT SERVICES AT BRANCH HEALTH CLINIC FORTH WORTH, TEXAS.
ADMINISTRATIVE SUPPORT SERVICES AT NAVAL HOSPITAL PENSACOLA, FLORIDA.
 ADMIN SUPPORT SERVICES AT NH PENSACOLA, FL
 ADMINISTRATIVE SUPPORT SERVICES
 CLEAR AND LEGIBLE REPORTING SERVICES</t>
  </si>
  <si>
    <t xml:space="preserve">AGILENT RAPID FIRE MAINTENANCE SERVICES IN SUPPORT OF THE DOD DRUG DEMAND REDUCTION PROGRAM.
 HIGH THROUGHPUT MAINTENANCE SERVICES IN SUPPORT OF THE DOD DRUG DEMAND REDUCTION PROGRAM.
APTERYX DCV ENTERPRISE LEVEL MAINTENANCE
ARMD SUSTAINMENT SERVICES
BACTEC FX MICROBIOLOGY ANALYZER PREVENTIVE MAINTENANCE SERVICES FOR USNS MERCY
EXERCISE OPTION PERIOD 3:NDSL GREAT LAKES, ADMINISTRATIVE MOD
FUJIFILM PACS MAINTENANCE SERVICES FOR MTF'S WORLDWIDE, MODIFICATION TO UPDATE THE PAY OFFICIAL DODDAC
FUJIFILM PACS MAINTENANCE SERVICES FOR NAVY MTF'S WORLDWIDE
FUJIFILM PACS MAINTENANCE SERVICES
GENERATOR MAINTENANCE DDRP
NDSL GREAT LAKES
HITACHI ANALYZER MAINTENANCE SERVICES IN SUPPORT OF THE DOD DRUG DEMAND REDUCTION PROGRAM.
OPTION YEAR 2 - BACTEC FX MICROBIOLOGY ANALYZER
OPTION YEAR 4 - BACTEC FX 5 DAY SRV W PM
PEAK NITROGEN GENERATOR MAINTENANCE SERVICES IN SUPPORT OF THE DOD DRUG DEMAND REDUCTION PROGRAM.
PREVENTATIVE AND CORRECTIVE MAINTENANCE ON ALL COAGULATION ANALYZERS ONBOARD THE USNS COMFORT.
PREVENTATIVE </t>
  </si>
  <si>
    <t>DENTAL ASSISTANT
DENTAL ASSISTANT: DENTAL ASSISTANT</t>
  </si>
  <si>
    <t>CENTRIFUGE PROTOTYPE TESTING
CEREBRAL HEMODYNAMIC STUDIES OF HYPOXIA AND FATIGUE
CEREBRAL HEMODYNAMIC STUDIES</t>
  </si>
  <si>
    <t>NAMRU-2 RESEARCH SUPPORT SERVICES
NAMRU-3 GD RESEARCH SUPPORT SERVICES
NSMRL R&amp;D SUPPORT SERVICES IDIQ
VIETNAM STUDY: RICKETTSIAL DISEASES, SCRUB TYPHUS AND Q FEVER
NAMRU-2 RESEARCH SUPPORT SERVICES</t>
  </si>
  <si>
    <t>CODING
CODING SERVICES
MCMH ADMIN SUPPORT SERVICES
MCMH ADMIN SUPPORT SERVICES FOR NHC CHERRY POINT</t>
  </si>
  <si>
    <t>OPHTHALMIC GOODS MANUFACTURING</t>
  </si>
  <si>
    <t>AUTOMATED LENS COATING SYSTEM
GRAVITY FEED CONVEYOR BELT AS AN UPGRADE FOR THE CURRENTLY INSTALLED SATISLOH DUO-FLEX POLISHER.
MC-380-X BOX COATER, PREMIUM
COMPUTER-GUIDED, OPHTHALMIC LENS EDGER
ENGRAVING OPTION, VFT-ORBIT
OPHTHALMIC LENS POLISHING SYSTEM
LENS POLISHER TORO-X-2S CYLINDER MACHINE
SEMI AUTOMATED LENS HARD COATING SYSTEM
MULTI-FLEX SOFT POLISHING UNIT</t>
  </si>
  <si>
    <t>PA/FNP
 PHYSICAL THERAPY ASSISTANT
 PHYSICIAN ASSISTANT / NURSE PRACTITIONER
PA/FNP
 PHYSICIAN ASSISTANT / NURSE PRACTITIONER</t>
  </si>
  <si>
    <t>DIAGNOSTIC IMAGING CENTERS</t>
  </si>
  <si>
    <t>CHERRY POINT MOBILE MRI SERVICES</t>
  </si>
  <si>
    <t>CLINAC-TRILOGY SILHOUETTE LINEAR ACCEL
 PREVENTIVE AND CORRECTIVE MAINTENANCE SERVICES FOR ONCOLOGY EQUIPMENT
CLINAC-TRILOGY SILHOUETTE LINEAR ACCEL
MAINTENANCE
MAINTENANCE SERVICES, OPTION YEAR 4
MAINTENANCE SERVICES-ENDING MAINTENANCE SERVICES A DAY EARLY.</t>
  </si>
  <si>
    <t xml:space="preserve">
ADMIN SUPPORT SERVICES AT NAMRU-DAYTON
OPTION 1: RESEARCH SUPPORT SERVICES
RESEARCH AND DEVELOPMENT SUPPORT SERVICES AT NAVAL MEDICAL RESEARCH UNIT - DAYTON (NAMRU-D)
 - NAMRU SUPPORT SERVICES-FFP - CLOSEOUT DEOB MOD
 ADMINISTRATIVE ASSISTANT II
 LIFE SCIENTIST I SUPPORT SERVICES
 LIFE SCIENTIST II SUPPORT
 LIFE SCIENTIST II SUPPORT SERVICES AT NA
 NAMRU SUPPORT SERVICES - FFP
 NAMRU SUPPORT SERVICES FOR RA III
 NAMRU SUPPORT SERVICES-FFP
 OPTION 1: RESEARCH SUPPORT SERVICES
 PROGRAM MANAGER I SUPPORT SERVICES
 RA II SUPPORT SERVICES
 RA II SUPPORT SERVICES AT NAMRU-D
 RA III SUPPORT SERVICES
 RESEARCH ASSISTANT II SUPPORT
 SUPPORT SERVICES FOR ENGINEER II
OPTION 1: RESEARCH SUPPORT SERVICES 
OTHER FUNCTIONS    NAMRU SUPPORT SERVICES-FFP
HEMODYNAMIC RESPONSE HYPOXIA STUDY HUMAN
HEMODYNAMIC RESPONSE HYPOXIA STUDY HUMAN FOR RESEARCH AND DEVELOPMENT PROJECT AT NAVAL MEDICAL RESEARCH UNIT -
DAYTON (NAMRU-D)
 HEMODYNAMIC RESPONSE HYPOXIA STUDY HUMAN
RESEARCH AND DEVELOPMENT SUPPORT SERVICES AT NAVAL MEDICAL RES</t>
  </si>
  <si>
    <t xml:space="preserve">
GENERAL CLERK AT NMC PORTSMOUTH VA, FFP
 ADMINISTRATIVE CHANGE TO ADD UID NUMBER. GENERAL CLERK SERVICES AT PORTSMOUTH.
ADMINISTRATIVE ASSISTANT SERVICES
CLEAR&amp;LEGIBLE REPORTING SERVICES IN SUPPORT OF NAVAL MEDICAL CENTER PORTSMOUTH, VA
GENERAL CLERK
MEDICAL ADMINISTRATIVE SUPPORT
MEDICAL ADMINISTRATIVE SUPPORT SERVICES
MEDICAL ADMINISTRATIVE SUPPORT SERVICES AT NAVAL MEDICAL CENTER PORTSMOUTH, VA (NMCP) IN SUPPORT OF THE TIDEWATER ENHANCED MULTI-SERVICE MARKET (EMSM)
MEDICAL ADMINISTRATIVE SUPPORT SERVICES AT NAVAL MEDICAL CENTER PORTSMOUTH, VA; BOONE BRANCH HEALTH CLINIC; AND OCEANA BRANCH HEALTH CLINIC
MEDICAL ADMINISTRATIVE SUPPORT SERVICES IN SUPPORT OF NAVAL MEDICAL CENTER PORTSMOUTH
MEDICAL ADMINISTRATIVE SUPPORT SERVICES IN SUPPORT OF NAVAL MEDICAL CENTER PORTSMOUTH, VA
PEBLO SERVICES
PHYSICAL EVALUATION BOARD LIAISON OFFICER (PEBLO) SERVICES IN SUPPORT OF NAVAL MEDICAL CENTER PORTSMOUTH, VA (NMCP)
MEDICAL ADMINISTRATIVE SUPPORT:MEDICAL ADMINISTRATIVE SUPPORT SERVICES
PAS-CENTRALIZED-ON INSTALLATION-</t>
  </si>
  <si>
    <t>GENERAL SURGEON, BEAUFORT</t>
  </si>
  <si>
    <t xml:space="preserve">
NPSC, CONTRACT SUPPORT SERVICES AT NMCP. FFP CONTRACT.
MEDICAL ADMINISTRATIVE SUPPORT SERVICES
NPSC, CONTRACT SUPPORT SERVICES AT NMCP. FFP CONTRACT. 
MEDICAL ADMINISTRATIVE SUPPORT SERVICES
NPSC, CONTRACT SUPPORT SERVICES AT NMCP. FFP CONTRACT.  MAS SUPPORT IN MH CLINICS AT NMCP
NPSC, MEDICAL ADMINISTRATIVE SUPPORT SERVICES AT NMC PORTSMOUTH, VA.  FFP CONTRACT.
 CLEAR AND LEGIBLE REPORTING SERVICES
 CLEAR&amp;LEGIBLE REPORTING SERVICES IN SUPPORT OF NAVAL MEDICAL CENTER PORTSMOUTH, VA
 MEDICAL ADMINISTRATIVE SUPPORT SERVICES
 MEDICAL ADMINISTRATIVE SUPPORT SERVICES IN SUPPORT OF NAVAL MEDICAL CENTER PORTSMOUTH, VA
CLEAR AND LEGIBLE REPORTING SERVICES:MEDICAL ADMINISTRATIVE SUPPORT SERVICES
CLR SERVICES
CLR SERVICES AT NMC PORTSMOUTH
  MEDICAL ADMINISTRATIVE SUPPORT SERVICES
MEDICAL ADMINISTRATIVE SUPPORT SERVICES
DIAGNOSTIC MEDICAL PHYSICIST SERVICES
MEDICAL ADMINISTRATIVE SUPPORT SERVICES
MEDICAL ADMINISTRATIVE SUPPORT</t>
  </si>
  <si>
    <t>LIQUID OXYGEN USP
MEDICAL GASES AND SOLIDS
MEDICAL GASES AT NAVAL HOSPITAL GUAM</t>
  </si>
  <si>
    <t>- ADMINISTRATIVE SUPPORT
- ADMINISTRATIVE SUPPORT SERVICES
- MEDICAL PERSONNEL ASSISTANT-HHC - CLOSEOUT DEOB MOD
 ADMINISTRATIVE SUPPORT
 CLR CLERKS
ADMINISTRATIVE SUPPORT SERVICES
CLR CLERKS
 - MEDICAL ADMINISTRATIVE SUPPORT
CLR CLERKS
 ADMINISTRATIVE SERVICES
CLR CLERKS
 MEDICAL ADMINISTRATIVE SUPPORT
 MEDICAL CLERK SERVICES
 MEDICAL CLERK SERVICES (BLUE TEAM)
 MEDICAL CLERK SERVICES- BLUE
MEDICAL ADMIN SUPPORT SERVICES
MEDICAL ADMINISTRATIVE SUPPORT LEMOORE
MEDICAL ADMINISTRATIVE SUPPORT SERVICES
 PHYSICAL EVALUATION BOARD LIAISON
MEDICAL ADMINISTRATIVE SUPPORT SERVICES:PHYSICAL EVALUATION BOARD LIAISON</t>
  </si>
  <si>
    <t>CLINICAL PSYCHOLOGIST
 CLINICAL PSYCHOLOGIST
CLINICAL PSYCHOLOGIST
CLINICAL PSYCHOLOGIST - NHC CP AT NAS FORTH WORTH, TX.
FAMILY PRACTICE PHYSICIAN
PEDIATRICIAN</t>
  </si>
  <si>
    <t>ADD ONE (1) YEAR EXTENDED WARRANTY TO TWO (2) F320 AEROBIC TREADMILLS.
EXERCISER, AEROBIC, TREADMILL M320
CO2 DERMATOLOGIC LASER
PHOTOTHERAPY UNIT, INFRARED, PULSE LAMP
THULIUM OR HOLMIUM LASER
COMPUTERIZED MEDICAL CART, OMNIRX G4
PHARMACY AUTOMATION MEDICATION DISPENSING SYSTEM
EXERCISER, AEROBIC, TREADMILL F320
EXERCISER, AEROBIC, TREADMILL M320
EXERCISER, AEROBIC, TREADMILL M320
EXERCISER, AEROBIC, TREADMILL VIA400
MEDICATION DISPENSING SYSTEM
NAVIGATOR PRO AEP BASE KIT
ORTHOPEDIC TRAUMA TOP, TRIOS
ORTHOPEDIC TRAUMA TOP:TABLE, HANA, 110 V</t>
  </si>
  <si>
    <t>GENERAL CLERK II-DENTAL DEPARTMENT-NHC QUANTICO
MEB&amp;IDES SUPPORT SERVICES
MED ADMIN SUPPORT SERVICES
MEDICAL ADMINISTRATIVE SUPPORT
MEDICAL ADMINISTRATIVE SUPPORT SERVICES
MEDICAL ADMINISTRATIVE SUPPORT SERVICES AND CLEAR&amp;LEGIBLE REPORTING SERVICES FOR NAVAL HEALTH CLINIC QUANTICO, VA
MEDICAL ADMINISTRATIVE SUPPORT SERVICES AT NAVAL HEALTH CLINIC (NHC) QUANTICO, VA
MEDICAL ADMINISTRATIVE SUPPORT SERVICES AT NAVAL HEALTH CLINIC QUANTICO, VA
MEDICAL ADMINISTRATIVE SUPPORT SERVICES IN SUPPORT OF NAVAL HEALTH CLINIC QUANTICO, VA
MEDICAL EVALUATION BOARD (MEB) SUPPORT SERVICES TO THE PATIENT ADMINISTRATION DEPARTMENT AT THE NAVAL HEALTH CLINIC QUANTICO, VIRGINIA
MEB&amp;IDES SUPPORT SERVICES:MED ADMIN SUPPORT SERVICES:MEDICAL ADMINISTRATIVE SUPPORT:MEDICAL ADMINISTRATIVE SUPPORT SERVICES</t>
  </si>
  <si>
    <t>ER PHYSICIAN AT NAVAL HOSPITAL YOKOSUKA, JAPAN
ER PHYSICIAN:ER PHYSICIAN AT NH YOKOSUKA</t>
  </si>
  <si>
    <t xml:space="preserve">
HIGH RESOLUTION TYPING REAGENTS AT NAVAL MEDICAL RESEARCH CENTER (NMRC) (RESEARCH&amp;DEVELOPMENT SUPPLY)
 HIGH RESOLUTION TYPING REAGENTS, RESEARCH AND DEVELOPMENT DIVISION
TECHNOLOGY TRANSFER ASSOCIATES
TECHNOLOGY TRANSFER ASSOCIATES AND RESEARCH AND DEVELOPMENT SUPPORT SERVICES SPECIFICALLY RELEVANT TO THE MISSION OF THE NAVAL MEDICAL RESEARCH CENTER (NMRC)
 TECHNOLOGY TRANSFER ASSOCIATES
HIGH RESOLUTION TYPING REAGENTS
: HIGH RESOLUTION TYPING REAGENTS AT NAVAL MEDICAL RESEARCH CENTER (RESEARCH&amp;DEVELOPMENT SUPPLY)
HIGH RESOLUTION TYPING REAGENTS
TECHNOLOGY TRANSFER ASSOCIATES</t>
  </si>
  <si>
    <t>ALLIED HEALTH
LICENSED CLINICAL SOCIAL WORKER
PHYSICAL THERAPIST SERVICES: VARIOUS HEALTH CARE WORKERS:PHYSICAL THERAPIST SERVICES
PHYSICIANS AT NHP:PEDIATRICIAN
PSCS AT NHP
VARIOUS PERSONAL SERVICES AT NHCCC, TX</t>
  </si>
  <si>
    <t>DENTAL ASSISTANTS - FORT WORTH, TX
DENTAL HYGIENIST
DENTAL HYGIENIST AT BMC FT. WORTH
 DENTAL HYGIENIST
TERMINATION FOR CONVENIENCE - DENTAL ASSISTANT (3 INDIVIDUALS).
DENTAL HYGIENIST
DH - FT WORTH
 DENTAL ASSISTANT
 DENTAL ASSISTANTS - CORPUS CHRISTI, TX
 DENTAL HYGIENIST
 DENTAL HYGIENISTS
 DENTAL HYGIENISTS - FORT WORTH
DENTAL HYGIENIST
DENTAL HYGIENIST AT THE NAVAL HEALTH CLINIC CORPUS CHRISTI, TX.
 DENTAL ASSISTANT
 DENTAL HYGIENIST
 DENTAL SERVICES AT THE NAVAL HEALTH CLINIC CORPUS CHRISTI, TX.
DENTAL HYGIENISTS</t>
  </si>
  <si>
    <t>REGISTERED NURSE
 REGISTERED NURSE CASE MANAGER
REGISTERED NURSE
REGISTERED NURSE CASE MANAGER
REGISTERED NURSE
 REGISTERED NURSE CASE MANAGER</t>
  </si>
  <si>
    <t>ENVIRONMENTAL MONITORING SYSTEM
SINGLE PHASE INSTALLATION</t>
  </si>
  <si>
    <t>ADMIN SUPPORT SERVICES
ADMINISTRATIVE CLERK SERVICES:OPTION IV ADMINISTRATIVE CLERK SERVICES
OPTION CLIN 2001 ADMINISTRATIVE CLERK SERVICES
OPTION I ADMINISTRATIVE CLERK SERVICES
OPTION I ADMINISTRATIVE CLERK SERVICES
PEBLO/IDES SERVICES</t>
  </si>
  <si>
    <t>ADMINISTRATIVE MEDICAL RECORDS SUPPORT:CREDENTIALING PROGRAM SUPPORT FY17:MEDICAL RECORDS SUPPORT SERVICES
CREDENTIALING PROGRAM SUPPORT FY17
 MEDICAL ADMINISTRATIVE SUPPORT SERVICES
 MEDICAL RECORDS SUPPORT SERVICES
 MEDICALLY ADMIN/PROGRAM SUPPORT FY17/FY18
 MEDICALLY RELATED ADMIN/PROGRAM SUPPORT</t>
  </si>
  <si>
    <t>LICENSED PRACTICAL NURSE
 REGISTERD NURSE CASE MANAGER
 REGISTERED NURSE - GULFPORT, MS
 REGISTERED NURSE CASE MANAGER
LICENSED PRACTICAL NURSE
 REGISTERED NURSE - GULFPORT, MS
 REGISTERED NURSE CASE MANAGER
 REGISTERED NURSE CASE MANAGER AT GULFPORT, MS
LICENSED PRACTICAL NURSE
REGISTERED NURSE - GULFPORT, MS</t>
  </si>
  <si>
    <t>ADMINISTRATIVE SUPPORT SERVICES
 CLR CLERK
 MEDICAL CLERKS-21 AREA
CLR CLERK
MEDICAL CLERKS-21 AREA
MEDICAL RECORDS SUPPORT SERVICES
MEDICAL RECORDS SUPPORT SERVICES AT NAVAL HOSPITAL CAMP PENDLETON, CA.</t>
  </si>
  <si>
    <t>CLINICAL PSYCHOLOGIST - NHC PATUXENT RIVER, MD
CLINICAL PSYCHOLOGIST AT NHC PATUXENT RIVER, MD
CLINICAL PSYCHOLOGIST SERVICES AT NHC PATUXENT RIVER, MD
MEDICAL ADMINISTRATIVE SUPPORT&amp;CLEAR&amp;LEGIBLE REPORTING SERVICES AT NAVAL HEALTH CLINIC QUANTICO, VIRGINIA
MEDICAL RECORDS CLERKS</t>
  </si>
  <si>
    <t>- MEDICAL ADMINISTRATIVE SUPPORT
 - PEBLO SERVICES
- MEDICAL RECORD CLERK
MEDICAL ADMIN SUPPORT SERVICES-SARP
 MEDICAL ADMINISTRATIVE SUPPORT
 PEBLO SERVICES
 PEBLO SPECIALIST
MEDICAL ADMINISTRATIVE SUPPORT
MEDICAL RECORD CLERK
RN REFERRAL MANAGER
RN REFERRAL MANAGER
RN REFERRAL MANAGER</t>
  </si>
  <si>
    <t>MEDICAL RECORD CLERK SUPPORT - ME
MEDICAL RECORD CLERK SUPPORT - ME
MEDICAL RECORD CLERK SUPPORT - RI
MEDICAL RECORD CLERK SUPPORT - RI
 MEDICAL RECORD CLERK SUPPORT SERVICES FOR NAVAL HEALTH CLINIC NEW ENGLAND (NHCNE)</t>
  </si>
  <si>
    <t xml:space="preserve">
NPSC, CONTRACT SUPPORT SERVICES AT NH JACKSONVILLE, FL (KW).  FFP CONTRACT.  MEDICAL ADMINISTRATIVE SUPPORT SERVICES
ADMINISTRATIVE MEDICAL SUPPORT SERVICES IN SUPPORT OF NAVAL HEALTH CLINIC ANNAPOLIS
 CLEAR AND LEGIBLE REPORTING SERVICES
 CLEAR AND LEGIBLE REPORTING SERVICES IN SUPPORT OF NAVAL HEALTH CLINIC ANNAPOLIS
 GENERAL CLERK 1
ADMINISTRATIVE SERVICE- CAMP LEJEUNE
CENTRAL STERILE SUPPLY TECHNICIAN SERVICES IN SUPPORT OF NAVAL DENTAL CENTER CAMP LEJEUNE, NC
 CSST - FRENCH CREEK
 CSST - NEW RIVER
GENERAL CLERK 1
MEDICAL ADMINISTRATIVE SUPPORT
MEDICAL ADMINISTRATIVE SUPPORT SERVICES LOCATED AT NAVAL HOSPITAL JACKSONVILLE, FL.</t>
  </si>
  <si>
    <t>ENDOSCOPIC ULTRASONIC SCANNING SYSTEM
ENDOSCOPIC VIDEO SYSTEMS</t>
  </si>
  <si>
    <t>DENTAL LABORATORIES</t>
  </si>
  <si>
    <t>DENTAL ABUTMENTMENTS NMC PORTMSOUTH
DENTAL PROSTHETIC ITEMS AND MANUFACTURING, BASE YEAR, NAVY MEDICINE EAST COAST SITES
SCREW RETAINED PORC TO HIGH NOBLE DENTUR</t>
  </si>
  <si>
    <t xml:space="preserve">
PREVENTIVE/CORRECTIVE MAINTENANCE-BASE
PREVENTIVE/CORRECTIVE MAINTENANCE-BASE
ABDOMINAL AND CHEST ADVANCED SURGICAL SKILLS PACKAGE (ASSP) SIMULATOR CONSUMABLES FOR ABDOMINAL AND CHEST TRAUMA PROCEDURES IN SUPPORT OF SWMI EAST AND SWMI WEST.
AEX GENERATOR
AQUARIUS XT URODYNAMICS SYSTEM
ASSP SIMULATOR CONSUMABLES - NEMTI
CUT SUIT INNARDS IN SUPPORT OF NEMTI TRAINING
TRAINING EXERCISE 1 - SWMI WEST
ASSP SIMULATOR CONSUMABLES - NEMTI
BLOOD PARAMETER MONITORING SYSTEM
 ANTIBODIES FOR SLIDE STAINERS
LIPOSUCTION UNIT
NMC SAN DIEGO - BASE YEAR
PREVENTIVE/CORRECTIVE MAINTENANCE
OPERATING SYSTEM UPGRADES FOR CAREFUSION
PREVENTIVE/CORRECTIVE MAINTENANCE</t>
  </si>
  <si>
    <t>DENTAL ASSISTANT
DENTAL ASSISTANT OPTION 1
DENTAL ASSISTANTS - CHARLESTON, SC</t>
  </si>
  <si>
    <t>ADVANCED OFFICE CLERK TO SUPPORT THE NAVAL HEALTH CLINIC QUANTICO LOCATED IN QUANTICO, VIRGINIA:PHYSICAL EVALUATION BOARD LIAISON OFFICER (PEBLO) ASSISTANT TO SUPPORT THE NAVAL HEALTH CLINIC (NHC) QUANTICO LOCATED IN QUANTICO, VIRGINIA
BENEFICIARY SERVICES REPRESENTATIVE (PEBLO) TO SUPPORT THE NAVAL HEALTH CLINIC QUANTICO LOCATED IN QUANTICO, VIRGINIA
MEDICAL APPOINTMENT CLERKS
MEDICAL APPOINTMENT CLERKS IN SUPPORT OF NAVAL HEALTH CLINIC QUANTICO, VA</t>
  </si>
  <si>
    <t xml:space="preserve">
LIMDU TRACKING&amp;PERF IMPROVEMENT
AUTODESK BUILDING DESIGN SUITE STANDARD 2016 GOVERNMENT SUBSCRIPTION RENEWAL - 1 YEAR
AUTODESK BUILDING DESIGN SUITE STANDARD GOVERNMENT MAINTENANCE PLAN (1 YEAR)(RENEWAL)
SOLARWINDS NETWORK PERFORMANCE MONITOR LICENSE WITH 1ST-YEAR MAINTENANCE AND ANNUAL MAINTENANCE
AUTODESK BUILDING DESIGN SUITE:SOLARWINDS NETWORK PERFORMANCE MONITOR
CISCO SX80 CODEC, PRECISION 60 CAMER, TO
DELL M1000E BLADE CHASSIS AND DELL POWEREDGE M630 BLADE SERVERS FOR THE NMLC
CISCO SX80 CODEC, PRECISION 60 CAMER, TO
CISCO SX80 CODEC, PRECISION 60 CAMERA
CITRIX XENAPP PLATINUM EDITION MAINTENANCE AND CITRIX NETSCALER MAINTENANCE
CITRIX XENAPP PLATINUM EDITION MAINTENANCE SUBSCRIPTION
COMPOSITE HEALTH CARE SUPPORT SERVICES, NAVY MTFS WORLDWIDE
DDI&amp;COMPUTER EQUIPMENT FOR INTEGRATION
DIN PACS ENGINEER
EQUIPMENT BACKUP AND MAINTENANCE SUPPORT
RAW 16TB USEABLE 13TB 6.5 TB FULL BACKUP
EXERCISING OPTION PERIOD 1.
 INFORMATION TECHNOLOGY (IT) SERVICES AND SUPPORT REQUIREMENTS FOR ELEMENTS ASSIGNED TO, REPORTI</t>
  </si>
  <si>
    <t>ADMINISTRATIVE SUPPORT SERVICES
  CHECK-IN CLERKS
 - ADMINISTRATIVE SUPPORT SERVICES
ADMINISTRATIVE SUPPORT SERVICES</t>
  </si>
  <si>
    <t>MEDICAL ADMINISTRATIVE SUPPORT AND CLEAR&amp;LEGIBLE REPORTING (CLR) SERVICES IN SUPPORT OF NAVAL HEALTH CLINIC (NHC) PATUXENT RIVER, MD
MEDICAL ADMINISTRATIVE SUPPORT&amp;CLR
MEDICAL ADMINISTRATIVE SUPPORT SERVICES
MEDICAL ADMINISTRATIVE SUPPORT SERVICES WALTER REED NATIONAL MILITARY MEDICAL CENTER (WRNMMC) IN THE INTEGRATED REFERRAL MANAGEMENT AND APPOINTING CENTER IN SUPPORT OF NAVAL HEALTH CLINIC QUANTICO, VIRGINIA
MEDICAL ADMINISTRATIVE SUPPORT&amp;CLR</t>
  </si>
  <si>
    <t>ADMIN SUPPORT
 MEDICAL ADMINISTRATIVE SUPPORT
ADMIN SUPPORT
MEDICAL ADMIN SUPPORT
MEDICAL ADMINISTRATIVE SUPPORT
MEDICAL ADMINISTRATIVE SUPPORT SERVICES AT NAVAL HEALTH CLINIC QUANTICO, VA
MEDICAL EVALUATION BOARD/IDES SUPPORT SERVICES FOR THE NAVAL HEALTH CLINIC QUANTICO, VA
ADMINISTRATIVE SUPPORT SERVICES AT NAVAL HEALTH CLINIC QUANTICO
 ADMINISTRATIVE SUPPORT SERVICES NAVAL HEALTH CLINIC QUANTICO, VA
 GENERAL CLERK III ADMINISTRATIVE SUPPORT SERVICES AT NHC QUANTICO, VA
 NPSC, CONTRACT SUPPORT SERVICES AT NHC QUANTICO, VA.  FFP CONTRACT. GENERAL CLERK III, ADMINISTRATIVE SUPPORT SERVICES.
ADMINISTRATIVE SUPPORT SERVICES AT NAVAL HEALTH CLINIC QUANTICO, VIRGINIA
 ADMINISTRATIVE SUPPORT SERVICES IN SUPPORT OF NAVAL HEALTH CLINIC QUANTICO, VIRGINIA
 MEDICAL ADMINISTRATIVE SUPPORT SERVICES AT THE WALTER REED NATIONAL MILITARY MEDICAL CENTER (WRNMMC)
MEDICAL ADMINISTRATIVE SERVICES
 MEDICAL ADMINISTRATIVE SUPPORT
 MEDICAL ADMINISTRATIVE SUPPORT SERVICES
 MEDICAL EVALUATION BOARD/INTEGRATED DISABILITY EVALUATION</t>
  </si>
  <si>
    <t>CLINICAL PSYCHOLOGISTS AT BRANCH HEALTH CLINICS IN SUPPORT OF NAVAL HOSPITAL YOKOSUKA
 LICENSED CLINICAL SOCIAL WORKER
INTERNAL MEDICINE PHYSICIAN
 LICENSED CLINICAL SOCIAL WORKERS AT NAVAL HOSPITAL OKINAWA, JAPAN
MENTAL HEALTH COUNSELOR
 PSYCHIATRIC TECHNICIAN
PHYSICIAN
 PSYCHIATRIC TECHNICIAN
 PSYCHIATRIST SERVICES AT NAVAL HOSPITAL YOKOSUKA, JAPAN
SUBSTANCE ABUSE COUNSELOR</t>
  </si>
  <si>
    <t>- CONTINUED PROGRAMMATIC SUPPORT SERVICES FOR THE ENTERPRISE SAFETY APPLICATIONS MANAGEMENT SYSTEM (ESAMS) FOR BUMED AND NAVMED.
 - HELP DESK, TECHNICAL SUPPORT AND ANNUAL LICENSES FOR THE ENTERPRISE SAFETY APPLICATIONS MANAGEMENT SYSTEM (ESAMS)
- ESAMS
OY2 - ESAMS ANNUAL LICENSE FEE</t>
  </si>
  <si>
    <t>MEDICAL CODING, AUDITING AND TRAINING SERVICES
OUTPATIENT CODING -- CONUS
OUTPATIENT MEDICAL CODING</t>
  </si>
  <si>
    <t>DENTAL HYGIENIST</t>
  </si>
  <si>
    <t>MEDICAL CODING, AUDITING AND TRAINING SERVICES
MEDICAL CODING, AUDITING, AND TRAINING SERVICES
 OUTPATIENT CODING -- CONUS
OUTPATIENT CODING -- CONUS
OUTPATIENT RECORDS</t>
  </si>
  <si>
    <t>MEDICAL RECORDS TECHNICIAN
OUTPATIENT MEDICAL CODER</t>
  </si>
  <si>
    <t xml:space="preserve">
 ALLIED HEALTH NHC PATUXENT RIVER, MD
LCSW CASE MANAGER- NHC PATUXENT RIVER, MD
PHYSICAL THERAPIST- NHC PATUXENT RIVER, MD
LCSW AND LCSW CASE MANAGER AT PAX RIVER
PHYSICAL THERAPIST AND PSYCHIATRIC TECHNICIAN IN SUPPORT  OF  NHC PATUXENT RIVER, MD
  CLINICAL PSYCHOLOGIST AND PSYCHIATRIC TECHNICIAN SERVICES AT BRANCH HEALTH CLINIC (BHC) INDIAN HEAD, MD IN SUPPORT OF NAVAL HEALTH CLINIC (NHC) PATUXENT RIVER, MD
PHYSICIAN ASSISTANT/NURSE PRACTITIONER
(3)  RADIATION THERAPIST
ER PHYSICIANS -  CLOSEOUT DEOB MOD
ALLIED HEALTH
 FAMILY PRACTICE PHYSICIAN
 NP - NBHC DAHLGREN
ALLIED HEALTH, DIETICIAN SERVICED AT NHC PATUXENT RIVER, MD:LCSW CASE MANAGER AND LCSW SERVICES AT NHC PATUXENT RIVER, MD:PHYSICAL THERAPIST AND PSYCH TECH SERVICES AT NHC PATUXENT RIVER, MD
ANESTHESIOLOGIST
CHIROPRACTOR AT NNMC
MAMMOGRAPHY RADIOLOGIST
CLINICAL PSYCHOLOGIST - BHC INDIAN HEAD
CLINICAL PSYCHOLOGIST AND PSYCHIATRIC TECHNICIAN SERVICES AT THE BRANCH HEALTH CLINIC (BHC) INDIAN HEAD, MD IN SUPPORT OF THE NAVAL HEALTH CLINIC (NHC) PATU</t>
  </si>
  <si>
    <t>LPN SERVICES
MEDICAL TECHNOLOGIST
MEDICAL TECHNOLOGIST AND MEDICAL LABORATORY TECHNICIAN AT U.S. NAVAL HOSPITAL GUAM
PHARMACIST
PHARMACIST AT NAVAL HOSPITAL GUAM</t>
  </si>
  <si>
    <t>BASE PERIOD  - RESEARCH SUPPORT
BASE PERIOD  - RESEARCH SUPPORT SERVICES IN SUPPORT OF NMRC
OTHER DIRECT COSTS - VIETNAM HOSPITAL
BASE PERIOD  - RESEARCH SUPPORT:OPTION PERIOD 1 - RESEARCH SUPPORT:OPTION PERIOD 1 - RESEARCH SUPPORT SERVICES IN SUPPORT OF NMRC:OTHER DIRECT COSTS</t>
  </si>
  <si>
    <t>LABORATORY SERVICES FOR THE DEPARTMENT OF DEFENSE DRUG DEMAND REDUCTION PROGRAM AT NAVY DRUG SCREENING LABORATORY GREAT LAKES, IL.
LABORATORY SUPPORT SERVICES
LABORATORY SUPPORT SERVICES IN SUPPORT OF THE NAVY DRUG SCREENING LABORATORY GREAT LAKES.</t>
  </si>
  <si>
    <t>MEDICAL CODING, AUDITING AND TRAINING SERVICES
OUTPATIENT CODING -- CONUS
 OUTPATIENT CODING -- CONUS
OUTPATIENT CODING -- CONUS
OUTPATIENT RECORDS
PROJECT SUPPORT SPECIALIST-OPTION YEAR 1</t>
  </si>
  <si>
    <t>ENDOSCOPY PICTURE ARCHIVAL COMMUNICATION SYSTEMS AT NAVAL MEDICAL CENTER SAN DIEGO AND NAVAL MEDICAL CENTER CAMP LEJEUNE
INFORMATION SYSTEM, PACS ENDOSCOPY
INFORMATION SYSTEM, PACS ENDOSCOPY
INFORMATION SYSTEM, PACS ENDOSCOPY - ADMINISTRATIVE MODIFICATION
INFORMATION SYSTEM, PACS ENDOSCOPY</t>
  </si>
  <si>
    <t>SPY ELITE FLUORESCENCE ANGIOGRAPHY
VARIOUS CONSUMABLES FOR ORAL SURGERY</t>
  </si>
  <si>
    <t>TELEHEALTH/VIDEOCONFRENCING CARTS</t>
  </si>
  <si>
    <t>DENTAL ASSISTANT
 DENTAL ASSISTANTS
DENTAL ASSISTANT
 DENTAL HYGIENIST AND DENTAL ASSISTANT
DENTAL ASSISTANT
DENTAL HYGIENIST
DENTAL ASSISTANT:DENTAL HYGIENIST</t>
  </si>
  <si>
    <t>DENTAL DELIVERY UNITS FOR NAVAL HOSPITAL BEAUFORT</t>
  </si>
  <si>
    <t xml:space="preserve">
GENERAL CLERK AT CAPTAIN JAMES A. LOVELL FEDERAL HEALTH CARE CENTER
APPOINTMENT SERVICES
GENERAL CLERK
PATIENT APPOINTING SERVICES
PATIENT APPOINTING SERVICES AT THE CAPTAIN JAMES A. LOVELL FEDERAL HEALTH CARE CENTER GREAT LAKES, IL
PATIENT APPOINTING SERVICES</t>
  </si>
  <si>
    <t>1) IMEDCONSENT WEB-BASED MEDICAL SOFTWARE MANUFACTURED BY DIALOG MEDICAL; 2) DIALOG MEDICAL CONTENT ANNUAL LICENSE; 3) INTERFACE/INTEGRATION SERVICES; 4) IMPLEMENTATION AND TRAINING SUPPORT; AND 5) USB SIGNATURE PADS
ANNUAL LICENSE - OPTION YEAR III
  ANNUAL LICENSE - OPTION YEAR III
 - IMEDCONSENT WEB-BASED MEDICAL SOFTWARE
IMEDCONSENT LICENSE AND MAINTENANCE</t>
  </si>
  <si>
    <t>RADIATION DOSE MONITORING SYSTEM</t>
  </si>
  <si>
    <t>MOBILE MRI SERVICES</t>
  </si>
  <si>
    <t>10TX ADDEDVUE PAK
CUSTUMVUE (R) LICENSE FEE
 PB980 UNIVERSAL
ANESTHESIA MONITORING WORKSTATION MAINTENANCE:OPTIONAL ANNUAL RETRAINING AND PM
OPTIONAL ANNUAL RETRAINING AND PM
OPTIONAL ANNUAL TRAINING AND PM.
OPTIONAL ANNUAL RETRAINING AND PM
RELIANCE SYNERGY WASHER/DISINFECTOR,</t>
  </si>
  <si>
    <t>GSL FOUR DRAWER INTELLICAB - ENTERPRISE</t>
  </si>
  <si>
    <t>ELEVEN (11) BEDS FOR NAVAL MEDICAL CENTER PORTSMOUTH.
OPTOS DAYTONA AF UWF RETINAL IMAGING
KXL CROSS LINKING DEVICE.
M22 IPL/YAG/RESURFX
OPTOS DAYTONA AF UWF RETINAL IMAGING- NMC PORTSMOUTH
VASERLIPO SYSTEM, VASERLIPO HANDPIECE AT NMC PORTSMOUTH
MEDICAL MATERIAL TO OUTFIT THE USS DELAWARE (SSN 791)
SSN 791 USS DELAWARE AMAL AND ADAL ASSEMBLAGES
SSN791 OUTFITTING
SLIT LAMP
SSN 791 USS DELAWARE AMAL AND ADAL ASSEMBLAGES
VENTILATORS, INTENSIVE CARE</t>
  </si>
  <si>
    <t>PSC AT NHCCC AND NBHCFW, TX
VARIOUS HEALTH CARE WORKERS:PHARMACIST</t>
  </si>
  <si>
    <t>ARMD SUSTAINMENT SERVICES
HAMILTON ROBOTICS MAINTENANCE SERVICES IN SUPPORT OF THE DOD DRUG DEMAND REDUCTION PROGRAM.
 HAMILTON STAR SYSTEM MAINTENANCE SERVICES IN SUPPORT OF THE DOD DRUG DEMAND REDUCTION PROGRAM.
HITACHI ANALYZER MAINTENANCE SERVICES IN SUPPORT OF THE DOD DRUG DEMAND REDUCTION PROGRAM.
NDSL JACKSONVILLE
NDSL JACKSONVILLE, ADMIN MOD:NDSL JACKSONVILLE, MODIFICATION P00008 TO EXERCISE OPTION PERIOD #2</t>
  </si>
  <si>
    <t>STRYKER SURGICAL TOOLS
TWO (2) BLOOD PARAMETER MONITORING SYSTEMS</t>
  </si>
  <si>
    <t>HEALTH SYSTEMS SPECIALIST/DATA ANALYST
HEALTH SYSTEMS SPECIALIST/DATA ANALYST SERVICES AT NH OAK HARBOR, WA</t>
  </si>
  <si>
    <t>LABOR AND DELIVERY REGISTERED NURSES</t>
  </si>
  <si>
    <t xml:space="preserve">
OPTOMETRIST
OCCUPATIONAL MEDICINE PHYSICIAN
OPTOMETRIST- NHBC PORTSMOUTH, NH</t>
  </si>
  <si>
    <t>CLEAR AND LEGIBLE REPORTING
MEDICAL RECORDS CLERK
CLEAR AND LEGIBLE REPORTING: CLEAR AND LEGIBLE REPORTING:MEDICAL RECORDS CLERK</t>
  </si>
  <si>
    <t>LOGISTICS SUPPORT SERVICE
 MEDICAL RECORD SUPPORT SERVICES
 MEDICAL RECORDS SUPPORT SERVICE
 MEDICAL RECORDS SUPPORT SERVICES
 MEDICAL RECORDS SUPPRT SERVICES
MEDICAL RECORD SUPPORT SERVICES
  MEDICAL RECORDS CLERK
  MEDICAL RECORDS SUPPORT SERVICE
  MEDICAL RECORDS SUPPORT SERVICES
 MEDICAL RECORDS SUPPORT SERVICES AT USNH GUAM
 MEDICAL RECORDS SUPPORT SERVICES IN SUPPORT OF USNH GUAM
 MEDICALLY RELATED ADMINISTRATIVE SUPPORT SERVICES AT USNH GUAM
MEDICAL RECORDS SUPPORT SERVICES</t>
  </si>
  <si>
    <t>PHARMACIST
PHARMACIST- NBHC PORTSMOUTH, NH</t>
  </si>
  <si>
    <t>MISCELLANEOUS FINANCIAL INVESTMENT ACTIVITIES</t>
  </si>
  <si>
    <t>3RD PARTY BILLING ADMINISTRATIVE SUPPORT
ACCOUNTING CLERKS
 ADMINISTRATIVE SUPPORT
ADMINISTRATIVE SUPPORT</t>
  </si>
  <si>
    <t xml:space="preserve">
BMET TRAINING
HD VIDEO COLONOSCOPE
 HD VIDEO COLONOSCOPE
VIDEO SYSTEM, ENDOSCOPIC
SPECTRALIS TRACKING OCT SYSTEM</t>
  </si>
  <si>
    <t>GENERAL MEDICINE
MEDICAL AND DENTAL ASSEMBLAGES TO OUTFIT THE USNS BURLINGTON (EPF 10)
GENERAL MEDICINE:MEDICAL AND DENTAL ASSEMBLAGES TO OUTFIT THE USNS PUERTO RICO (T-EPF 11):MEDICAL AND DENTAL ASSEMBLAGES TO OUTFIT THE USS BILLINGS (LCS 15):PHARMACY
REVOLUTION BLOOD IRRADIATOR</t>
  </si>
  <si>
    <t>LIFEPULSE HIGH FREQUENCY JET VENTILATOR
REPAIR PARTS FOR FIVE (5) GE C-ARM SYSTEM RADIOGRAPHIC</t>
  </si>
  <si>
    <t>- MEDICAL ADMINISTRATIVE SUPPORT
MEDICAL ADMINISTRATIVE SUPPORT
MEDICAL PERSONNEL ASSISTANT SERVICES</t>
  </si>
  <si>
    <t xml:space="preserve">
NPSC, WAWF SUPPORT SERVICES AT NMLC. FFP CONTRACT.
WAWF SUPPORT</t>
  </si>
  <si>
    <t>SUBSTANCE ABUSE COUNSELOR</t>
  </si>
  <si>
    <t>LPNS/LVNS</t>
  </si>
  <si>
    <t>ADMINISTRATIVE SUPPORT SERVICES INCLUDING CLEAR AND LEGIBLE REPORTING SUPPORT SERVICES AT NAVAL HEALTH CLINIC PATUXENT RIVER
PATIENT MEDIICAL ADMIN SUPPORT SERVICES - PAX RIVER</t>
  </si>
  <si>
    <t xml:space="preserve">
ADD WAWF CLAUSE BY FULL TEXT
REGISTERED NURSE CASE MANAGER
REGISTERED NURSE CASE MANAGER
 REGISTERED NURSE CASE MANAGER
CHIROPRACTOR
CHIROPRACTOR AND CHIROPRACTIC ASSISTANT AT NHC GREAT LAKES, IL
CHIROPRACTOR AND CHIROPRACTOR ASSISTANT.
FAMILY NURSE PRACTITIONER
PHYSICIAN ASSISTANTS BHC 1007
REGISTERED NURSE CASE MANAGER
PSYCHIATRIC TECHNICIAN
PSYCHIATRIC TECHNICIAN BC 1007
PSYCHIATRIC TECHNICIANS AT NHC GREAT LAKES, IL
RADIOLOGIST FOR NHCGL
REGISTERED NURSE
REGISTERED NURSE CASE MANAGER</t>
  </si>
  <si>
    <t>DENTAL DIGITAL IMAGING (DDI)FOR PLACEMENT AT THE NAVAL MEDICAL CENTER SAN DIEGO AND ITS BRANCH CLINICS</t>
  </si>
  <si>
    <t>N62649</t>
  </si>
  <si>
    <t>NAVSUP FLT LOG CTR  YOKOSUKA</t>
  </si>
  <si>
    <t>LOGISTIC SUPPORT SERVICES
 LOGISTIC SUPPORT SERVICES
 STEAVEDORING SERVICES
LOGISTIC SUPPORT SERVICES
LOGISTIC SUPPORT SERVUCES
LOGISTIC SUPPORT SERVICES
JAPAN 4 TASK ORDER
LOGISTIC SUPPORT SERVICES
LOGISTIC SUPPORT SERVICES - TERMINATION FOR CONVENIENCE
LOGISTIC SUPPORT SERVICES
LOGISTIC SUPPORT SERVICES
LOGISTIC SUPPORT SERVICES:LOGISTIC SUPPORT SERVICES - DEOBLIGATION OF UNLIQUIDATED EXCESS FUNDS:TRAVEL</t>
  </si>
  <si>
    <t>LOGISTIC SUPPORT SERVICES
  LOGISTICS SUPPORT SERVICES
 LOGISTIC SUPPORT SERVICES
 STEVEDORING SERVICE FOR SHIPS
 STEVEDORING SERVICES FOR SMALL CLASS SHIPS YOKOSUKA AND SASEBO
LOGISTICS SUPPORT SERVICES
 TRAVEL OFFICE ADMINISTRATIVE SUPPORT SERVICES - EXERCISE OPTION II
 TRAVEL OFFICE ADMINISTRATIVE SUPPORT SERVICES - NEW COR AND NEW KO</t>
  </si>
  <si>
    <t>AUTOMATIC HOUSEHOLD CLOTH DRYER
EXPORT ELECTRIC DRYER
EXPORT ELECTRIC WASHER
AUTOMATIC HOUSEHOLD WASHING MACHINE
ELECTRIC WASHER DRYER COMBO
AUTOMATIC HOUSEHOLD WASHING MACHINE
CLOTHES WASHER - EXPORT
CLOTHES WASHER - EXPORT MODEL
ELECTRIC DRYER
ESPORT CLOTHES WASHER
EXPORT TYPE CLOTHES WASHER - ADMINISTRATIVE CHANGE IN SHIP TO ADDRESS
ELECTRIC RANGE
ELECTRIC RANGE:REFRIGERATOR AND ELECTRIC RANGE</t>
  </si>
  <si>
    <t>OPERATION&amp;MAINTENANCE OF RSC-2&amp;TARGETS</t>
  </si>
  <si>
    <t>OFFICE FURNITURE</t>
  </si>
  <si>
    <t>ADMINISTRATIVE SUPPORT SERVICE FOR PERSONAL PROPERTY OFFICE GUAM</t>
  </si>
  <si>
    <t>N62742</t>
  </si>
  <si>
    <t>NAVAL FAC ENGINEEERING CMD PACIFIC</t>
  </si>
  <si>
    <t>- MODIFICATION 05 ISSUED TO AFFORD TIME EXTENSION ON PENDING GOVERNMENT REVIEW ON QASR AND TO
PROVIDE ONGOING TECHNICAL SUPPORT.
MODIFICATION 06 ISSUED TO DEOBLIGATE - COST SAVINGS DUE TO CONTRACTOR EFFICIENCIES
ABANDON/CLOSE CESSPOOLS AT VARIOUS LOCATIONS ON HICKAM, JBPHH, OAHU, HAWAII - DEOBLIGATE FY11 EXPIRING FUNDS
DE-OBLIGATE UNUSED REMAINING FUNDS TO CLOSE THE CTO.
DEOBLIGATE EXPIRING FUNDS.
  AWARD MINIMUM GUARANTEE FOR THE CONTRACT
 AWARD MINIMUM GUARANTEE FOR THE CONTRACT
 AWARD MINIMUM GUARANTEE FOR THE CONTRACTS
 BLDG. 1663 REMOVAL OF UNRECORDED UNDERGROUND STORAGE TANK (UST) AT PEARL HARBOR NAVAL SHIPYARD (PHSYD) CONTROLLED INDUSTRIAL AREA (CIA)
 DEOBLIGATE MINIMUM GUARANTEE
 ENVIRONMENTAL REMEDIATION SERVICES CONTRACT MINIMUM GUARANTEE
 FFP CTO KB0201 MOD ISSUED TO PROVIDE CLEARANCE OF UNFORESEEN 25,000 CY OF ADDITIONAL DREDGED MATERIAL AT CELL #2 AT THE WAIPIO PENINSULA CONFINED DISPOSAL FACILITY (CDF).
 INCORPORATE REQUEST FOR CHANGE (RFC) DATED 6-22-16
 MODIFICATION FOR ADDITIONAL WORK DETERMI</t>
  </si>
  <si>
    <t xml:space="preserve">
COMPREHENSIVE LONG-TERM ENVIRONMENTAL ACTION NAVY (CLEAN IV) FOR NAVAL FACILITIES ENGINEERING COMMAND PACIFIC, PEARL HARBOR, HAWAII
CONTRACT TASK ORDER NO. 0042, REMEDY EVALUATION AND ENVIRONMENTAL RESTORATION ACTIVITIES AT CORAL PITS 1 AND 2, JOINT BASE PEARL HARBOR-HICKAM (JBPHH), FORMER NAVAL AIR STATION BARBERS POINT, KALAELOA, OAHU, HAWAII
INCORPORATE REVISED STATEMENT OF WORK (RSOW) DATED 29 NOVEMBER 2016. ACCEPT CHANGE PROPOSAL NO. 02, REVISION 00 DATED 18 OCTOBER 2016 FOR ADDITIONAL LEVEL OF EFFORT REQUIRED TO DISPOSE OF GREEN WASTE AT AN ALTERNATE DISPOSAL FACILITY AND 11 MONTH PERIOD OF PERFORMANCE EXTENSION FROM 30 AUGUST 2017 TO 31 JULY 2018. COST IMPACT: $80,673.
 COMPREHENSIVE LONG-TERM ENVIRONMENTAL ACTION NAVY
(CLEAN IV) FOR NAVAL FACILITIES COMMAND PACIFIC, PEARL HARBOR,
HAWAII
CONTRACT TASK ORDER NO. 0048, REMEDIAL INVESTIGATION/FEASIBILITY STUDY AND OTHER SERVICES FOR THE FORMER NAS BARBERS POINT BRAC SITE 2 ORDY POND, OAHU, HAWAII
ACCEPT CTO 0048 CP02 REVISION
2ND OPTION YEAR 
A-E SERVIC</t>
  </si>
  <si>
    <t>FY16 MCON P-116, P-8A DETACHMENT SUPPORT FACILITIES, MARINE CORPS BASE HAWAII, KANEOHE BAY, HAWAII; MOD. NO. P00001
 MCON PROJECT P-116, P-8A DETACHMENT SUPPORT FACILITIES, MARINE CORPS BASE HAWAII, KANEOHE BAY, HAWAII
FY18 MCON P-887 LANDING HELICOPTER DOCKING (LHD) PAD CONVERSION AND MV-22 LANDING PADS, MARINE CORPS BASE HAWAII, KANEOHE, HAWAII</t>
  </si>
  <si>
    <t xml:space="preserve">CONTRACT N62742-16-D-1120, HVAC SYSTEMS AT BUILDING 1557, NETWORK OPERATIONS ROOM 111 OF THE U.S. ARMY RESERVE FORT SHAFTER FLATS.
 CONTRACT N62742-16-D-1120, RE-KEYING OF VARIOUS BUILDINGS OF THE U.S. ARMY RESERVE FORT SHAFTER FLATS.
CONTRACT N62742-16-D-1120, REPLACEMENT OF ROLL-UP DOORS AT USAR FORT SHAFTER FLATS AND AMERICAN SAMOA.
 X006 REPLACE AIR COMPRESSOR AT B. 1575 FORT SHAFTER
 X007 REPLACE SEWAGE PUMP (SAIPAN), WATER PUMP (FSF),AND AC SYSTEMS (ASAM AND MAUI)
 X008 CONTRACT NO. N62742-16-D-1120, USAR OPERATIONS SUPPORT SERVICES AT SAIPAN, AMERICAN SAMOA, MAUI, AND OAHU.  TASK ORDER TO REPLACE CHILL WATER PUMP AT B. 1557 FORT SHAFTER
 X009 CONTRACT NO. N62742-16-D-1120, USAR OPERATIONS SUPPORT SERVICES AT SAIPAN, AMERICAN SAMOA, MAUI, AND OAHU.  TASK ORDER TO REPLACE VAULT DOOR AND DAY GATE AT USAR MAUI
 X010 CONTRACT NO. N62742-16-D-1120, USAR OPERATIONS SUPPORT SERVICES AT SAIPAN, AMERICAN SAMOA, MAUI, AND OAHU.  TASK ORDER TO REPLACE HVAC SYSTEMS AT USAR AMERICAN SAMOA
CONTRACT N62742-16-D-1120, </t>
  </si>
  <si>
    <t>ASSESSMENT OF THE GUAM CONSTRUCTION CAPABILITY: N6274219F9921 MOD P00001 IS CHANGING THE POP TO 01 JUNE 2019 TO 31 MAY 2020.: X005 CONSTRUCTION MANAGEMENT SERVICES, GPMO FORWARD: X006 PROGRAM/PROJECT RISK ANALYST
FY14 MILCON PROJECT, DISA PACIFIC FACILITY UPGRADES INSTALL REDUNDANT CHILLER, BUILDING 77, FORD ISLAND, JBPPH, HAWAII
FY17 MCON P-923 REGIMENTAL CONSOLIDATED COMMUNICATIONS/ELECTRONIC FACILITY, MARINE CORPS BASE HAWAII, KANEOHE BAY, HAWAII
MODIFICATION NO. P00001 TO INCORPORATE NEW WAGE DETERMINATION.
 MCON PROJECT P-923, REGIMENTAL CONSOLIDATED COMMUNICATIONS/ELECTRONICS FACILITY, MARINE CORPS BASE HAWAII, KANEOHE, HAWAII
FY19 MCON P-946 CORROSION CONTROL HANGAR (CCH)&amp;PARKING FACILITY, MARINE CORPS BASE HAWAII, KANEOHE, HAWAII
IGF::CL,CT::IGF
REPAIR MCTAB INFANTRY IMMERSION TRAINER (IIT) CONTAINER BUILDINGS, MARINE CORPS TRAINING AREA BELLOWS (MCTAB), WAIMANALO, HAWAII
MCON PROJECT P-863, AIRCRAFT MAINTENANCE HANGAR
UPGRADES, MARINE CORPS BASE HAWAII, KANEOHE, HAWAII
MCON PROJECT P-863, AIRCRAFT MA</t>
  </si>
  <si>
    <t>BASE PERIOD, MINIMUM GUARANTEE
FY16 MCAF PROJECT P-3028/AJJY133028 LOW OBSERVABLE/CORROSION CONTROL/COMPOSITE REPAIR SHOP, JOINT REGION MARIANAS-ANDERSEN AIR FORCE BASE, GUAM
FY18 MCON P-250, MALS FACILITIES AND FY18 MCON P-260 CORROSION CONTROL HANGAR AT NORTH RAMP, JOINT REGION MARIANANS, ANDERSEN AFB, GUAM
 FY18 MCON P-601, AIRCRAFT MAINTANENCE HANGAR AT JOINT REGION MARIANAS, ANDERSEN AIR FORCE BASE, GUAM
TASK ORDER FOR FY16 MILCON PROJECT AJJY143030, PAR SOUTH RAMP UTILITIES PHASE II, ANDERSEN AIR FORCE BASE, JOINT REGION MARIANAS, GUAM</t>
  </si>
  <si>
    <t>:: CPFF, CTO MOD 02 ISSUED TO ACCOMMODATE EXTENDED NOSSA REVIEW/APPROVAL OF WORK PLAN.
:: CPFF, MOD 03 ISSUED TO PERFORM
ADDITIONAL EXTENSION FOR ON-SITE LAND USE CONTROL ASSESSMENT IMPLEMENTATION PLAN.  EXTENDS POP TO 30 SEPTEMBER 2019 TO ADDRESS NAVAL ORDNANCE SAFETY AND SECURITY ACTIVITY COMMENTS, FINALIZE AND DISTRIBUTE THE LUC ASSESSMENT REPORT (AR).
CONTRACT CTO MOD 01 ISSUED TO ACCEPT BHATE ENVIRONMENTAL&amp;INFRASTRUCTURE'S CHANGE ORDER FOR THE INCREASED COST OF PERFORMING WORK REQUESTED BY US FISH AND WILDLIFE SERVICE (USFWS).
 CONTRACT CTO MOD 02 ISSUED TO ACCEPT BHATE ENVIRONMENTAL&amp;INFRASTRUCTURE REQUEST FOR CHANGE ORDER NO. 02, REV. 01 DATED 18 AUGUST 2017 AND INCORPORATES THE ATTACHED AMENDMENT #3 TO PERFORMANCE DESIGN PACKAGE, SITE 1, OLD BULKY WASTE LANDFILL, FORMER NAVAL AIR FACILITY MIDWAY ISLAND, AUGUST 2017
CONTRACT N62470-11-D-8007; TO PERFORM REPAIR AND MAINTENANCE OF SITE 1, OLD BULKY WASTE LANDFILL (OBWLF) AT THE FORMER NAVAL AIR FACILITY (NAF) MIDWAY ISLAND IAW APPLICABLE REFERENCES.</t>
  </si>
  <si>
    <t>- NO COST CTO MODIFICATION TO DEOBLIGATE EXPIRING
FUNDS.
- NO COST CTO MODIFICATION TO DEOBLIGATE EXPIRING FUNDS.
3RD PARTY QUALITY ASSURANCE FOR NAVAL BASE GUAM: RE-ESTABLISH LAND USE CONTROL BOUNDARIES AT PITI SUBSTATION, NAVAL BASE GUAM, GUAM - ADDITIONAL WORK TO RAISE ELECTRICAL MANHOLE COVER AND INSTALL CHAIN LINK FENCE: RE-ESTABLISH LANE USE CONTROL BOUNDARIES AT PITI SUBSTATION, NAVAL BASE GUAM, GUAM - ADDITIONAL IN SCOPE CHANGE: TYPHOON DAMAGE REPAIR FOR SITE 14A, LANDFILL 19, ANDERSEN AFB, GUAM
CONSTRUCTION BATTALION (CB) LANDFILL LONG-TERM MAINTENANCE, FINAGAYAN, GUAM
 OLD NSD DRUM STORAGE LOT ADDITIONAL REMOVAL ACTION
 OROTE LANDFILL SHORE PROTECTION BIENNIAL VISUAL/PHOTO INSPECTION AT NAVAL BASE GUAM
 X003 LANDFILL NO. 10 ROUND 42/43 GROUNDWATER SAMPLING
 X005 MAINTENANCE AND MONITORING AT TIYAN LANDFILL, GUAM
 X010 LANDFILL NO. 2 SOIL COVER MAINTENANCE, ANDERSEN AFB, GUAM
REMEDIAL ACTION SITES 41, 42, 43, MARBO ANNEX, ANDERSEN AFB, GUAM - DEOBLIGATION OF UNUSED ESTIMATED COST AND UNEARNED AWARD F</t>
  </si>
  <si>
    <t>- NO COST CTO MODIFICATION TO DEOBLIGATE EXPIRING FUNDS.: CPFF CTO MOD KB1705 ISSUED TO PARTICIPATE WITH THE DCAST STAKEHOLDER WORKSHOP, SAN DIEGO, CA, 14-15 NOV 2018, AND TO PROVIDE INPUT TO PACFLT ON LESSONS LEARNED OR IMPROVEMENT RECOMMENDATIONS FOR THE DCAST OPERATIONAL RANGE CLEARANCE MODULE.: X009 FARALLON DE MEDINILLA OPERATIONAL RANGE CLEARANCE: X009 FARALLON DE MEDINILLA OPERATIONAL RANGE CLEARANCE TO INCLUDE TARGET ASSESSMENT REPORT AND EQUIPMENT REFURBISHMENT/REPLACEMENT
CPFF CTO MOD KB1703 ISSUED TO EXTEND POP A YEAR DUE TO DELAYS IN CONDUCTING VEGETATION MANAGEMENT AND OPERATIONAL RANGE CLEARANCE FROM WEATHER CANCELLATION AND HELICOPTER SERVICE DISRUPTION ON SAIPAN AT NO ADDITIONAL COST TO THE GOVERNMENT.
 OPERATIONAL RANGE CLEARANCE AT FARALLON DE MEDINILLA RANGE
 OPERATIONAL RANGE CLEARANCE AT FARRALLON DE MEDINILLA RANGE - ADDITIONAL WORK FOR REFURBISHING TARGET SETS
CTO MOD P00001 ISSUED TO DEVELOP ESS FOR TINIAN MORTAR RANGE UXO 00001 - CHIGET BEACH.
 X006 TINIAN MORTAR RANGE UXO 00001 - CHI</t>
  </si>
  <si>
    <t>HISTORICAL SITES</t>
  </si>
  <si>
    <t xml:space="preserve">BASE YEAR - MAMIZU FUNDS 
BASE YEAR - MAMIZU FUNDS; 
BASE YEAR - MAMIZU FUNDS;  REV TO DATA RECOVERY
BASE YEAR - O&amp;M-N, O&amp;M-M, SIOH; 
FIRST OPTION YEAR - MAMIZU FUNDS; 
FIRST OPTION YEAR - O&amp;M-N, O&amp;M-M, SIOH; 
CR-16O HANGAR 101; ARCHAEOLOGICAL MONITORING; MCB HAWAII
FIRST OPTION YEAR - O&amp;M-N, O&amp;M-M, SIOH; 
  BASE YEAR - O&amp;M-N, O&amp;M-M, SIOH
 X016 CR-17M: DEVELOPMENT OF HANGAR 101 INTERPRETIVE
 X017 CR-17N ARCHAEOLOGICAL MONITORING IN SUPPORT OF
 XY09  CR-17F; US FUNDED; SOLICITATION N6274214R1888;
MILCON;
BASE YEAR - MAMIZU FUNDS, CCD
BASE YEAR - O&amp;M-N, O&amp;M-M, SIOH
BASE YEAR - O&amp;M-N, O&amp;M-M, SIOH CR-16H US FUNDED ARCHAE MONITORING CONSTRUCTION MOD P-778; TO 0003-02
BASE YEAR - O&amp;M-N, O&amp;M-M, SIOH 
BASE YEAR - O&amp;M-N, O&amp;M-M, SIOH; ADDTL MONITORING FOR MCON P-8150;
MEDICAL DENTAL CLINIC REPLCMT.
BASE YEAR - O&amp;M-N, O&amp;M-M, SIOH; CCD
FIRST OPTION YEAR - O&amp;M-N, O&amp;M-M, SIOH; CCD
FIRST OPTION YEAR - US FUNDS
ARCHAEOLOGICAL MONITORING IN SUPPORT OF MILCON P-116 SUPPORT FACILITIES FOR P-8A DETACHMENT
FIRST OPTION YEAR - US </t>
  </si>
  <si>
    <t>ACCEPT AECOM TECHNICAL SERVICES INC. EMAIL PROPOSAL DATED 04 FEBRUARY 2019 FOR A NO COST PERIOD OF PERFORMANCE EXTENSION FROM 30 MARCH 2018 TO 30 APRIL 2020.:CONTRACT N62742-18-D-0001, TASK ORDER N6274219F0310, FY20 MCON P-491, EOD COMPOUND FACILITIES, JOINT REGION MARIANAS
MODIFICATION P00001, ADDS ADDITIONAL SPECIALTY DESIGN AND TESTING DELIVERABLES AND REVISES DESIGN CRITERIA.:  EXTEND COMPLETION DATE: FY20 MCON P-491, EXPLOSIVE ORDNANCE DEVICE OPERATIONAL FACILITIES, JOINT REGION MARIANAS, GUAM.
ACCEPT CHANGE PROPOSAL (CP) 01, REVISION 01, SERIAL NO. NV-1800-19-06004 DATED 11 JUNE 2019.
N62742-17-D-1800, COMPREHENSIVE LONG TERM ENVIRONMENTAL ACTION, NAVY (CLEAN V), NAVFAC PACIFIC
CTO N6274218F0174 SITE INSPECTION OF DANDAN PARCEL, NAVAL BASE GUAM:ACCEPT THE IMPLEMENTATION PLAN/COST ESTIMATE (IP/CE) REVISION 02 SUBMITTED 07 JUNE 2019, SERIAL NO. NV-1800-19-06002
CONTRACT NO. N62742-17-D-1800, COMPREHENSIVE LONG-TERM ENVIRONMENTAL ACTION NAVY (CLEAN IV) FOR NAVAL FACILITIES ENGINEERING COMMAND PACIFIC, PEAR</t>
  </si>
  <si>
    <t>FY15 MILCON PROJECT DESC 15S2, REPLACE JPTS 	FUEL TANKS, JOINT BASE PEARL HARBOR-HICKAM, PEARL HARBOR, HAWAII</t>
  </si>
  <si>
    <t>CONTRACTOR-SUPPORTED LABOR SERVICES
 N62742-15-D-3601, TO 0005 MOD 03 CONTRACTOR-SUPPORTED LABOR SERVICES - FACILITY PLANNER MODIFICATION TO DEOBLIGATE EXCESS FUNDS.
 X015 WORKFORCE DEVELOPMENT SPECIALIST, MOD TO DEOBLIGATE UNUSED EXCESS FUNDS.
 X034 N62742-15-D-3601 STAFFING/CLASSIFICATION ASSIST
THE PURPOSE OF THE IS NO COST MODIFICATION IS TO REALLOCATE THE PERFORMANCE HOURS TO COVER THE COSTS OF THE RENTAL CAR AND ONE FULL TANK OF GAS UPON RETURN OF RENTAL CAR.
N62742-15-D-3601, TO 0006 MOD 03 CONTRACTOR-SUPPORTED LABOR SERVICES - TRAINING SPECIALIST MODIFICATION TO DEOBLIGATE EXCESS FUNDS.
N62742-15-D-3601, TO 0007 MOD 02 CONTRACTOR-SUPPORTED LABOR SERVICES - ORDER CLERK II MODIFICATION TO DEOBLIGATE EXCESS FUNDS.
STAFFING/CLASSIFICATION SPECIALIST, MOD TO DEOBLIGATE UNUSED EXCESS FUNDS.
CONTRACTOR-SUPPORTED LABOR SERVICES
 X026 N62742-15-D-3601, SITE COORDINATOR - GPMO
THE PURPOSE OF THIS NO COST MODIFICATION IS TO REALLOCATE THE RENTAL CAR EXPENSE OF $198 FROM ONE HONOLULU TO GUAM TRIP FOR REGISTRATION</t>
  </si>
  <si>
    <t xml:space="preserve">2017 MONITORING AND REPORTING FOR DOCKSIDE CHORINATION, NPDES PERMIT NO. HI 1120801
 ENVIRONMENTAL MONITORING AND REPORTING FOR DRY DOCKS AT PHNSY&amp;IMF FOR NPDES PERMIT NO. HI 0110230
 FEASIBILITY STUDY FOR DRY DOCK DISCHARGES AT PEARL HARBOR NAVAL SHIPYARD/INTERMEDIATE MAINTENANCE FACILITY (PHNSY/IMF)
 FEASIBILITY STUDY FOR DRY DOCK DISCHARGES AT PHNSY&amp;IMF, MOD 01, FUND OPTION 1
 INCORPORATE DD254 AND CLAUSES 52.204-2 AND 252.204-7012 INTO THE CTO FOR RED BADGE APPROVAL FOR CONTRACT PERSONNEL TO GAIN ACCESS TO THE SHIPYARD CIA AREA
 MOD TO DEOBLIGATE UNUSED FUNDS. THE PROJECT IS 100% COMPLETE AND INVOICED AND READY FOR CLOSE-OUT.
 MODIFICATION TO DEOBLIGATE REMAINING FUNDS TO CLOSE THE CTO
 NAVY MARINE SPECIES MONITORING IN COMPACFLT AOR
 NAVY MARINE SPECIES MONITORING IN COMPACFLT AOR, FUND OPTION TASKS 3 AND 8
 NAVY MARINE SPECIES MONITORING IN THE HAWAII RANGE COMPLEX IN FISCAL YEAR 2016
COCONUT RHINOCEROS BEETLE TRAP MONITORING AT JOINT BASE PEARL HARBOR-HICKAM
 DEOBLIGATE REMAINING UNUSED FUNDS TO CLOSE </t>
  </si>
  <si>
    <t>X001 N62742-18-D-3601, TO N6274218F4001 INTERDISCIPLINARY ENGINEER
 X003 N62742-18-D-3601, TO N6274218F4010 SITE COORDINATOR
 X007 N62742-18-D-3601, TO N6274217F4019 REAL PROPERTY PROGRAM SUPPORT
 X014 GOVERNMENT OF JAPAN LIAISON, N62742-18-D-3601, TO N6274218F4020
 X015 GOVERNMENT OF JAPAN LIAISON, N62742-18-D-3601, TO N6274218F4021
 X017 N62742-18-D-3601, TO N6274218F4026 STAFFING ASSISTANT
 X018 N62742-18-D-3601, TO N6274218F4027 STAFFING CLASSIFICATION SPECIALIST
X005 FINANCIAL MANAGEMENT SUPPORT (FM32),N62742-18-D-3601, TO N6274218F4013
 X006 FINANCIAL MANAGEMENT ANALYST (FM31), N62742-18-D-3601, TO N6274218F4014
 X009 N62742-18-D-3601, TO N6274218F4023 GENERAL CLERK III
 X016 FINANCIAL MANAGEMENT ANALYST (FM31), N62742-18-D-3601, TO N6274218F4022
X015 GOVERNMENT OF JAPAN LIAISON, N62742-18-D-3601, TO N6274218F4021. CANCEL TASK ORDER AND DE-OBLIGATE FUNDS IN ITS ENTIRETY.</t>
  </si>
  <si>
    <t>CONTRACT N62470-12-D-7016, MOD KB03023 ISSUED TO
TO ACCEPT CONTRACTOR'S REVISED PROPOSAL AND TECHNICAL APPROACH DATED 7 JUNE 2016 TO ADDRESS REQUIREMENTS DETAILED IN THE RFP FOR BERM MAINTENANCE AT CAMP HANSEN RANGE 15, RANGE 174, RANGE 1, AND RANGE 16.
, FFP CTO ISSUED TO PERFORM OPERATIONAL RANGE CLEARANCE FOR VARIOUS RANGES IN MCB CAMP BUTLER, OKINAWA, JAPAN
MOD 08 ISSUED PER CUSTOMER'S REQUEST TO PROCURE RUBBER GRANULES FOR BERM MAINTENANCE AT VARIOUS RANGES AND TO REDISTRIBUTE CANCELLING FUNDS.</t>
  </si>
  <si>
    <t>KOKE'E PLANT RESTORE, PACIFIC MISSILE RANGE FACILITY (PMRF), KAUAI, MODIFICATION P00001, EXERCISE PRE-PRICED OPTION
NO COST MODIFICATION TO EXTEND THE POP TO 31 DECEMBER 2018
 XZ02 PMRF PROJECTS FOR DUNE RESTORATION, PMRF, KAUAI
 XZ03 K?KE`E NATIVE PLANT RESTORATION/ PMRF, KAUAI
 XZ04 NATIVE PLANT NURSERY/PMRF, KAUAI.</t>
  </si>
  <si>
    <t>ASSESSING CORALS IN THE FOOTPRINT OF THE UNDERWATER ELECTROMAGNETIC MEASURING RANGE IN APRA HARBOR GUAM ADDING TASK 4 AND EXTENDING POP TO 31 DECEMBER 2016.
CTO ISSUED TO FFP PERFORM IDENTIFICATION, SALVAGE,
AND TRANSLOCATION OF THE MARIANA EIGHT-SPOT BUTTERFLY
MODIFICATION P00001 IS TO EXTEND POP TO 13 DEC 2019: X003 MODIFICATION P00001 ISSUED TO ADD THE REQUIREMENT TO TRANSLOCATE UP TO 100 TUBEROLABIUM GUAMENSE TO NATIVE TREE SPECIES IN AREAS WHERE THERE ARE ALREADY ORCHIDS, AND DELETES SECTION 3.5 WORK ELEMENT 5 - MAINTENANCE AND MONITORING IN ITS ENTIRETY.: X003 P102 SALVAGE AND TRANSPLANT FEDERALLY LISTED SPECIES FROM HARMON TO ANDERSEN AIR FORCE BASE, GUAM N62742-15-D-1825 CTO N6274218F0114 MODIFICATION P00002; ONE YEAR OF MAINTENANCE AND MONITORING AFTER TRANSPLANTATION, EXTEND POP TO OCTOBER 31 2019: XX08 SALVAGE AND TRANSPLANTATION OF FEDERALLY LISTED PLANT SPECIES AT NORTHWEST FIELD IN THE CONSTRUCTION FOOTPRINT OF THE LIVE FIRE TRAINING RANGE COMPLEX, ANDERSEN AIR FORCE BASE GUAM: XY99 P-103 MOD IS</t>
  </si>
  <si>
    <t xml:space="preserve">ADMINISTRATIVE MODIFICATION TO CORRECT THE FUND NUMBER IN THE LINE OF ACCOUNTING.  TASK ORDER 0003 IS FOR FY MCON PROJECT P-402 UPGRADE POWER PLANT AND ELECTRICAL DISTRIBUTION SYSTEM PMRF, BARKING SANDS, HAWAII.
BASE YEAR PERFORMANCE PERIOD
 TASK ORDER MODIFICATION TO CORRECT THE "DESIGN TO" CONSTRUCTION COST LIMITATION AND BASE BID GOAL AND TO IDENTIFY BID OPTIONS IN THE SOLICITATION PACKAGE FOR FY17 MCON PROJECT P-402 UPGRADE POWER PLAN AND ELECTRICAL DISTRIBUTION SYSTEM, PACIFIC MISSILE RANGE FACILITY (PMRF), BARKING SANDS, HAWAII.
 TASK ORDER MODIFICATION TO PROVIDE A DESIGN-BID-BUILD (DBB) RFP IN LIEU OF A DESIGN-BUILD (DB) RFP FOR FY17 MCON ECIP PROJECTS P-101 AND P-102 SOLAR PHOTOVOLTAIC ARRAY, US NAVY SUPPORT FACILITY, DIEGO GARCIA, BIOT.
COMPREHENSIVE LONG-TERM ENVIRONMENTAL ACTION NAVY
(CLEAN IV) FOR NAVAL FACILITIES ENGINEERING COMMAND PACIFIC,
PEARL HARBOR, HAWAII
CONTRACT TASK ORDER NO. 0053, EXERCISE OPTION A FROM MOD 05 DATED 9/26/2016.
 COMPREHENSIVE LONG-TERM ENVIRONMENTAL ACTION NAVY
(CLEAN </t>
  </si>
  <si>
    <t>X002 BPA CALL N6274218F4012 (BPA N0018917A0087) NAVFAC PAC PURCHASE OF ELEVEN (11) HERMAN MILLER AERON CHAIRS
 X006 THE PROJECTS WILL INCLUDE RECONFIGURATION OF EX
 X007 NAVFAC PAC GPMO OFFICE RECONFIGURATION, DESIGN,</t>
  </si>
  <si>
    <t>AM. 12, REV. 1 AE SERVICES TO CONDUCT TRAFFIC ANALYSIS AND ADD ANOTHER VERSION OF DRAFT EA TO ENVIRONMENTAL ASSESSMENT P-013 COMMUNICATIONS/CRYPTO FACILITY IN WAHIAWA
AM. 12, REV. 2, CANCEL ALL REMAINING WORK FOR FONSI AND FINAL ENVIRONMENTAL ASSESSMENT FOR P-013 COMMUNICATIONS/CRYPTO FACILITY IN WAHIAWA
CONTRACT N62742-17-D-0006, TASK ORDER N6274219F0309,PROJECT P-911, BACHELOR ENLISTED QUARTERS, MARINE CORPS BASE HAWAII, DEVELOP DESIGN-BID-BUILD CONSTRUCTION REQUEST FOR PROPOSAL.
CONTRACT N62742-18-D-0001, TASK ORDER N6274218F0348, MODIFICATION P00001, REVISE THE STATEMENT OF ARCHITECT ENGINEER SERVICES TO INCORPORATE NEW SUBMITTAL SCHEDULE: X006 
CONTRACT N62742-17-D-0006 INDEFINITE DELIVERY INDEFINITE QUANTITY ARCHITECT-ENGINEER SERVICES FOR ARCHITECTURAL PROJECTS AT VARIOUS LOCATIONS UNDER THE COGNIZANCE OF NAVAL FACILITIES ENGINEERING COMMAND, PACIFIC
TASK ORDER N6274218F0348, FY20 P-2005, WORKING DOG TREATMENT FACILITY, JBPHH, HAWAII
MODIFICATION NO. P00002 PRE-PRICED OPTION
CONTRACT NO. N62742-13-D-02</t>
  </si>
  <si>
    <t>FURNITURE AND INSTALLATION FOR FLAG OFFICE RENOVATION
NAVY FURNITURE BPA CALL N00189-11-A-0070
 RECONFIGURE WORKSPACES FOR NAVFAC PACIFIC OPERATIONS DEPT AT BLDG. 258, 3RD FLR, MAKALAPA
OFFICE PAVILLION OFFICE FURNITURE
OFFICE PAVILLION PACKAGED OFFICE FURNITURE
NAVFAC PACIFIC COMMAND FACILITIES IMPROVEMENT PROJECTS, FY17</t>
  </si>
  <si>
    <t>ARCHAEOLOGICAL DATA RECOVERY AND ARCHAEOLOGICAL MONITORING IN SUPPORT OF MILCON P-907 AND P908, MARINE CORPS BASE HAWAII, KANEOHE
BASE YEAR KAULA ISLAND BIRD URVEY: CONTRACTOR NAME AND ADDRESS CHANGE NON-NOVATION
DEOBLIGATE REMAINING EXPIRING FY12 FUNDS TO CLOSEOUT THE CTO. THE PROJECT IS 100% COMPLETE AND INVOICED.
IGF::CL,CT::IGF LAYSAN ALBATROSS EGG EXCHANGE FY17 PACIFIC MISSILE RANGE FACILITY (PMRF), KAUAI, HI
  JBPHH MANGROVE REMOVAL AND CONTROL, NATIVE RE-VEGETATION AND PLANT SURVEY
 AERIAL SURVEY OF SEABIRDS AND MARINE MAMMALS AT KAULA ISLAND
 LUALUALEI NAVAL MAGAZINE ARTHROPOD SURVEY
 MARINE CORPS BASE HAWAII INRMP, EXTEND POP TO 31 MARCH 2017
 MOD P00003 TO EXTEND THE CCD TO 9-30-17
 MOD TO EXTEND THE POP TO 31 DECEMBER 2017
 NO COST MOD TO EXTEND THE POP TO 9-30-17
 NO COST MODIFICATION TO EXTEND THE POP TO 12-31-18
 NO-COST MODIFICATION TO EXTEND THE POP TO 12-31-18
DEOBLIGATE UNUSED EXPIRING FY11 FUNDS TO CLOSE THE CTO
 HALONA VALLEY, LUALUALEI ARTHROPOD SURVEYS EPR 6829714R25 JOINT BASE PEARL HAR</t>
  </si>
  <si>
    <t>N62786</t>
  </si>
  <si>
    <t>SUP OF SHIPBUILDING CONV AND REPAIR</t>
  </si>
  <si>
    <t>2016-17 SOLARWINDS DAMEWARE REMOTE LICENSE AND MAINTENANCE
 2016-17 SYMANTEC END POINT ENCRYPTION REMOVABLE STORAGE SERVICES
 2016-2017 BB GOLD-TECHNICAL SUPPORT
2017-2018 ADOBEACROBATPROF
2018-19 AVAMAR BACKUP SOL APPL RNW
2018-19 BARRACUDA ITM# BSF400A-E1
2018-19 DAMEWAREREMOTE
2018-19 SYMANTECENDPNT ENCRYP-REMOVEABLE
2018-2019 IDERA SQL SECURITY SUITE
2018-2019 WINZIP ENTERPRISE MAINTENANCE
2018-2019ADOBEACROBATPROF
BACKUP EXEC AGENT PERPETUAL LICENSE
DELTEK OPEN PLAN
2018-2019 DELL SVR CONTRACT RNWL
2018-2019 OVERLAND MAINTENANCE
MCAFEE NETWORK SEC 3050 SENSOR
NETAPP SUPPORT
RSA SIEM
2018-2019ADOBEACROBATPROF
2019-2020 AVAMAR BACKUP SOL APPL RNW:NETAPP SUPPORT
BACKUP EXEC AGENT:BSF400A-E1 - BARRACUDA NETWORK:RSA  SIEM
BARRACUDA LICENSING  OTHER
  NETAPP H/W-S/W SUPPORT
  OTHER     AVAMAR BACKUP SOLUTION APPLIANCE RENEWAL
  OTHER 2017-2018 DELL MAINTENANCE RENEWAL
 OTHER  NETAPP H/W-S/W SUPPORT
 OTHER - RSA SIEM
 OTHER 2017-18 AVAMAR BACKUP SOLUTION APP RENEW
 OTHER 2017-2018 OVERLAND MAINTENANCE
 OTHER JU</t>
  </si>
  <si>
    <t>N62789</t>
  </si>
  <si>
    <t>SUP OF SHIPBUILDING GROTON</t>
  </si>
  <si>
    <t>"DIVERT ONE ALP-182 VALVE WATER ROUND TORPEDO TANK VENT FROM THE RISK MITIGATION MATERIAL TO THE SSN788" 
A PART FROM THE SPARES EB KEEPS TO PREVENT PURCHASE RISK WAS BEING OFFICIALLY USED FOR COMPLETING A BOAT--SSN 788, THE USS COLORADO.:"DIVERT ONE MAIN STEAM ROOT VALVE FROM THE RISK MITIGATION MATERIAL TO THE SSN796" 
A PART FROM THE SPARES EB KEEPS TO PREVENT PURCHASE RISK IS BEING OFFICIALLY USED FOR COMPLETING A BOAT--SSN 796, THE FUTURE NEW JERSEY.:(SSN789 PDWP)ORDER 5800F.017 GEN 2 PCM SYNCHRONIZATION TEST:2104 1Q19 REVISED BILLING:2Q18 REVISED BILLING THROUGH 30 JUNE 2018:3Q18 REVISED BILLING:3Q18 REVISED BILLING.:4231BD COST OVERRUN WITH POP EXT:4800F.007 - SSN 788 WORK IN DRY-DOCK:4800F.012 - SSN 788 DIESEL EXHAUST FLANGE LEAKS:4800F.022 - SSN 788 AIR CONDITIONING PCM:4800F.023 - SSN 788 BRIDGE ACCESS TRUNK HATCH SPRINGS:4Q18 REVISED BILLING:4Q18 REVISED BILLING NOTIFICATION:5800G, SSN789 PDWP:5S&amp;6S COMPATIBILITY MOD:789-790, EMERGENCY DIESEL GENERATOR PROCUREMENT:790 PDWP - INSTALL NEW ENVIRONMENT</t>
  </si>
  <si>
    <t>N62793</t>
  </si>
  <si>
    <t>ALL OTHER METAL ORE MINING</t>
  </si>
  <si>
    <t>TUNGSTEN POWDER</t>
  </si>
  <si>
    <t>TROUGH COVERS IGF::CL::IGF</t>
  </si>
  <si>
    <t>AUTOCAD AUTODESK RENEWAL IGF::CL::IGF
BACKUP EXEC. FOR WMWARE
BARRACUDA NETWORKS P/N BYF610A-E1, BYF610A-H1, BSF400A-E1, BSF400A-H1, BBF340A-E1
CHANGE AUDITOR FOR AD
CISCO ISE1500 LICENSE RENEWAL
IGF::CL::IGF
IGF::CL::IGF VA RESPONDER SEVER
IT SUPPORT SERVICES
IGF::CL::IGF
IVANTI PROTECT WORKSTATION
IGF::CL::IGF
MASTERCARE SUPPORT IFG::CL::IGF
MASTERCARE SUPPORT IGF::CL::IGF
MCAFEE MAINTENANCE RENEWAL
MOBILE ARMOR MAINT RENEWAL IGF::CL::IGF
SERVICEPRO ANNUAL SOFTWARE (RENEWAL)
SOLARWINDS NETWORK PERFORMANCE MONITOR AND NETWORK CONFIGURATION MANAGER
SPLUNK ENTERPRISE
WINSIGHT ANALYTICS PROFESSIONAL
IGF::CL::IGF
AUTOCAD:BACKUP EXEC VMWARE AND HYPER-V WIN 1
IGF::CL::IGF:CHANGE AUDITOR FOR AD
::IFG::CL::IFG:::CISCO ISE 1500 LICENSE RENEWAL
IGF::CL::IGF:HP TRIM MAINTENANCE RENEWAL 
IGF::CL::IGF:IT SUPPORT SERVICES
IGF::CL::IGF:IT SUPPORT SERVICES - SHAREPOINT OPS SME:IT SUPPORT SERVICES IGF::CL::IGF:MOBILE ARMOR MAINT RENEWAL
IGF::CL::IGF
AUTODESK AUTOCAD  2018
IGF::CL::IGF
BACKUP EXEC AGENT FOR VMWARE IGF::CL::IG</t>
  </si>
  <si>
    <t xml:space="preserve">
CVN 69 EMERGENT WORK
    ACE #3 AFT FACE ROLLER PATHWAY REPAIRS
ACCOMPLISH MATERIAL KITTING SUPPORT FOR SSN-21 USS SEAWOLF
CLOSEOUT MODIFICATION - PROVIDE ROM FOR PBX PHONE SYSTEM
CVN 69 RCOH:  NOTIFICATION OF CHANGES
DEFINITIZE FMRS 3.00, 3.01,&amp;3.02
DEFINITIZE FMRS 4.00&amp;4.01
FMR400.00 STE SCHOOL-LOL
IGF::CT::IGF CVN CARRIER TEAM ONE (CT1) INITIATIVES
IDEA PROCESS INTEGRATION
  CVN 73 RCOH PPEA ADVANCE PLANNING FY 15
  PROVIDE PPEA SERVICES FOR CVN 68 CLASS
  PROVIDE PPEA SERVICES FOR CVN 72
ADD ADDITIONAL FUNDING AND DEFINITIZE VLSMOULD PLUG
ADJUDICATE FMRS 1.01, 2.01, 2.05, 2.06,&amp;2.07
CONTRACT CLOSEOUT MODIFICATION
CORRECT ACCOUNTING AND APPROPRIATION DATA ON MOD 05
CVN 69 RCOH:  NOTIFICATION OF CHANGES
CVN 77 FMR 17 AND 17.01  
CVN65 FY08 EDSRA NOC PERIODIC RELEASE MOD
CVN73 FY05 DPIA NOC PERIODIC RELEASE MOD
DAS COMPUTER
DEFINITIZE CLIN 0002  
DEFINITIZE CLIN 0003  
FINAL PRICING MOD.
FINAL PRICING MODIFICATION 
FINAL PRICING MODIFICATION
FINAL PRICING MODIFICATION.
IGF::CT::IGF
CVN CARRIER TEAM ONE (CT1</t>
  </si>
  <si>
    <t>LOCKER CREW CLOTHING TYPE 3 FN 0522</t>
  </si>
  <si>
    <t>CYBERSECURITY SERVICES
IGF::CL::IGF  - CYBERSECURITY SERVICES
IGF::CL::IGF - CYBERSECURITY SERVICES
IGF::CL::IGF - IT CONTRACT SERVICES OPTION 2
IGF::CL::IGF - IT CONTRACT SERVICES OPTION 4
IT CONTRACT SERVICES OPTION 2
NETWORK ENGINEER OP YR 4</t>
  </si>
  <si>
    <t>N62936</t>
  </si>
  <si>
    <t>CRYPTOLOGIC WARFARE GROUP SIX</t>
  </si>
  <si>
    <t>DELL MEMORY UPGRADE
DELL MOBILE PRECISION    210-ANXH
DELL SERVER
MPN 210-ANSM
POWEREDGE R430 SERVER
POWEREDGE R640 SERVER
MOBILE PRECISION XGSA
POWEREDGE M630
OPTIPLEX 7040
OPTIPLEX 7040 MINI TOWER
POWEREDGE R740XD SERVER</t>
  </si>
  <si>
    <t>ROHDE&amp;SCHWARZ FSW26
SIGNAL GENERATOR
SR554</t>
  </si>
  <si>
    <t>HARD DRIVES
PETARACK
ST91000640NS</t>
  </si>
  <si>
    <t>N62980</t>
  </si>
  <si>
    <t>NAVY PERSONNEL COMMAND</t>
  </si>
  <si>
    <t>TONER</t>
  </si>
  <si>
    <t>N63082</t>
  </si>
  <si>
    <t>22" MONITORS:BROCADE HARDWARE SUPPORT:KVM SWITCHES:NDVIA CARDS:NIMBLE STORAGE ARRAYS:SFP MODULES AND TRANSCEIVER
7060 OPTIPLEX CPUS
BROCADE AND VDX SWITCHES
EPSON PRINTERS
HPE HYBRID CTO BASE ARRAY
NETWORK ADAPTER CARDS
SAN STORAGE SERVERS
SERVER HARDWARE
ADOBE DESKTOP APPS:CISCO FIREPOWER APP:I2 ANALYST'S NOTEBOOK
AFF A220 WITH 24 960GB SSD DRIVES
ASA 5525-X
BLUE COAT-VARIOUS
BLUECOAT
BROCADE SWITCHES
NETAPP FOR VDI
NIMBLE PARTS
NIMBLE SYSTEM
POWEREDGE R730 SERVER
SFP MODULES
SWITCHES
CISCO LICENSES AND SERVICE
GEOROVER TOOLS (ANNUAL SOFTWARE)
HARDWARE ACCELERATOR
MACPRO
NIMBLE SYSTEM
SFP MODULES
NIMBLE STORAGE
SOFTWARE
SUBSCRIPTION
SWITCH
SWITCHES
SYMANTEC GHOST SOLUTION RENEWAL</t>
  </si>
  <si>
    <t xml:space="preserve">
22" MONITOR.
CARD READER FOR IPHONE.
DELL COMPUTERS
FC DRIVE UPGRADE KIT
HARD DRIVES
LEXMARK PRINTERS
SERVER CABINET.
CISCO SWITCHES.
P25 ZERO CLIENT
SMART CARDS.
COMPUTER MONITORS
SERVERS
SWITCH
SMART UPS</t>
  </si>
  <si>
    <t>CYBEX KVM SWITCH-VARIOUS:KVM SWITCH-VARIOUS:LG MONITORS:WORKSTATION MEMORY/SSD
NETWORK ADAPTER
SERVERS</t>
  </si>
  <si>
    <t xml:space="preserve">
12 MONTH LICENSE RENEWAL
BROCADE NETWORK SWITCHES.
BROCADE SWITCHES
BROCADE SWITCHES.
CISCO ROUTER/SWITCHES.:SOLARWINDS SOFTWARE/HARDWARE RENEWAL.:TV'S
DELL COMPUTERS.
HDD CADDY FOR 2.5 SSD FOR OPTIPLEX W/HDD
SATA CABLE KITTED:NETAPP SUITE AND MAINTENANCE</t>
  </si>
  <si>
    <t>KVM SWITCHES
NIMBLE SYSTEM
SERVER HARDWARE
MONITORS
SWITCH
ZEBRA CARD PRINTERS</t>
  </si>
  <si>
    <t>COMPUTERS
VMWARE VCLOUD DIRECTOR 9.0
ZERO CLIENT SERVERS</t>
  </si>
  <si>
    <t>COMPUTER UPS.:EQUIPMENT RACKS
CTO SERVER.
HPE ILO
MONITORS
WORKSTATION UPS.
GRAPHICS CARDS.
MEDIA CONVERTERS.
NETWORK DEVICES.
UPS BATTERY BACKUP TOWERS.</t>
  </si>
  <si>
    <t>ADOBE ACROBAT PRO 2017
CTO SERVER
CTO SERVER-VARIOUS
JCAC SERVER</t>
  </si>
  <si>
    <t>N63116</t>
  </si>
  <si>
    <t>NAVAL HEALTH RESEARCH CENTER</t>
  </si>
  <si>
    <t>ADOBE ACROBAT PRO DC
EMC MAINTENANCE FOR VBLOCK SERVER
IBM SPSS SAMPLES
  WEBEX ANNUAL SUBSCRIPTION
IMB SPSS STATISTICS BASE
SAS ADD-ONS FOR 25 PC USERS, WINDOWS.
CISCO SX80 CODEC SN:FTT2127X0YZ, FTT2127X0Z0:SAS ADD-ONS FOR 25 PC USERS, WINDOWS.:SOLAR WINDS DAMEWARE REMOTE SUPPORT:WS_FTP PROFESSIONAL
DAMEWARE REMOTE SUPPORT RENEWAL
LAPTOPS
MAINTENANCE RENEWAL FOR VBLOCK SYSTEM
MICROSOFT VISIO PROJECT PRO
NHRC ISILON 1 NODE SERVER UPGRADE
NHRC VTCS
NUTANIX HARDWARE PLATFORM - NX-8155-G6
OPTIPLEX 7040 SMALL FORM
SAS SERVICES
TELEFORM SOFTWARE RENEWAL
TELEFORM VERIFIER MODULE MAINTENANCE
TELEFORM VERIFIER MODULE SOFTWARE
WEBEX ANNUAL SUBSCRIPTION
 WEBEX ANNUAL SUBSCRIPTION
WEBEX ANNUAL SUBSCRIPTION</t>
  </si>
  <si>
    <t>04-355-17 - BACDOWN; 5 L
I051C0447 - RPP NXTAG
04-355-17 - BACDOWN; 5 L
0435517  BACDOWN HANDSOAP:44 282 07 - PATHID MPX 1 STEP KIT BR 500:I051C0447   RPP NEXTAG:IGF::CL::IGF:QIAMP VIRAL RNA:RPP NXTAG (IVD- US) 96 TESTS - I051C0447
0435517 BACDOWN HANDSOAP
10128-612 INEMEM W L-GLUTAMINE,1000MLIN
3121   T DIAGNOSTICS153 SIMULFLUOR
402C 3.0ML UTM/APPLICATOR
412240 - AMOXI/CLAV
4337455  BDT V3.1 RR-100 + SEQ BUFFER
LABORATORY SUPPLIES
RPP NXTAG (IVD- US) 96 TESTS - I051C0447
10128-612 INEMEM W L-GLUTAMINE,1000MLIN
11732088 SUPERSCRIPT III
401C  3.0ML UTM/MINITIP FS - 50/BX
44 282 07 - PATHID MPX 1 STEP KIT BR 500
52304 QIAAMP RNA BLOOD MINI KIT (50)
7500 FAST DX TOWER
F4135-500ML FETAL BOVINE SERUM
FLM1-ASY-0122 - VERIFICATION PKG
 LABORATORY SUPPLIES
 QIAMP VIRAL RNA
LABORATORY SUPPLIES
P131876 NORMAL HUMAN SERUM 2ML/PK
ULTRA DFA RESPIRATORY VIRUS SCREENING&amp;ID
4482583 FPPM, ION PROTON SEQ
937036QIASYMPHONY DSP VIRUS/PATHOGEN
BIOHAZARD BAG
BLOOD AGAR, 5% HDX
DLO-FB1-2 DUAL-LABELED PROBE, 5' FAM/3'
FA 2.0 INSTRUM</t>
  </si>
  <si>
    <t>010531-A NEXTERA XT
18080051 SUPERSCRIPT III 1ST STRAND
34028 1 STEP ULTRA TMB ELISA
A31840 - BIOMEK NXP SPAN-8
ANX1J1G-1 - ADVANCED ANOXOMAT III
FILMARRAY 2.0 COMPLETE CONFIG W LAPTOP
FILMARRAY 2.0 WITH LAPTOP
MISEQ REAGENTS KIT V3 (600 CYCLE)
PMIC/ID-105 PANELS
010531A NEXTERA XT:34028 1 STEP ULTRA TMB ELISA:FILMARRAY 2.0 COMPLETE CONFIG W LAPTOP:IGF::CL::IGF:IGF:;CL::IGF:RFIT ASY 0124   RP PANEL
4489244  QCPR SOFTWARE UPGRADE
51162 - QIAAMP 96
62010 - DS2 AUTOMATED 2-PLATE SYSTEM
89412-576 CABINET BIO 8IN A2 4FT 230V NA
9001297 QIA SYMPHONY SP
CO2 BACKUP SYSTEM
DFA2-ASY-0003, GLOBAL FEVER PANEL
IGF::CL::IGF
IGF::CL::IGF
CAT# A28569, QUANTSTUDIO 5
IGF::CL::IGF
INCUBATORS
LC REACTION TIPS
MAGPIX-XPON4.1-CEIVD, MAGPIX XPONENT SYS
NUCLEIC ACID ISOLATION KIT
QUANTSTUDIO MAINTENANCE
SPR00SIA1 SMARTPAK</t>
  </si>
  <si>
    <t>N63285</t>
  </si>
  <si>
    <t>NCIS QUANTICO VA</t>
  </si>
  <si>
    <t>,
ACCESSDATA LAB - SMS RENEWAL BASE
,
C1921 MODULAR ROUTER
,
SOLARWINDS DATABASE PERFORMANCE ANALYZER
, ALIENVAULT
, LANTERN 4 LICENSES AND MAINTENANCE
, MASTERCARE SUPPORT - OPVXGEXPTPLUS
, PALO ALTO NETWORKS PA-3020
, X-WAYS FORENSIC LICENSE 1 YR MAINTENANCE
, XPPCL (CUSTOM) MILESTONE LICENSE
MCAFEE ENTERPRISE SECURITY MANAGER 5205 1YR GLARMA 
NETAPP MAINTENANCE RENEWAL FOR NCIS
,
CISCO DX80, FL
,
ITG-DEL-PS6500E-247
,
TRIPP LITE POWER PROTECTION
,OPT (850NM) 10 GIGABIT AFO KIT 1YR RMA
,
EMERGENCY NOTIFICATION SERVICES BASE
,
GARTNER FOR IT EXECUTIVES
IT EXECUTIVES  CIO SIGNATURE
,
SEAGATE BARRACUDA DESKTOP HDD.15
, SOLARWINDS SUPPORT SERVICES
800 SERVER MAINTENANCE -BLUECAT DNS  DHCP** 
FTK 5 1YR SMS RENEWAL
FY16 LINX DELL HARDWARE MAINTENANCE RENEWAL 
LANTERN 4 LICENSE RENEWAL
SOFTWARE MAINTENANCE FOR NEXTEST  
SOFTWARE MAINTENANCE FOR NEXTEST 
TOAD DBA SUITE FOR ORACLE PER SEAT MAINTENANCE
9016-12710
DOMAINTOOLS IRIS
EQUIP LICENSE
HP TRIM MAINTENANCE SUPPORT RENEWAL
KATANA FORENSICS LANTERN 4 PRODUCT SUB</t>
  </si>
  <si>
    <t>ADOBE CREATIVE CLOUD FOR TEAMS
DELL LATITUDE 5285 LAPTOPS
ENCASE FORENSIC V7 PHYSICAL LICENSE
ADOBE CREATIVE CLOUD FOR TEAMS
DELL POWEREDGE R540 SERVERS
ENCASE FORENSIC V7 PHYSICAL LICENSE
ANNUAL MAINTENANCE OF ADOBE ACROBAT PRO - VIA DOD ESI
BARCODE SCANNER - HANDHELD, DECODED, USB
UFED TOUCH ULTIMATE CELLEBRITE
BRAND NAME OR EQUAL-GSS DESKTOP UPGRADE 1
DELL OPTIPLEX 7040MT DESKTOP (GSS UPGRADE 1 OPTION DOCUMENT ATTAC
DELL OPTIPLEX 7050 - GSS DESKTOP OPTION 1, WITH DVD/RW OPTICAL DR
NETAPP HYBRID FLASH SYSTEM BUNDLE
SCANNER-
X520-DA2 10GBE SVR 2PT NO DISK NO MAN
CISCO 100BASE-FX-SFP
DELL COMPUTERS&amp;MONITORS
DELL LATITUDE 5414 XCTO
DELL OPTIPLEX 7050MT XCTO
DELL LATITUDE E5570 XCTOG LAPTOPS
SERVER RACK
DELL POWEREDGE R510 WARRANTY EXTENSION
MSI GS63VR STEALTH PRO-034 LAPTOP
SYNCSERVER S600 BASE CONFIG
TSG CLASS B APPROVED CISCO 8841 MULTI-LINE VOIP PHONE
DELL POWEREDGE R540 SERVERS
DELL PRECISION T3620
DELL R930 SERVER
HARD DRIVE, SOLID STATE, SAMSUNG
HP PRO X2 612 G2 TABLETS WITH KEYBOARD
HP ZBOOK 15U G3 MOBI</t>
  </si>
  <si>
    <t>16GB DDR4-2400-MHZ RDIMM/PC4-19200/SINGLE RANK/X4/1.2V
CISCO 16GB DDR4-2133-MHZ RDIMM/PC4-17000/DUAL RANK/X4/1.2V
CISCO DX80NR
CISCO SX80 CODEC PRECISION 60 CAM TOUCH 10 TABLE VTC
GSS LAPTOP - DELL LATITUDE E7480
HP DESIGNJET T1700DR PRINTER
MAGNET FORENSICS AXIOM DONGLES
SECURESYNC TIME  FREQUENCY SYSTEM
APPLE MACBOOK PRO
FALCON SA WARRANTY OPT 1
CISCO 7945 VOIP PHONE
RUGGED PORTABLE PC, FIELDGO R8
CISCO CATALYST 2960-XR 48 GIGE, 2 X 10G
FALCON SA WARRANTY OPT 1
SX20 QUICK SET
FALCON-SA
MARS TWITTER J1900 FIREWALL
SERVERS ROUTERS
FORESNIC WOKSTATION
SMS MAGNET AXIOM</t>
  </si>
  <si>
    <t>, FINANCIAL INVESTIGATIVE SOFTWARE LICENSE RENEWAL
,TIER 2 MAINTENANCE ANNUAL LICENSE RENEW
ADOBE
ADOBE ACROBAT DC PROFESSIONAL
ADOBE CREATIVE CLOUD FOR TEAMS RENEWAL
CASESOFT/CASEMAP MAINTENANCE RENEWAL
CELLEBRITE ADVANCED SERVICES
CFIS ENTERPRISE LICENSE RENEWAL
CTAS SERVER (201702-002)
DARKOWL API-5
DARKOWL VISION PROFESSIONAL TOOLS LICENSES
GRAYKEY ANNUAL LICENSE + UNIT
IBM I2 ANALYSTS NOTEBOOK - LICENSE
INTELLA PRO ANNUAL MAINTENANCE AGREEMENT.
INTELLA PRO SOFTWARE
KOFAX SOFTWARE LICENSE MAINTENANCE
LICENSE, VMWARE
MICROSOFT EXCHANGE SERVER ENTERPRISE EDITION - LICENSE  SOFTWARE
OPENIO DESKTOP USER SUBSCRIPTION
TOUGHBOOK TABLET
US FEDERAL VMWARE VSPHERE 6 ENTERPRISE PLUS FOR 1 PROCESSOR
VMWARE VSPHERE 6 ENTERPRISE PLUS FOR 1
XPOSE SOFTWARE
ADOBE ACROBAT PRO RENEWAL UPGRADE PLAN 
ADOBE CREATIVE CLOUD FOR TEAMS  
ADOBE CREATIVE CLOUD FOR TEAMS 
, PASSWARE KIT FORENSIC  RENEWAL
ROUTER UPGRADE
BLACKBAG TECH BLACKLIGHT 315-BLK-001
CASEMAP MAINTENANCE RENEWAL 
CHEVIN WEB-BASE DATABASE
ESCHAT DEVICE LICENSE
FIN</t>
  </si>
  <si>
    <t>CONTRACTOR SUPPORT ANALYST
RESOURCE MANAGEMENT SUPPORT
RESOURCE MANAGEMENT SUPPORT</t>
  </si>
  <si>
    <t>AVEPOINT PREMIER MAINTENANCE RENEWAL
    SD-SOCNET500-FED-BREAK
LANTERN 4 ANNUAL MAINTENANCE RENEWAL
SOCIOSPYDER
AVEPOINT PREMIER MAINTENANCE RENEWAL
CROSS MATCH TECHNOLOGIES GUARDIAN USB SCANNER
LANTERN 4 ANNUAL MAINTENANCE RENEWAL
SOCIALNET 2.1 IDENTITY MANAGEMENT SECURED LINKANALYSIS - 500 QUER
EQUIPMENT FOR CONFERENCE ROOM 2312
ESAMS OPTION YEAR 1
, ESAMS
ESAMS OPTION YEAR 1
ESAMS OPTION YEAR 2
REPAIR D20-0611224 RMA# 2232 (DART)
SOFTWARE UPGRADE AND RM FOR DART II CONTROLLER, P/N: PSK
STING TACTICAL SUITE LICENSE</t>
  </si>
  <si>
    <t>,
CAT6 INSTALLATION
MIGRATE NCIS SPECIALS
MTAC VIDEO WALL MAINT.
SYSTEMS A,B, AND C OPENFOX MODIFIED SOFT
SYSTEMS A,B, AND C OPENFOX MODIFIED SOFT
VISUAL SYSTEMS FIELD ENGINEER I</t>
  </si>
  <si>
    <t>3D_SV_LS_FOCUS3DX RECERTIFICATION
BALLISTIC HELMETS
BODY ARMOR
PROJECT 7 ENTRY VEST
TACTICAL MOLLE VEST
ULTRA LOW VISABILITY CARRIER 2
EVIDENCE DRYING CABINET 30X28X84
FOCUS 3D X
INDIVIDUAL EQUIPMENT
TACTICAL MOLLE VEST</t>
  </si>
  <si>
    <t>BASE SITE LICENSE
MEMORY CARD
NETWORK VIDEO RECORDER
VIDEO CAMERA
COMPUTER WORKSTATION
FIBER OPTIC MICROPHONE
LABOR, AV PROGRAMMING, PARTS AND MATERIALS, TESTING,
NAGRA CCR2 16GB KIT
NETWORK VIDEO RECORDER
RECORDER
TACTICAL SERVER TREVOC VER T5I</t>
  </si>
  <si>
    <t>CONTRACTOR ACCOUNTABLE PROPERTY SUPPORT SERVICES
CONTRACTOR ACCOUNTABLE PROPERTY SUPPORT
CONTRACTOR ACCOUNTABLE PROPERTY SUPPORT SERVICES</t>
  </si>
  <si>
    <t>N63394</t>
  </si>
  <si>
    <t xml:space="preserve">
ENGINEERING SERVICES/DESIGN AGENT SUPORT
ADDS TEKNICARE AS AN APPROVED SUBCONTRACTOR
COMBAT SYSTEM OPERATIONAL SEQUENCING SUPPORT SERVICES, UNDER THE COGNIZANCE OF THE NAVAL SURFACE WARFARE CENTER, PORT HUENEME DIVISION, AIR DOMINANCE DEPARTMENT IN SUPPORT OF NSWC CORONA DIVISION
COMMAND MANAGEMENT SUPPORT SERVICES
CUSTOMER SUPPORT AND PROGRAM MANAGEMENT SERVICES FOLLOW-ON REQUIREMENT
ENGINEERING AND TECHNICAL SUPPORT
ENGINEERING SERVICES FOR "SYSTEM TEST AND EVALUATION" OF BATTLE FORCES, COMBAT SYSTEMS AND WEAPON SYSTEMS. THE REQUIRED SERVICES WILL PROVIDE OPERATIONAL AND MAINTENANCE SUPPORT TO THE SELF DEFENSE TEST SHIP (SDTS) TEST FACILITY AND SPECIFICALLY THE TEST SHIP REMOTE CONTROL SYSTEM (TSRCS).
ENGINEERING SERVICES IN SUPPORT OF THE PHD NSWC LAND ATTACK DEPARTMENT
ENGINEERING SUPPORT SERVICES FOR THE S DEPARTMENT
IGF::CL,CT::IGF INTEGRATED SHIP DEFENSE (ISD) ENGINEERING AND TECHNICAL SUPPORT SERVICES
IGF::CT::IGF  PROFESSIONAL SUPPORT SERVICES
IGF::CT::IGF TMMP ENGINEERING SERVICES
 - SENSOR NETWORK</t>
  </si>
  <si>
    <t>ALTERATION INSTALLATION TEAM SUPPORT SERVICES
ALTERATION INSTALLATION TEAM SUPPORT SERVICES: TI-7878-BASE-052; TI-7878-BASE-056; TI-7878-BASE-058; UPDATE WORK COMPLETION DATE FOR SLINS 7001AF AND 9026AF
INCREMENTAL FUNDING FOR TI-7878-066
INCREMENTAL FUNDING FOR TI-7878-BASE-031
INCREMENTAL FUNDING FOR TI-7878-BASE-057&amp;TI-7878-BASE-055; UPDATE ALLOTMENT OF FUNDS; PROVIDE CONSENT TO SUBCONTRACT WITH L-3 TECHNOLOGIES - UNIDYNE
N0017814D7878-L601: ADDING STEEL AMERICA AS AN APPROVED SUBCONTRACTOR
ALTERATION INSTALLATION TEAM SUPPORT SERVICES
IGF::CT::IGF ALTERATION INSTALLATION TEAM SUPPORT SERVICES
 ALTERATION INSTALLATION TEAM SUPPORT SERVICES
 ALTERATION INSTALLATION TEAM SUPPORT SERVICES ODC/MATERIAL/TRAVEL FOR TI-7878-BASE-002 REV 1 AND TI-7878-BASE-005 REV 1
 ALTERATION INSTALLATION TEAM SUPPORT SERVICES ODC/MATERIAL/TRAVEL FOR TI-7878-BASE-010
 ALTERATION INSTALLATION TEAM SUPPORT SERVICES ODC/MATERIAL/TRAVEL FOR TI-7878-BASE-012 AND TI-7878-BASE-015
 ALTERATION INSTALLATION TEAM SUPPORT SERVICES ODC/MATE</t>
  </si>
  <si>
    <t>ENGINEERING AND TECHNICAL SERVICES
  FOOD SERVICE
  HARBOR TUG SERVICES
  OCEAN TUG SERVICES
  OPERATIONS AND MAINTENANCE
 ENGINEERING AND TECHNICAL SERVICES
 OPERATIONS AND MAINTENANCE
  OPERATIONS AND MAINTENANCE
 ENGINEERING AND TECHNICAL SERVICES
ENGINEERING AND TECHNICAL SERVICES
HARBOR TUG SERVICES
HOLDING SLIN: OPERATIONS AND MAINTENANCE
OPERATIONS AND MAINTENANCE
OPERATIONS AND MAINTENANCE OF SELF DEFENSE TEST SHIP AT NSWC PHD.
ENGINEERING AND TECHNICAL SERVICES
HARBOR TUG SERVICES:OPERATIONS AND MAINTENANCE:OPERATIONS AND MAINTENANCE OF SELF DEFENSE TEST SHIP AT NSWC PHD.:OPERATIONS&amp;MAINTENANCE</t>
  </si>
  <si>
    <t xml:space="preserve">
ENGINEERING AND LOGISTICS SERVICES
 AEGIS DESIGN ENGINEERING SUPPORT SERVICES
 AEGIS ENGINEERING SERVICES
 AIR DOMINANCE ENGINEERING/LOGISTICS SERVICES
MK 74 TARTAR AND MK 92 FIRE CONTROL SYSTEMS, MK 41 VERTICAL LAUNCHING SYSTEM (VLS), AEGIS SPY-1B (V) ENGINEERING AND LOGISTICS SUPPORT SERVICES FOR THE AIR DOMINANCE DEPARTMENT OF THE NAVAL SURFACE WARFARE CENTER PORT HUENEME DIVISION (NSWC PHD), PORT HUENEME, CA:MODERNIZATION AND LOGISTICS SUPPORT:THIS PROCUREMENT SHALL PROVIDE LOGISTICS SUPPORT SERVICES TO THE LAND ATTACK DEPARTMENT ISEA MISSION.
MK92 VLS TARTAR SUPPORT
 MK92 VLS TARTAR SUPPORT
 - MODERNIZATION AND LOGISTICS SUPPORT SERVICES.
MK 74 TARTAR AND MK 92 FIRE CONTROL SYSTEMS, MK 41 VERTICAL LAUNCHING SYSTEM (VLS), AEGIS SPY-1B (V) ENGINEERING AND LOGISTICS SUPPORT SERVICES FOR THE AIR DOMINANCE DEPARTMENT OF THE NAVAL SURFACE WARFARE CENTER PORT HUENEME DIVISION (NSWC PHD), PORT HUENEME, CA
MK92 VLS TARTAR SUPPORT
MODERNIZATION AND LOGISTICS SUPPORT
MODERNIZATION AND LOGISTICS SUPPORT SERVICES
SS</t>
  </si>
  <si>
    <t>EPLM
EPLM IDE SOFTWARE DEVELOPMENT
IGF::CT::IGF EPLM
IGF::CT::IGF EPLM SBIR PHASE III
EPLM IGF::CT::IGF
IGF::CT::IGF ENTERPRISE PRODUCT LIFECYCLE MANAGEMENT (EPLM) INTEGRATED DECISION ENVIRONMENT (IDE)
  ENTERPRISE PRODUCT LIFECYCLE MANAGEMENT (EPLM) INTEGRATED DECISION ENVIRONMENT (IDE) DATA OPTIMIZATION AND SUPPORT
EPLM SBIR PHASE III</t>
  </si>
  <si>
    <t xml:space="preserve">ENGINEERING AND TECHNICAL SUPPORT SERVICES
ENGINEERING SERVICES - OPTION PERIOD 4
FLIGHT VEHICLE SUPPORT 5
  FLIGHT VEHICLE SUPPORT 5
  TARGET VEHICLE INSTRUMENTATION SYSTEM 2
 FLIGHT VEHICLE SUPPORT 5
TARGET VEHICLE INSTRUMENTATION SYSTEM 2
IGF::CL,CT::IGF ENGINEERING AND TECHNICAL SUPPORT SERVICES
 ENGINEERING AND TECHNICAL SUPPORT SERVICES
TARGET VEHICLE INSTRUMENTATION SYSTEM 2
  TSER COST SERVICES - OPTION PERIOD
  TSER COST SERVICES - OPTION PERIOD 1
  TSER FFP SERVICES
  TSER FFP SERVICES - ARAV
  TSER FLIGHT VEHICLE SYSTEMS SPT 2
 TARGET VEHICLE INSTRUMENTATION SYSTEM 2
 TSER FLIGHT VEHICLE INTEGRATOR 3
 TSER FLIGHT VEHICLE SYSTEMS SUPPORT 4
TARGET VEHICLE INSTRUMENTATION SYSTEM 2
  TSER COST SERVICES - OPTION PERIOD
  TSER COST SERVICES - OPTION PERIOD 1
  TSER FFP SERVICES
  TSER FFP SERVICES - ARAV
  TSER FLIGHT VEHICLE SYSTEMS SPT 2
 TSER COST SERVICES - OPTION PERIOD 1
 TSER FFP SERVICES - ARAV
 TSER FLIGHT VEHICLE SYSTEMS SUPPORT 5
   TSER FFP SERVICES - ARAV
  FLIGHT VEHICLE SUPPORT 5
  TARGET </t>
  </si>
  <si>
    <t>AIR DOMINANCE ENGINEERING AND LOGISTICS SERVICES
LABOR
RADAR DATA PROCESSOR (RDP) ENGINEERING AND LOGISTICS SUPPORT SERVICES.
LABOR
PROVIDE Q70 SERVICES</t>
  </si>
  <si>
    <t>ACCOUNTING  SUPPORT SERVICES
  FINANCIAL SUPPORT SERVICES
 COMMAND PROFESSIONAL SUPPORT SERVICES
 FINANCIAL SUPPORT
ACCOUNTING  SUPPORT SERVICES
  FINANCIAL SUPPORT SERVICES
ACCOUNTING&amp;FINANCIAL SUPPORT SERVICES:FINANCIAL SUPPORT SERVICES
FINANCIAL  SUPPORT SERVICES
  FINANCIAL SUPPORT SERVICES
 ACCOUNTING  SUPPORT SERVICES
 FINANCIAL SUPPORT SERVICES
IGF::CT:IGF  FINANCIAL SUPPORT SERVICES
IGF:OT::IGF ACCOUNTING  SUPPORT SERVICES</t>
  </si>
  <si>
    <t>PRODUCTION OF  MAVE AND PAVE ATE'S FOR VLS
PRODUCTION UNIT - LSEQ ATE</t>
  </si>
  <si>
    <t>CABLE ASSY, TIME METER RTR POWER (A9W2):V2 ATDC FRAME PROC KIT
HP PRODESK 600 G3 MICROTOWER
HP WORKSTATION
SERVER, 2U, RACK MOUNTABLE, THEMIS
SLIDE, 24.0 LG, 24.0 TRAVEL
SLIDE, 27.0 LG, 24.0 TRAVEL
SOLIDWORKS LICENSE SUBSCRIPTION SERVICE
TTWCS
 TTWCS MANUFACTURING
V2 ATDC FRAME PROC KIT
VME CHASSIS, TRACEWELL ALTERED ITEM (SUR
TTWCS MANUFACTURING
MOUNTING BEZEL, FLAT PANEL DISPLAY
TTWCS MANUFACTURING</t>
  </si>
  <si>
    <t>COMMAND MATERIAL AND FACILITIES SUPPORT SERVICES
  MATERIAL AND FACILITIES SUPPORT
 SUPPORT SERVICES
RIGGER
RIGGER:SUPPLY TECHNICIAN
SUPPLY TECHNICIAN</t>
  </si>
  <si>
    <t>MK 165 CANISTER SEAL  (REFURBISHED)
MK 170 SEAL
MK165 CANISTER SEAL ASSEMBLY
MK 165 REFURB SEAL ASSEMBIES
MK 165 SEAL ASSEMBLY
MK 170 SEAL
SECONDARY SEALS IN SUPPORT OF ORDALT 16647 FOR MK13/14 AND 15 CANISTER FORWARD AND COVER.</t>
  </si>
  <si>
    <t>ETHERNET SWITCH</t>
  </si>
  <si>
    <t>ADMINISTRATIVE MANAGEMENT AND CONSULTING SERVICES IN SUPPORT OF THE HUMAN RESOURCES DIVISION OF THE NAVAL SURFACE WARFARE CENTER, PORT HUENEME DIVISION (NSWC PHD) CORPORATE OPERATIONS DEPARTMENT, AND THE NSWC PHD CONTRACTS DEPARTMENT.:HUMAN RESOURCES</t>
  </si>
  <si>
    <t>MARK 170 SILL ASSEMBLY ADAPTER
MK 170 SILL ASSEMBLY ADAPTER
MK 170 SILL ASSEMBLY ADAPTERS
PRODUCTION MK 170 SILL ASSEMBLY ADAPTER
PRODUCTION MK 170 SILL ASSEMBLY ADAPTER</t>
  </si>
  <si>
    <t>ADVANCED LEADERSHIP EFFECTIVENESS AND POTENTIAL (LEAP) TRAINING PROGRAM
ADVANCED LEAP TRAINING PROGRAM
PROJECT TIME&amp;COST MANAGEMENT TRAINING</t>
  </si>
  <si>
    <t>- ELECTRICAL HARDWARE AND SUPPLIES
SPARTON FPD MODEL 4421R5C
15-INCH PANEL PC
COTS
EPIPHAN PEARL-2 VIDEO RECORDING AND STREAMING CAMERAS
HP ELITE DESK 800 G3 COMPUTERS
HP744I PROCESSOR
LABEL, WIRE MARKER (ROLL OF 3,500 EA)
SD19 THIN CLIENT DISPLAY
SERVER
TTWCS COTS
JUNIPER ROUTER
VME CHASSIS (REAL TIME)</t>
  </si>
  <si>
    <t>PRODUCTION OF ATA CLASS I AND II ORDALT KITS</t>
  </si>
  <si>
    <t>PROGRAMMABLE POWER SUPPLY  PRODUCTION:PROGRAMMABLE POWER SUPPLY PRODUCTION</t>
  </si>
  <si>
    <t>GUN MOUNT CONTROL PANEL
MK 437 MOD 4 GMCP/PLATE
MK 437 MOD 4 GMCP/PLATE.  MOD 02:  NO COST DELIVERY DATE EXTENSION.
GUN MOUNT CONTROL PANEL
MK 437 MOD 4 GMCP/PLATE
GUN MOUNT CONTROL PANEL
MK 437 MOD 4 GMCP/PLATE</t>
  </si>
  <si>
    <t>IGE::OT::IGF VERTICAL LAUNCHING SYSTEM CONTROL MODULES MAVE AND PAVE
VLS ATE PARTS</t>
  </si>
  <si>
    <t xml:space="preserve">
::  TTWCS COTS
NTDS-E VME I/O CARD
COMMERCIAL OFF THE SHELF
 ISOLATOR, FIBER OPTIC, RS-232
COTS
 COMMERCIAL OFF THE SHELF
COTS HARDWARE FOR WEAPON SYSTEMS.
ICF::CT::ICF JUNIPER ROUTER, THIN CLIENT, Y-MOUSE ADAPTER
SLIDE, 27.0 LG, 24.0 TRAVEL
SPARTON FPD MODEL 4421R5C
THIN CLIENT
TOUGHBOOK, PANASONIC CF-533SLZZCM</t>
  </si>
  <si>
    <t>DIMINISHING MANUFACTURING SOURCES AND MATERIAL SHORTAGES (DMSMS) SUPPORTABILITY MANAGEMENT ASSESSMENT REPORT TOOL (SMART) SOFTWARE
     EXERCISE OPTION YEAR ONE
OPTION YEAR TWO SMART LICENSE SUPPORT FOR GWS
EPLM IDE SMART SOFTWARE SUBSCRIPTION
OPTION YEAR ONE SMART LICENSE SUPPORT FOR GWS
SMART LICENSE  FOR LCS SEAFRAME
NSSMS DMSMS SMART LICENSE
OPTION YEAR THREE
OPTION YEAR TWO
NSSMS DMSMS SMART LICENSE
SMART ADD-ON SW LICENSE
SPLUNK ENTERPRISE LICENSE</t>
  </si>
  <si>
    <t>CABLE ASSEMBLY AND CABLE UPGRADE:CABLE ASSEMBLY, UMBILICAL</t>
  </si>
  <si>
    <t>LABOR TECHNICIAN-BASIC LLBOR
 LIBRARY TECHNICIAN - BASIC LABOR
 LIBRARY TECHNICIAN-BASIC LABOR
IGF:CT::IGF LIBRARY TECHNICIAN-BASIC LABOR
LIBRARY TECHNICIAN - BASIC LABOR
 LIBRARY TECHNICIAN-BASIC LABOR
LIBRARY TECHNICIAN - BASIC LABOR
 SHIPPING/RECEIVING CLERK - BASIC LABOR
 LIBRARY TECHNICIAN - BASIC LABOR
 LIBRARY TECHNICIAN - BASIC LABOR OPTION YEAR 1
LIBRARY TECHNICIAN - BASIC LABOR
TECH LIBRARY:TECHNICAL LIBRARY
TRAINING, LEADERSHIP FORUM</t>
  </si>
  <si>
    <t>COMBINED MISSILE TEST SET (CMTS)
MK 680 MOD 5 EMPTY CAN CABLE ASSY</t>
  </si>
  <si>
    <t>FLAT PANEL DISPLAYS - 2 FAT
IGF::CT::IGF
IGF::CT::IGF FLAT PANEL DISPLAY, GRADE A SHOCK QUALIF</t>
  </si>
  <si>
    <t>2-SLOT VME FORM FACTOR MASS STORAGE
SCSI MO DRIVE EMULATOR</t>
  </si>
  <si>
    <t>CHANGING COR TO SHARON SANDERS:ENVIRONMENTAL:IGF::CT::IGF ENVIRONMENTAL - OY3
ENVIRONMENTAL TECHNICIAN- OY1
 ENVIRONMENTAL TECHNICIAN- OY1.  MODIFICATION P00003 EXERCISES OPTION YEAR ONE.
ENVIRONMENTAL TECHNICIAN- OY2
IGF::CT::IGF ENVIRONMENTAL TECHNICIAN- OY2
IGF::CT::IGF FUNDS FOR ENVIRONMENTAL TECHNICIAN- OY2</t>
  </si>
  <si>
    <t xml:space="preserve">
HARBOR PILOT SERVICES - BASE
 ADDITIONAL ROUND TRIP HARBOR PILOTS SERVICES SDTS
":"
IGF::CT::IGF  ENGINEERING AND TECHNICAL SERVICES
IGF::CT::IGF  FOOD SERVICE
IGF::CT::IGF  OPERATIONS AND MAINTENANCE
IGF::CT::IGF CREW BOAT SERVICES
IGF::CT::IGF ENGINEERING AND TECHNICAL SERVICES
IGF::CT::IGF OPERATIONS AND MAINTENANCE
IGF::CT::IGF:: ENGINEERING AND TECHNICAL SERVICES
IGF::CT::IGF:: OCEAN TUG SERVICES
  ENGINEERING AND TECHNICAL SERVICES
 OPERATIONS AND MAINTENANCE
ENGINEERING AND TECHNICAL SERVICES
 FOOD SERVICE
  FOOD SERVICE
  HARBOR TUG SERVICES
  OPERATIONS AND MAINTENANCE
 HARBOR TUG SERVICES
HARBOR PILOT SERVICES - OPTION 1
HARBOR PILOTS SERVICES SDTS</t>
  </si>
  <si>
    <t>120 DEGREE WORKSTATION
BOM TRENDWAY SYSTEMS
CAPTURE SYS/DESKS/SEATING/FILING
WORKSTATION - FREESTANDING DESK
BOM A, TRENDWAY NAVY BPA PRODUCT</t>
  </si>
  <si>
    <t>ANNUAL SUPPORT - OPUS10
OPUS SUITE ANNUAL UPGRADE AND SUPPORT</t>
  </si>
  <si>
    <t>MASTER PCRP
ORTS DISPLAY CONSOLE
 ORTS DISPLAY CONSOLE - SECTION G CONTRACT POC MOD</t>
  </si>
  <si>
    <t>HP  Z440 WORKSTATION
HP CLIN 27 TECH REFRESH
HP M6710 900GB 6G SAS 10K 2.5IN HDD
HPE 3PAR 8000 1.2 TB SAS 10K SFF HDD
HPE 3PAR STORESERV 8200 2N STORAGE BASE
HPE STOREONCE 5100 48TB SYSTEM</t>
  </si>
  <si>
    <t>BORESIGHT, DECOY LAUNCHER
IP CAMERA KIT
IP CAMERA SYSTEM
IP CAMERA KITS</t>
  </si>
  <si>
    <t xml:space="preserve">
PICK UP AND DESTRUCTION SERVICE
PICK-UP AND DESTRUCTION SERVICE
PICK-UP AND DESTRUCTION SERVICE
PICK-UP AND DESTRUCTION SERVICE</t>
  </si>
  <si>
    <t>CABLE, LFH200 TO 4X50 PIN DSUB 1 M
NI-PXIE-1085 EXPRESS CHASSIS
OPTICAL RECEIVER AND TRANSMITTER PARTS
POWER DISTRIBUTION UNITS</t>
  </si>
  <si>
    <t>CISCO PRODUCTS FOR REFRESH PHASE I
CISCO TRANSCEIVERS</t>
  </si>
  <si>
    <t>ECHOTHERM IR NDI DIGITAL SYSTEM</t>
  </si>
  <si>
    <t>T1 5598214-9, T2-T4 7103922-1 AND T5 8666059-1 TRANSFORMERS:T2-T4 TRANSFORMER</t>
  </si>
  <si>
    <t>ASA 5525-X W/ FIREPOWER SERVICES
CISCO CATALYST SWITCH 3850
CISCO CATALYST 3850 24 PORT POE LAN BASE
CISCO CATALYST 6880-X-CHASSIS
COMPUTER WORKSTATION
CISCO NEXUS 3064-X SWITCH
PANASONIC TOUGHBOOK CF-533SMBZNM
HP LAPTOP
 ASA 5525-X W/ FIREPOWER SERVICES
HP PROBOOK 650 G3 LAPTOPS</t>
  </si>
  <si>
    <t>11-METER WILLARD RHIB TRAINING
11-METER WILLARD RIGID HULL INFLATABLE BOAT (RHIB) TRAINING (FY19 OP)
11-METER WILLARD RIGID HULL INFLATABLE BOAT (RHIB) TRAINING (FY19 OP)
BASIC RADAR TRAINING COURSE</t>
  </si>
  <si>
    <t>POWER SUPPLY</t>
  </si>
  <si>
    <t>POLYCOM  PART# 5150-69862-001
VIDEO AMPLIFIER</t>
  </si>
  <si>
    <t>ASTAB ENCLOSURE ASSEMBLY
CIRCUIT CARD ASSEMBLY
HATCH TIMING TOOLS AND CABLES
DIGCOM AND FIBER OPTIC CIRCUIT CARD ASSEMBLY</t>
  </si>
  <si>
    <t>- ENGINEERING AND LOGISTICAL STUDIES
 ENGINEERING AND LOGISTICAL STUDIES
 ENGINEERING AND LOGISTICAL STUDIES FY18
ENGINEERING AND LOGISTICAL STUDIES
GUN MOUNT CONTROL PANEL
MATERIAL AND SERVICES</t>
  </si>
  <si>
    <t xml:space="preserve">
MK 85 OVERHAUL. MK 15 OVERHAUL. MK 16 OVERHAUL.</t>
  </si>
  <si>
    <t>APC SMARTUPS 3000VA
CABLE ASSEMBLY, NTDS TYPE A/B RCV
UNINTERRUPTIBLE POWER SUPPLY
UPS REPAIR</t>
  </si>
  <si>
    <t>N64267</t>
  </si>
  <si>
    <t>NSWC CORONA</t>
  </si>
  <si>
    <t xml:space="preserve">
 ENGINEERING AND TECHNICAL SERVICES
 ENGINEERING SERVICES
 OPTION YEAR 2 LABOR
OPTION YEAR 2 LABOR
G
THE CONTRACTOR SHALL SUPPLY SUPPORT FOR THE OFFICE OF PUBLIC AND CONGRESSIONAL AFFAIRS BY PROVIDING A VARIETY OF COMMUNICATION AND VISUAL INFORMATION PRODUCTS AND SERVICES TO NSWC CORONA.
ADMINISTRATIVE AND PROFESSIONAL SUPPORT SERVICES IN SUPPORT OF NSWC CORONA CORPORATE BUSINESS OFFICE, SECURITY DIVISION, CHIEF TECHNOLOGY OFFICE AND THE OFFICE OF LEGAL COUNSEL.:CALIBRATION NAVY GAGE&amp;MACHINE SHOP SUPPORT:CYBER SECURITY EFFORTS 
RANGE DATA SYSTEMS::INFORMATION TECHNOLOGY SUPPORT SERVICES:PA,QA, RA ASSESSEMENT SUPPORT:PMEL SERVICES:PMEL SUPPORT SERVICES:SUPPORT SERVICES FOR THE PROPERTY MANAGEMENT DIVISION:SUPPORT SERVICES OF NSWC CORONA CORPORATE BUSINESS OFFICE, SECURITY DIVISION, CHIEF TECHNOLOGY OFFICE AND THE OFFICE OF LEGAL COUNSEL:TECHNICAL, LOGISTICAL, OPERATIONAL, AND ADMINISTRATIVE SERVICES IN SUPPORT OF THE INFRASTRUCTURE DIVISION.:THE CONTRACTOR SHALL PROVIDE THE REQUISITE SUPPORT TO ENSURE THE </t>
  </si>
  <si>
    <t xml:space="preserve">
 PROVIDE TECHNICAL, ENGINEERING, AND LOGISTICS SUPPORT SERVICES TO THE RANGE SYSTEMS DEPARTMENT (RS) LOCATED AT THE NAVAL SURFACE WARFARE CENTER (NSWC), CORONA DIVISION IN NORCO, CALIFORNIA.
 THE FOCUS OF THE REQUESTED ENGINEERING, TECHNICAL AND DATA MANAGEMENT SUPPORT WILL BE ON ENGINEERING, INTEGRATION, MAINTENANCE, INSTALLATION, DOCUMENTATION, VERIFICATION, VALIDATION, AND DATA MANAGEMENT OF ALL PA32 SYSTEMS. THE INTENTION OF THIS WORK STATEMENT IS TO ENABLE THE CONTRACTOR TO PROVIDE WIRED AND WIRELESS TELECOMMUNICATIONS AND DATA MANAGEMENT SUPPORT REQUIRED TO MEET THE AFOREMENTIONED FOCUSES FOR THE LIFECYCLE OF EACH RESPECTIVE SYSTEM IN PA32.
PROVIDE TECHNICAL, ENGINEERING, AND LOGISTICS SUPPORT SERVICES TO THE RANGE SYSTEMS DEPARTMENT (RS) LOCATED AT THE NAVAL SURFACE WARFARE CENTER (NSWC), CORONA DIVISION IN NORCO, CALIFORNIA.
THE FOCUS OF THE REQUESTED ENGINEERING, TECHNICAL AND DATA MANAGEMENT SUPPORT WILL BE ON ENGINEERING, INTEGRATION, MAINTENANCE, INSTALLATION,
 THE CONTRACTOR SHALL SUPPLY A FULL</t>
  </si>
  <si>
    <t xml:space="preserve">
 ENGINEERING AND TECHNICAL SUPPORT SERVICES
IGF:;OT::IGF
MEASUREMENT SCIENCE TECHNICAL SERVICES
:IGFR::OT::IGF:MEASUREMENT SCIENCE TECHNICAL SERVICES
NSWC CORONA DIVISION FALLBROOK DETACHMENT (RS 40) ENGINEERING AND TECHNICAL SUPPORT SERVICES.
NSWC CORONA FALLBROOK DETACHMENT TEST AND EVALUATION TASK ORDER.
NSWC CORONA DIVISION FALLBROOK DETACHMENT (RS 40) ENGINEERING AND TECHNICAL SUPPORT SERVICES.:NSWC CORONA FALLBROOK DETACHMENT TEST AND EVALUATION TASK ORDER.</t>
  </si>
  <si>
    <t>ACOUSTIC SENSORS ENGINEERING SUPPORT SERVICES
 ACOUSTIC SENSORS ENGINEERING SUPPORT SERVICES
ACOUSTIC SENSORS ENGINEERING SUPPORT SERVICES</t>
  </si>
  <si>
    <t xml:space="preserve">
INCREMENTAL FUNDING LABOR - $339,171
INCREMENTAL FUNDING - DEOBLIGATION ODC $303.15
INCREMENTAL FUNDING LABOR - $339,171
ADMIN UPDATE SECTION G 
INCREMENTAL FUNDING
 LABOR - VSOLVIT
INCREMENTAL FUNDING   
INCREMENTAL FUNDING 
INCREMENTAL FUNDING LABOR/ODC AND DE-OBLIGATE FUNDS.  
LABOR - OPTION YEAR TWO  
LABOR - VSOLVIT ''''
EXERCISING OPTION YEAR 1
INCREMENTAL FUNDING
LABOR - VSOLVIT
EXTENDED WARRANTY HARDWARE SUPPORT
OPTION YEAR 1 LABOR. 
TELEPHONY SUSTAINMENT SERVICES
OPTION YEAR 2 LABOR
TELEPHONY SUSTAINMENT SERVICES
TELEPHONY SUSTAINMENT SERVICES
OPTION YEAR 2 LABOR ''''
TELEPHONY SUSTAINMENT SERVICES,</t>
  </si>
  <si>
    <t xml:space="preserve">
 IUID SUPPORT SERVICES
UGG INCREMENTAL FUNDING
IUID SUPPORT SERVICES
OPTION YEAR ONE LABOR</t>
  </si>
  <si>
    <t>PMEL SUPPORT SERVICES</t>
  </si>
  <si>
    <t xml:space="preserve">
IGF:OT::IGF LABOR - OPTION YEAR 1 - GENERAL LABOR
LABOR - OPTION YEAR 1 - GENERAL LABOR
LABOR - OPTION YEAR 1 - GENERAL LABOR 
LABOR - OPTION YEAR 2 - GENERAL LABOR
LABOR - BASE YEAR GENERAL LABOR
LABOR - OPTION YEAR 1 - GENERAL LABOR
LABOR - BASE YEAR GENERAL LABOR
BASE YEAR LABOR
INCREMENTAL FUNDING:LOGISTICS SUPPORT SERVICES:PMEL SUPPORT SERVICES</t>
  </si>
  <si>
    <t xml:space="preserve">
OPTION YEAR TWO LABOR CEILING ''''
INCREMENTAL FUNDING LABOR:$186,513.41
 ''''
INCREMENTAL FUNDING LABOR:$186,513.41
THE CONTRACTOR SHALL PROVIDE THE REQUISITE SUPPORT TO ENSURE THE MAINTAINABILITY OF CALIBRATION STANDARDS MANAGEMENT (CSM) AND ENSURING FLEET READINESS</t>
  </si>
  <si>
    <t>FLUKE 1T 10G-1000 ONE TOUCH AT 10 G NETW
HANDHELD SPECTRUM ANALYZER, 3.0 GHZ
SPECTRUM ANALYZER
I/O KINR SERIES MULTIFUNCTION TEX-7 160T
INGAAS OPTICAL HEAD, 5MM DIAMETER
KEYSIGHT TEST EQUIPMENT
MEASUREMENT CONTROL DATALOGGER
SCHWIEN MERCURY VAPOR TRAP SYSTEM
STANDARD PLATINUM RESISTANCE THERMOMETER
TEGAM RF POWER METER
TURNKEY FACTORY UPGRADE P/N 1025-2002</t>
  </si>
  <si>
    <t>HIGH VOLTAGE DIVIDER
VERY LOW PRESSURE CALIBRATOR
VERY LOW PRESSURE CALIBRATOR:VERY LOW PRESSURE CALIBRATOR WITH MANUAL</t>
  </si>
  <si>
    <t>CARBON AND GRAPHITE PRODUCT MANUFACTURING</t>
  </si>
  <si>
    <t>GRAPHITE ABLATIVE BLOCKS</t>
  </si>
  <si>
    <t>AIR DOMINANCE ENGINEERING AND LOGISTICS SERVICES
ITEM UNIQUE IDENTIFICATION (IUID) TEMPORARY DATA STORAGE</t>
  </si>
  <si>
    <t>10PF CAPACITANCE STANDARD:CAPACITANCE BRIDGE
CAPACITANCE BRIDGE
CAPACITANCE STANDARD
DECADE SYNCHRO-RESOLVER
DSRB-5CDA-4
DSRS-5DA-OPT011
ST-248A</t>
  </si>
  <si>
    <t xml:space="preserve">
OPTION YEAR 1 LABOR
EXERCISE OPTION YEAR 2  
OPTION YEAR 1 LABOR
 OPTION YEAR 1 LABOR
OPTION YEAR 1 LABOR</t>
  </si>
  <si>
    <t>1 OHM
CAPACITANCE BRIDGE
DECADE SYNCHRO-RESOLVER
DSRB-5CDA-4
HIGH VOLTAGE DIVIDER
MULTI-FUNCTION CALIBRATOR
CAPACITANCE BRIDGE
MULTI-FUNCTION CALIBRATOR:TEGAM CALIBRATION EQUIPMENT
VERY LOW PRESSURE CALIBRATOR</t>
  </si>
  <si>
    <t xml:space="preserve">
MAGNETIC INTRINSIC CALIBRATION SYSTEMS
MAGNETIC INTRINSIC CALIBRATION SYSTEMS</t>
  </si>
  <si>
    <t>DUAL 6 INCH RED / BLACK RACKMOUNT TOUCH</t>
  </si>
  <si>
    <t xml:space="preserve">
 OPTION YEAR 1 LABOR
OPTION YEAR 1 LABOR
''''
OPTION YEAR 1 LABOR 
OPTION YEAR 1 LABOR, 
OPTION YEAR 1 LABOR., 
OPTION YEAR 2 LABOR
''''
JOINT RANGE EXTENSION (JRE) SUPPORT
BASE YEAR LABOR 
OPTION YEAR 1 LABOR.
CISCO 4-PORT 3RD GEN MULTIFLEX TRUNK
CISCO UC PHONE 8841
DELL LATITUDE 14 RUGGED NOTEBOOK
DELL POWEREDGE R530 SERVER
DELL POWEREDGE R930 RACK SERVER
DELL POWERVAULT MD3800I, 10G ISCSI
DELL PRECISION LAPTOPS
DELL PRECISION 7000 SERIES MOBILE
SAMSUNG 850 PRO 2.5" 1TB SSD
ENTERPRISE PREMIUM ADVANTAGE RENEWAL
ESRI ARCGIS DESKTOP ADVANCED
MAINTENANCE UPGRADE SOLARWINDS PM250
MAINTENENCE UPGRADE SOLARWINDS
OPTION YEAR 2 LABOR
OPTION YEAR 3 LABOR
POWEREDGE SERVICE CONTRACT RENEWAL
PRECISION 7920 TOWER XCTO BASE
SAMSUNG 850 PRO 2.5" 1TB SSD
SAS ANALYTICS PRO
VERITAS NETBACKUP CONTRACT EXTENSIONS
SOLID WORKS PREMIUM NETWORK
TAP RF FACILITIES MODULE-ADDITIONAL  LIC
TOAD FOR SQL SERVER</t>
  </si>
  <si>
    <t>ADMINISTRATIVE SUPPORT SERVICES 
OPTION YEAR 1 FOR PA
BASE YEAR LABOR FOR PA 
BASE YEAR LABOR FOR PA
OPTION YEAR 1 FOR PA 
OPTION YEAR 1 LABOR FOR AR AND PA 
OPTION YEAR 1 YEAR OVERTIME FOR PA AND MS
OPTION YEAR 1 FOR PA 
OPTION YEAR 2 FOR PA
OPTION YEAR 2 FOR PA
PA ADMINISTRATIVE SUPPORT SERVICES</t>
  </si>
  <si>
    <t xml:space="preserve">
REPAIR KGR-135A FOR TELEMERTY
(PETRA GEN2)
MULTIPLEXER HARDWARE
SHIPPING AND HANDLING
SN5 ANTENNA UPGRADE
125W 1.5M KU-BAND TX/RX ANTENNA
6012 COMPREHENSIVE SPARES KIT
125W 1.5M KU-BAND TX/RX ANTENNA
MU-DEL MULTICOUPLER BLACK
19" RACK ENCLOSURE
380-400 6DB OMNI ANTENNA, SKU 327967
6012 COMPREHENSIVE SPARES KIT
4U MITRASET CASE PRESS RELEASE VALVE
B64S 1RU 2X32 50OHM NON-NORM/NON-TERM
HD CAMERA IP
RACKS
ANALOG VIDEO AND RS 422 4 WIRE DUPLEX CO
HIGH SPEED CAMERA
HITACHI 2.4MP FULL HD CAMERA
CAMERA MOUNT
COOLING TRAY, MIDS LVT(1)
D300-EX E-SERIES PAN-TILT, ISM, PL02
DUAL CHANNEL RECEIVER COMBINER
EPIPHAN PEARL-LIVE VIDEO SWITCHER
FIBER EQUIPMENT
FURUNO GPS ANTENNA
HARMONIC MEDIACENTER 2200B
LED BACKLIT IPS MONITOR
PRE-EXIT TELEMETRY RETRANSMISSION AND AM
TRIPOD</t>
  </si>
  <si>
    <t>OPTION YEAR 3 LABOR</t>
  </si>
  <si>
    <t xml:space="preserve">
 YEAR 2 LABOR
 YEAR 3 LABOR
OPTION YEAR 1
YEAR 3 LABOR
IGF:OT:IGF YEAR 3 LABOR
YEAR 3 LABOR
YEAR 3 LABOR 
YEAR 4 LABOR
YEAR 4 LABOR</t>
  </si>
  <si>
    <t>BUNDLE WS-C2960X-48FPS-L
CATALYST 2960-X 48
BUNDLE WS-C2960X-48FPS-L
COMPACT 64X64 3G-SDI ROUTER
MIFI DEVICES U620L</t>
  </si>
  <si>
    <t xml:space="preserve">
AMOD ABLATIVE KITS</t>
  </si>
  <si>
    <t xml:space="preserve">
VERY LOW PRESSURE CALIBRATOR
100 KVDC 10MA HIPOT TESTER
EDGETECH INSTRUMENTS PORTABLE DEW POINT
1311-DR FOUR STAGE CHILLED MIRROR 115V
DIGITAL TORQUE INDICATOR
DIRECTIONAL COUPLER
MULTI MODE: DD-100-11-850/1300-62.5/125-
OZ OPTICS #23067 MULTI-MODE VOA
BOONTON PEAK POWER ANALYZER
EDGETECH INSTRUMENTS PORTABLE DEW POINT
PHENIX 4100-10
CHANNEL LABORATORY CHARGE AMPLIFIER:FLUKE, THERMOMETER, TWEENER 110V 50/60HZ:HIGH POTENTIAL TESTER:IET LABS DECADE RESISTOR
DESICCANT DRYER
DIRECTIONAL COUPLER
GAS GENERATOR DRY AIR
GENERAL EASTERN OPTICA
PEAK POWER METER AND POWER SENSOR
PORTABLE DEW POINT GENERATOR
MAURY MICROWAVE GAGE KIT, 2.4M
MET/TEAM-L
OPTIFIBER PRO QUAD OTDR KIT
TRAVELING WAVE TUBE AMPLIFIER
VERY LOW PRESSURE CALIBRATOR</t>
  </si>
  <si>
    <t>DRY-WELL, MINI TPW CELL MAINT, 110V 50/6
SHIPBOARD TACH TESTER YEAR 4
SHIPBOARD TACH TESTER YEAR 5</t>
  </si>
  <si>
    <t>BASE YEAR LABOR
OPTION YEAR THREE LABOR</t>
  </si>
  <si>
    <t>3/4" ROCK, READY-MIX CONCRETE
500 FT. 1/0 STRANDED THHN WIRE
CHASSIS COMPUTER SYSTEM
CISCO SX80 CODEC, PRECISION 60 CAM, TOUC
INTEL COMPUTER
SAMSUNG LS27D85KTSR/GO MONITOR
TAPE LIBRARY, POWERVAULT TL2000  2U, 24
COMPUTERS AND COMPONENTS
INSTRUMENT CONTROLLER SET
MASTER CONTROLLER SET
DELL LAPTOP
INSTRUMENT CONTROLLER SET
PANASONIC TOUGHBOOK
RUGGED PORTABLE COMPUTER SET
SPECTRUM X CHASSIS
DELL PRECISION RACK WORKSTATION
POWEREDGE R730 SERVER
POWEREDGE R730 SERVER.
DELL SERVER
INSTRUMENT CONTROLLER SET
INSTRUMENT CONTROLLER UPLIFT SET
INSTRUMENT CONTROLLER SET
JMP SOFTWARE
MICROSOFT VISUAL STUDIO PROFESSIONAL WITH MSDN - LICENSE&amp;SOFTWARE ASSURANCE - 1 USER - SELECT, EES - WIN - ALL LANGUAGES, AND MICROSOFT VISUAL STUDIO ENTERPRISE WITH MSDN - LICENSE&amp;SOFTWARE ASSURANCE - 1 USER - ENTERPRISE, EES - WIN - ALL LANGUAGES.
POWEREDGE R730 SERVER.
PROPOSAL # 33658
RFQ1137161-N64267-16-T-0345
QUANTUM LTO-5 - TAPE DRIVE
TAPE LIBRARY, POWERVAULT TL2000  2U, 24
QUIET ANIMATION COMPUTERS
SAS ANALYTICS PRO FOR 7 USERS-PC
SA</t>
  </si>
  <si>
    <t xml:space="preserve">
OPTION YEAR 1 LABOR
''''
 OPTION YEAR 1 LABOR
OPTION YEAR 1 LABOR.
BASE YEAR LABOR 
OPTION YEAR 1 LABOR.</t>
  </si>
  <si>
    <t>CLINS FOR MATERIALS FOR VARIOUS BUILDINGS PROCURED AS KITS WITH INCIDENTAL SERVICES CLINS.
TELECOMMUNICATIONS MATERIALS</t>
  </si>
  <si>
    <t>HDP ENTERPRISE PLUS SUBSCRIPTION-4 NODES
IBM ASPERA POINT-TO-POINT CLIENT 45 MBPS
MAXIMO ASSET MANAGEMENT AUTH USER
IBM MAXIMO SOFTWARE LICENSES</t>
  </si>
  <si>
    <t>AMOD ABLATIVE KITS
DOUBLE ACTING MECHANICAL SHOCK ISOLATOR
FORWARD CLOSURE
MK29 SHOCK MOUNT</t>
  </si>
  <si>
    <t xml:space="preserve">
AMOD ABLATIVE KITS
END WALL ABLATIVE COMPONENT KITS:</t>
  </si>
  <si>
    <t>ABACO NETERNITY ETHERNET SWITCH</t>
  </si>
  <si>
    <t>FIBER OPTIC SPLITTER</t>
  </si>
  <si>
    <t>11-2118-LIC-BPA
ADOBE ACROBAT PRO DC 2015 LICENSE 50 PAC
ADOBE ACROBAT PROFESSIONAL DC LICENSE
IBM ASPERA POINT-TO-POINT CLIENT 45 MBPS
 BLANKET PURCHASE AGREEMENT MICROSOFT VISUAL STUDIO PROFESSIONAL
MATHEMATICA
MATHEMATICA SINGLE USER DESKTOP LICENSE
MICROSOFT VISUAL STUDIO
MICROSOFT VISUAL STUDIO PREMIUM WITH MSD
MICROSOFT WINDOWS ENTERPRISE SOFTWARE ASSURANCE
MICROSOFT WINDOWS LICENSING SOFTWARE
MICROSOFT WINDOWSSERVER DATA
NESSUS PROFESSIONAL NETWORK VULNERABILITY SOFTWARE, 1-YR S
NESSUS SOFTWARE RENEWAL
PROJECT PORTFOLIO MGMT MOD SOFTWARE LIC
RENEWAL RED HAT ENTERPRISE LINUX VIRTUAL
SIMULINK. IGE::OT::IGE
SOFTWARE LAFBD.0.0.00 AND LPTWX.0.0.00
SPLUNK ENTERPRISE PERPETUAL LICENSE 2GB
SUPPORT RENEWAL - CORE
U.S. FEDERAL VMWARE VSPHERE 6 WITH OPERA
WINDOWS 10 HOME LICENSES
WINDOWS 10 PRO - BOX PACK
ADOBE COLDFUSION
JIRA SERVICE DESK 25 AGENTS + 12 MONTHS
MCAFEE APPLICATION CONTROL FOR SERVERS
RIVERBED STEELCENTRAL PACKET ANALYZER
SOFTWARE LICENSE
SOLDWORKS 3D DESIGN SOFTWARE AND 1 YEAR SUBSCRIPTION SERVICE</t>
  </si>
  <si>
    <t>NETAPP DRIVE PACK, SSD, 12G
OS-ONTAP1-CAP1-PREM-2P-C</t>
  </si>
  <si>
    <t>CONTEX MVP 6-SLOT ATCA CHASSIS</t>
  </si>
  <si>
    <t>ACOUSTIC SENSORS ENGINEERING SUPPORT SERVICES
IFG::OT::IGF INTEGRATED SYSTEM AND THREAT ENGINEERING IN SUPPORT OF THE AEGIS BALLISTIC MISSILE DEFENSE (ABMD) SYSTEM, PRIMARILY THE AEGIS COMBAT SYSTEM, STANDARD MISSILE SYSTEM, AND AIR AND MISSILE DEFENSE RADAR UNDER THE COGNIZANCE OF THE NAVAL SURFACE WARFARE CENTER (NSWC) CORONA, PERFORMANCE ASSESSMENT DEPARTMENT (PAD)
 INTEGRATED SYSTEM AND THREAT ENGINEERING IN SUPPORT OF THE AEGIS BALLISTIC MISSILE DEFENSE (ABMD) SYSTEM, PRIMARILY THE AEGIS COMBAT SYSTEM, STANDARD MISSILE SYSTEM, AND AIR AND MISSILE DEFENSE RADAR UNDER THE COGNIZANCE OF THE NAVAL SURFACE WARFARE CENTER (NSWC) CORONA, PERFORMANCE ASSESSMENT DEPARTMENT (PAD)
INTEGRATED SYSTEM AND THREAT ENGINEERING IN SUPPORT OF THE AEGIS BALLISTIC MISSILE DEFENSE (ABMD) SYSTEM, PRIMARILY THE AEGIS COMBAT SYSTEM, STANDARD MISSILE SYSTEM, AND AIR AND MISSILE DEFENSE RADAR UNDER THE COGNIZANCE OF THE NAVAL SURFACE WARFARE CENTER (NSWC) CORONA, PERFORMANCE ASSESSMENT DEPARTMENT (PAD)
INTEGRATED SYSTEM AND THREAT</t>
  </si>
  <si>
    <t>CATALYST 3850 24-PORT IP SWITCH
CATALYST 3850 48 PORT UPOE SWITCH
CATALYST 6800 16 PORT 10GE
CISCO ISR 4451 SEC BUNDLE,
CISCO WIRELESS ACCESS POINTS
HDP ENTERPRISE PLUS SUBSCRIPTION
NEXUS 31108-VXLAN, 48 X 10GT AND 6C/6Q Q
TELEPRESENCE SX20 STUDIO VTC</t>
  </si>
  <si>
    <t>AUTOMATED FLUIDIC SYSTEMS
PRESSURE TEST CHAMBER</t>
  </si>
  <si>
    <t>MK5 RELEASE ASSEMBLY - PRODUCTION
PDS BOXES 12531
POP TESTING</t>
  </si>
  <si>
    <t>6020-156 BATH, MID-RANGE, 300C, 110V 50/
HIGH FLOW PRIMARY CALIBRATION STANDARDS
HIGH VOLTAGE DIVIDER 720A</t>
  </si>
  <si>
    <t>CASSEGRAIN ANTENNA INSTALL, CONFIGURATION, AND TESTING
EXPANSION AND INTEGRATION OF CISN - ODCS
FLIR D300-E-UD-SE-000-SS
FOUR FOOT PORTABLE TELEMETRY ANTENNA AND ALL ACCESSORIES.
RF SWITCHING MATRIX</t>
  </si>
  <si>
    <t xml:space="preserve">
CREAFORM GO!SCAN 50
E48VT 48X4TB 7.2K DUAL CONTROLLER 8GB
HP Z240 TOWER WORKSTATION
SPACE BUNDLE
MOBILE PRECISION 7520 XGSA OR EQUA
MOBILE PRECISION 7520 XGSA OR EQUAL
RACK RAILS
SHC68-C68-RDIO2 SHIELDED R SERIES HIGH S</t>
  </si>
  <si>
    <t>COMPUFLOW# M/N CFP-400N
NEW HIGH FLOW, 400 GPM&amp;CDRLS</t>
  </si>
  <si>
    <t>FLEXLITE 3.9MM LED FULL TILES
FLEXLITE EQUIPMENT</t>
  </si>
  <si>
    <t>G2 PBN OMEGA-NEXT UPGRADE
MU-DEL DOUBLE HELIX ANTENNA</t>
  </si>
  <si>
    <t>CISCO ISR4321 W/ VSEC AND NIM MODULES
TRANSMITTER,CM350UH</t>
  </si>
  <si>
    <t>DC CAPACITOR
PORTABLE AIR DEFENSE SYSTEMS (PADS) LITE
SPARE PARTS KIT, LEVEL C AND ADDITIONAL SPARE PARTS.
UNINTERRUPTED POWER SUPPLY (UPS)
UPS 1500VA 230V 2U RACK MOUNT
UPS&amp;BATTERY PACK</t>
  </si>
  <si>
    <t>4-PORT CHANNELIZED PORT ADAPTER
AUTODESK AUTOCAD CIVIL 3D
UPGRADE OF SOLARWINDS SERVER
CISCO AIRONET 1572EAC AP, 802.11AC OUTDO
CISCO CATALYST 3650 48 PORT POE 4X10G UP
CISCO CATALYST 9300
CREO SOFTWARE:REINSTATEMENT FEE
LICENSE
ORACLE BUSINESS INTELLIGENCESOFTWARE
ORION NETWORK PERFORMANCE MONITOR SL500
SOLARWINDS UPGD SERV&amp;APPMON TO AL1500-NW
RED HAT OPENSHIFT CONTAINER PLATFORM</t>
  </si>
  <si>
    <t>EMC DATA DOMAIN DD6300</t>
  </si>
  <si>
    <t>ROLLING MILL AND OTHER METALWORKING MACHINERY MANUFACTURING</t>
  </si>
  <si>
    <t>CNC VERTICAL MILLING MACHINE</t>
  </si>
  <si>
    <t>OPTION YEAR 2 FOR PA</t>
  </si>
  <si>
    <t>BRUNSON ALIGNMENT TELESCOPES
PAN AND TILT UNIT
PLANO CONVEX LENSES WITH CUSTOM COATING</t>
  </si>
  <si>
    <t>MPT-HLC XCVR 8 GHZ HP WITH DIVERSITY</t>
  </si>
  <si>
    <t>N64498</t>
  </si>
  <si>
    <t>NSWC PHILADELPHIA DIV</t>
  </si>
  <si>
    <t xml:space="preserve">
 :  NAVAL SURFACE WARFARE CENTER, CARDEROCK DIVISION (NSWCCD) REQUIRES CONTRACTOR ENGINEERING,
TECHNICAL AND PROJECT MANAGEMENT SUPPORT FOR EMERGENT WORK IN THE AREAS OF DESIGN, MODIFICATION, AND TESTING OF; ELECTRIC POWER GENERATION/DISTRIBUTION, MACHINERY CONTROL, FLUID SYSTEMS AND MECHANICAL SYSTEMS IN EXECUTION OF NSWCCD SURFACE COMBATANT, EXPEDITIONARY AND AMPHIBIOUS CLASS SHIP PROGRAMS; USCG AND INTERNATIONAL PROGRAM (FOREIGN NAVAL PROGRAM INITIATIVES).
 NAVAL SURFACE WARFARE CENTER, CARDEROCK DIVISION (NSWCCD) REQUIRES CONTRACTOR ENGINEERING, TECHNICAL AND PROJECT MANAGEMENT SUPPORT FOR EMERGENT WORK IN THE AREAS OF DESIGN, MODIFICATION, AND TESTING OF; ELECTRIC POWER GENERATION/DISTRIBUTION, MACHINERY CONTROL, FLUID SYSTEMS AND MECHANICAL SYSTEMS IN EXECUTION OF NSWCCD SURFACE COMBATANT, EXPEDITIONARY AND AMPHIBIOUS CLASS SHIP PROGRAMS; USCG AND INTERNATIONAL PROGRAM (FOREIGN NAVAL PROGRAM INITIATIVES).
 ENGINEERING AND TECHNICAL ANALYSIS AND SUPPORT
SERVICES IN CONNECTION WITH ASSIGNED TASKS FOR NA</t>
  </si>
  <si>
    <t xml:space="preserve">
ENGINEERING AND TECHINCAL SERVICES
FUNDING FOR CLIN 0004
FUNDING FOR CLIN 0007
SUPPORT COSTS
 REMAINING CEILING FOR CLIN 0003 - LABOR
 SUPPORT COSTS
ENGINEERING AND TECHNICAL SERVICES
HOLDING SLIN FOR CLIN 0002
 FUNDING FOR CLIN 0002-LABOR
ENGINEERING AND TECHNICAL SERVICES
ENGINEERING AND TECHNICAL SERVICES FOR
ENGINNERING AND TECHNICAL SERVICES
SUPPORT COSTS
 ENGINEERING AND TECHNICAL SERVICES
 ENGINEERING AND TECHNICAL SERVICES FOR
 FUNDING ONLY ACTION.
 MOD TO FUND CEILING INCREASE FOR CHANGE IN LAMPS
 MODIFICATION TO COMPLETE A NO-COST TIME EXTENSION
 MODIFICATION TO FUND CEILING INCREASE FOR NEW WORK FOUND PER CONDITION REPORTS
 MODIFICATION TO FUND THE CEILING INCREASE FOR ADDITIONAL PAINTING
 SUPPORT COST
 SUPPORT COSTS
 SUPPORT COSTS
ENGINEERING AND TECHNICAL SERVICES
ENGINEERING AND TECHNICAL SERVICES FOR
SUPPORT COSTS
 CEILING INCREASE MODIFICATION TO SUPPORT ADDITIONAL DECKING MATERIAL
 ENGINEERING AND TECHINCAL SERVICES
 ENGINEERING AND TECHNICAL SERVICES
 ENGINEERING AND TECHNICAL SERVICES </t>
  </si>
  <si>
    <t xml:space="preserve">
ENGINEERING AND TECHNICAL SERVCIES
ENGINEERING AND TECHNICAL SERVICES
FUNDING FOR CLIN 0007 SUPPORT COSTS
SUPPORT COSTS
 ENGINEERING AND TECHNICAL SERVICES
 ENGINEERING AND TECHNICAL SERVICES FOR
 ENGINEERING AND TECHNICAL SERVICES IN SUPPORT OF HABITABLITY SYSTEMS
 FUNDING FOR CLIN 0007 SUPPORT COSTS
 SUPPORT COST
 SUPPORT COSTS
 ENGINEERING AND TECHNICAL SERVICES
- LABOR FUNDS FOR AIT SERVICES
20.1 INCH LCD DISPLAY
4143 ITEM 0002, LANDING DOCK VESSELS:ADDING SUBCONTRACTOR:ADMIN MOD TO LABOR HOURS:ENGINEERING AND TECHNICAL SERVICES:ENGINEERING AND TECHNICAL SERVICES - POP EXTENSION:ENGINEERING AND TECHNICAL SERVICES FOR DDG1000:ENGINEERING AND TECHNICAL SERVICES FOR LHD/LHA SHIP CONTROL SYSTEMS.:ENGINEERING AND TECHNICAL SERVICES REQUIRED IN SUPPORT OF FUEL OIL SERVICE VALVES/ACTUATORS AND FLUID CONTROL SYSTEMS ABOARD THE LHD-7.:ENGINEERING, SYSTEM TESTING AND INSTALLATION SUPPORT FOR THE DESIGN AND INSTALLATION OF SHIP MODERNIZATION TECHNOLOGIES ABOARD MCM-1 CLASS SHIPS:FUNDING FOR CLIN 0003:FUNDING FOR C</t>
  </si>
  <si>
    <t xml:space="preserve">
 ENGINEERING AND TECHNICAL SERVICES
 SUBSAFE ENGINEERING AND TECHNICAL SERVICES
 ENGINEERING AND TECHNICAL SERVICES
 SUPPORT COSTS
 ENGINEERING SUPPORT SERVICES
 SUBSAFE ENGINEERING AND TECHNICAL SERVICES
 SUBSAFE ENGINEERING AND TECHNICAL SERVICES USS BOISE
 THE OBJECTIVE OF THIS TASK ORDER (TO) IS TO OBTAIN PROGRAMMATIC AND ENGINEERING SERVICES
 THE OBJECTIVE OF THIS TASK ORDER (TO) IS TO OBTAIN PROGRAMMATIC AND ENGINEERING SERVICES TO SUPPORT NSWCCD-SSES CODE 953 THE US NAVYS ENGINEERING AGENT (EA) FOR CALIBRATION OF SHIPBOARD INSTRUMENTATION.
 SUBSAFE ENGINEERING AND TECHNICAL SERVICES
ENGINEERING AND TECHNICAL SERVICES
 ENGINEERING AND TECHNICAL SERVICES
 ENGINEERING AND TECHNICAL SERVICES FOR CMAV ABOARD USS JOHN WARNER
 SUBSAFE ENGINEERING AND TECHNICAL SERVICES
'
ENGINEERING AND TECHNICAL SERVICES
19" FLAT PANEL ATOM COMPUTER.  
20" FLAT PANEL COMPUTER.  
24" FLAT PANEL COMPUTER.  
CPU MISCELLANEOUS HARDWARE.  
FUNDING FOR CLIN 0296.  
 FUNDING FOR CLIN 0296
 ENGINEERING SUPPORT
INTERFACE TDR FOR</t>
  </si>
  <si>
    <t>CLEANING SERVICES IN SUPPORT OF THE COMPATIBILITY TEST FACILITY.
CLEANING SUPPORT SERVICES IN SUPPORT OF THE COMPATIBILITY TEST FACILITY AT THE NAVAL SURFACE WARFARE CENTER PHILADELPHIA DIVISION.
CORRECTIVE MAINTENANCE SERVICES FOR THE COMPATIBILITY TEST FACILITY AT THE NAVAL SURFACE WARFARE CENTER PHILADELPHIA DIVISION.
ELECTRICAL AND ENGINEERING SERVICES COMPATIBILITY TEST FACILITY
FUNDING FOR CLIN 0001 LABOR.  SERVICES RELATED TO TOUCH LABOR (CLEANING)
IGF::CT::IGF
IGF::CT::IGF OTHER DIRECT COSTS (ODCS)
OTHER DIRECT COSTS (ODCS)
PREVENTATIVE MAINTENANCE SERVICES FOR THE COMPATIBILITY TEST FACILITY AT THE NAVAL SURFACE WARFARE CENTER PHILADELPHIA DIVISION.
TECHNICAL SUPPORT SERVICES (TOUCH LABOR)
TECHNICAL SUPPORT SERVICES FOR CLEANING TASK ORDER
TECHNICAL SUPPORT SERVICES FOR CORRECTIVE MAINTENANCE TASK ORDER
TECHNICAL SUPPORT SERVICES FOR FIRE WATCH SERVICES IN CTF
TECHNICAL SUPPORT SERVICES FOR PREVENTATIVE MAINTENANCE TASK ORDER
TOUCH LABOR SUPPORT SERVICES FOR THE COMPATIBILITY TEST FACILITY.
FUNDING F</t>
  </si>
  <si>
    <t xml:space="preserve">
 SUBMARINE PROGRAM ENGINEERING, TECHNICAL, LOGISTICS AND PROGRAM MANAGEMENT SUPPORT
THE CONTRACTOR SHALL PROVIDE SCIENTIFIC, TECHNICAL, PROGRAMMATIC, AND ENGINEERING SERVICES IN THE DEVELOPMENT, TEST AND EVALUATION OF MARINE MATERIALS FOR SUBMARINES, UNMANNED UNDERWATER VEHICLES, SURFACE SHIPS, AND WEAPONS SYSTEMS, INCLUDING ELECTROCHEMICAL POWER SOURCES AND MAGNETO RESTRICTIVE ALLOYS AND COMPOSITES.
DESIGN, TESTING, MONITORING, TROUBLESHOOTING, IMPLEMENTATION,  INTEGRATION AND ANALYSIS OF SECURITY CONTROLS.:PROVIDE SUPPORT FOR CYBER SECURITY/IA ACTIVITIES.  ADDRESSES DESIGN SERVICES, TESTING, MONITORING, TROUBLESHOOTING, CONSULTATION, ANALYSIS ENSURING SECURITY CONTROLS IMPLEMENTED, INTEGRATE NEW TECHNOLOGY W/IT STANDARDS, TECHNICAL WRITING, POLICY DEV REQUIRED TO EVALUATE IA CERTIFICATION&amp;ACCREDITATION C&amp;A FOR SYSTEMS, VALIDATION OF SYSTEMS AT NSWC, PHILADELPHIA TO IMPLEMENT IA PROGRAM.
DEVELOPMENT OF TRS
ENGINEERING AND PROGRAM MANAGEMENT SUPPORT SERVICES FOR NSWCPD MODERNIZATION AND IN - SERVICE PROGR</t>
  </si>
  <si>
    <t>ADMINISTRATIVE MOD
ELECTRICAL SYSTEM UPGRADE LSD-46
FUNDING FOR CLIN 0001
IMPROVING CORE PROCESSES, TO INCLUDE IMPROVEMENTS IN COLLECTING THE SOURCE DATA IN THE CONTRACT WRITING SYSTEM
INCREMENTAL FUNDING
INCREMENTAL FUNDING TO SUPPORT LSD ELECTRICAL SYSTEMS
TO SUPPORT LSD ELECTRICAL SYSTEMS
ENGINEERING SUPPORT FOR LHD CLASS SHIPS TO SUPPORT GENERATOR REFURBISHMENT AND REPAIR WORK.:MODIFICATION TO CORRECT THE LOE CATEGORIES IN THE PWS PARAGRAPH 11.1
SHIPBOARD ELECTRICAL HM&amp;E ENGINEERING, INSTALLATION, AND TECHNICAL SUPPORT</t>
  </si>
  <si>
    <t>ENGINEERING AND TECHNICAL SERVICES FOR
ENGINEERING AND TECHNICAL SERVICES:ENGINEERING AND TECHNICAL SERVICES FOR SLEWING ARM DAVITS:FUNDING FOR CLIN 0001 LABOR:FUNDING FOR CLIN 0003
ONBOARD REPLACEMENT SPARES (OBRPS)
 SLEWING ARM DAVITS
SLEWING ARM DAVITS
SUPPORT COSTS
SHOCK TESTING
 SLEWING ARM DAVITS
SLEWING ARM DAVITS
SLEWING ARM DAVITS
 SUPPORT COSTS
SLEWING ARM DAVITS</t>
  </si>
  <si>
    <t>CHASSIS,ELECTRICAL
M2200 USE ASSY CONFIG NO. 2
MOD TO OBLIGATE FUNDING NOT CARRIED OVER IN THE ORIG DO
MX5000RE EDGE SWITCH BASE CONFIGURATION
NEW DO
PROCESSOR, COMMUNICA
SWITCH SUPPLIES
M2200 USE ASSY CONFIG NO. 2
MX5000RE CORE SWITCH (10GIG) BASE CONFIG
MX5000RE EDGE SWITCH BASE CONFIGURATION
PROCESSOR,COMMUNICA
RX5000 CONFIG NO. 2
MX5000RE CORE SWITCH (10GIG) BASE CONFIG
PROCESSOR, COMMUNICA
SIEMENS PARTS
SWITCH, ELECTRONIC
SWTCH MOD 3/88 GB THRUPUT 2X 10G LC SM
VARIOUS SIEMENS PARTS
RUGGEDENCLOSURE COVER AND EMI GLASS</t>
  </si>
  <si>
    <t xml:space="preserve">
 PROVIDE TECHNICAL, LOGISTICS, PROGRAM MANAGEMENT AND IT SUPPORT FOR SUBMARINES
DE-OBLIGATE $35K FROM SLIN 610004
 SUBMARINE PROGRAM ENGINEERING, TECCHNICAL, LOGISTICS AND PROGRAM MANAGMENT SUPPORT
THE CONTRACTOR SHALL PROVIDE IN-SERVICE ENGINEERING (ISE) AND WATERFRONT PLANNING, DEVELOPMENT, IMPLEMENTATION, EXECUTION, MAINTENANCE AND UPGRADING SUPPORT FOR NAV/IBC/CONTROLS SYSTEMS. TO EXECUTE ITS RESPONSIBILITIES, REQUIRES THE SUPPORT OF ENGINEERING, TECHNICAL, AND LOGISTICS SPECIALISTS WHO ARE LOCATED AT NAVY SHIP MAJOR HOMEPORTS. THIS SUPPORT REQUIRES RESPONSIVE AND HIGH QUALITY ENGINEERING, TECHNICAL, AND LOGISTICS SERVICES THAT ONLY A SPECIALIZED CONTRACTOR CAN PROVIDE.
WORK PERFORMED UNDER THIS CONTRACT WILL INCLUDE, BUT NOT BE LIMITED TO EQT, SYSTEM/EQUIPMENT TESTING, AND INSTRUMENTATION/CALIBRATION SUPPORT SERVICES LISTED BELOW IN PARAGRAPH 4. THIS SUPPORT SHALL BE PROVIDED FOR CODE 954 IN PHILADELPHIA, PA, AT EQT FACILITIES, AND ONBOARD U.S. NAVY SHIPS AND SUBMARINES.
 THE CONTRACTOR SHALL PROVID</t>
  </si>
  <si>
    <t>CLIN 0001 (HOLDING)
LOW PRESSURE AIR COMPRESSOR (LPAC)
LPAP UNLOADER VALVE MOD KIT
MARC 350A LOW PRESSURE AIR PLANT (LPAP)
MOD TO RECAP FUNDS.  SUPPORT MARC 350A
VSA REPAIR AND REFURBISHMENT</t>
  </si>
  <si>
    <t>4143 ITEM 15:ENGINEERING AND TECHNICAL SERVICES
ENGINEERING AND TECHNICAL SERVICES
IGF::CT::IGF
ENGINEERING AND TECHNICAL SERVICES FOR
IGF::CT::IGF ENGINEERING AND TECHNICAL SERVICES FOR
IGF::CT::IGF FUNDING FOR CLIN 0007 SUPPORT COSTS
ENGINEERING AND TECHNICAL SERVICES FOR CVN 70
 RENOVATE 23 BERTHING COMPARTMENTS ON USS THEODORE ROOSEVELT (CVN 71)
FUNDING FOR CLIN 0003 
FUNDING FOR ODC CLIN 0004
FUNDING FOR ODC CLIN 0004 IGF::CT::IGF
 FUNDING FOR ODC CLIN 0004</t>
  </si>
  <si>
    <t>SOLID WASTE COMBUSTORS AND INCINERATORS</t>
  </si>
  <si>
    <t>COMPRESSED MELT UNIT WITHOUT REAR ELECTRICAL ENCLOSURE.:SYSTEM A
CONTROL VALVES (SMALL PULPER) SYSTEM F
    PULPER, SMALL, SYSTEM C
LARGE PULPER SYSTEM B
MOD1 PLASTIC WASTE SHREDDER, SYSTEM D
PULPER, LARGE
PULPER, LARGE, SYSTEM B
PULPER, SMALL, SYSTEM C
PULPER, SOLID WASTE
CONTROL VALVES (SMALL PULPER) SYSTEM F
FUNDING FOR CLIN 0012
LARGE PULPER SYSTEM B
MOD1 PLASTIC WASTE SHREDDER, SYSTEM D
PULPER, LARGE, SYSTEM B
PULPER, SMALL, SYSTEM C
FUNDING FOR CLIN 0001:FUNDING FOR CLIN 0012:MOD1 PLASTIC WASTE SHREDDER, SYSTEM D:PULPER, LARGE, SYSTEM A:PULPER, LARGE, SYSTEM B:PULPER, SMALL, SYSTEM C
MOD1 PLASTIC WASTE SHREDDER, SYSTEM D
PULPER, LARGE, SYSTEM B
PULPER, SMALL, SYSTEM C
REA FOR 1 LARGE PULPER
REA FUNDING
REA PULPER, SMALL, SYSTEM C
SYSTEM A
SYSTEM I
SYSTEM A</t>
  </si>
  <si>
    <t>SUPPORT IN THE EXECUTION OF THE MATERIAL AND ASSET MANAGEMENT PROGRAMS INCLUDING OPERATING MATERIALS&amp;SUPPLIES, PURCHASE REQUISITION, AND ASSET / PLANT PROPERTY&amp;EQUIPMENT.</t>
  </si>
  <si>
    <t xml:space="preserve">
 FUNDING FOR CLIN 0002
 HOLDING SLIN FOR 0002 LABOR
 FUNDING SLIN FOR CLIN 0002
 FUNDING SLIN FOR CLIN 0002
 HOLDING SLIN FOR 0002 LABOR
ENGINEERING AND TECHNICAL SERVICES FOR INSTALLATIONS, REPAIRS, UPGRADES, AND GROOMS TO BOILER COMBUSTION MONITORING SYSTEM (BCMS), STACK GAS ANALYZER (SGA), BOILER IGNITION SYSTEM (BIS), AUTOMATIC COMBUSTION TRIM LOOP (TL), DEAERATING FEED TANKS (DFT), SOOT BLOWER SYSTEMS, DEMINERALIZER SYSTEMS AND RELATED
SYSTEMS IN SUPPORT OF NSWCPD STEAM SYSTEM BRANCH SYSTEMS:FUNDING FOR CLIN 0003:SERVICES:SHIPALT 83325 OILY WATER SEPARTORS
FUNDING SLIN FOR CLIN 0002
 FUNDING SLIN FOR CLIN 0002
 HOLDING SLIN FOR 0002 LABOR
HOLDING CLIN IN SUPPORT OF CLIN 0005</t>
  </si>
  <si>
    <t xml:space="preserve">
MOD TO ADD FUNDING FOR UPGRADE IN COMPONENTS DUE TO OBSOLESCENCE.
19" OIP - QUAD CORE I7
ADMIN MOD
DELIVERY DATE EXTENSION
FUNDING IN SUPPORT OF CLIN 0035
FUNDING IN SUPPORT OF CLIN 0066
FUNDING IN SUPPORT OF RADAR TLI/TDR SENSOR SYSTEM INTEGRITY VERIFICATION
IGF::CT::IGF  FUNDING FOR CLIN 0007
IGF::CT::IGF  FUNDING IN SUPPORT OF CLIN 0002
IGF::CT::IGF  FUNDING IN SUPPOTY OF CLIN 0086
IGF::CT::IGF FUNDING IN SUPPORT OF CLIN 0066
IGF:;CT::IGF  FUNDING IN SUPPORT OF CLIN 0066
QUAD CORE I5 EMBEDED COMPUTER
19" TOUCH SCREEN LCD DISPLAY
24CH TELEMETRY SYSTEM
BC635PCIE - PCI EXPRESS
CABLE ASSEMBLY
CONTROL LOGIX FACTORY TALK HISTORIAN
DDG-1000 FA TRAINING SERVICE
DELIVERY ORDER
SIGNAL CONDITIONERS
DELIVERY ORDER 0030:DO 0034:DO 0037:DO 0038:DO MOD TO EXTEND POP DUE TO DELAY OF AWARD DISTRIBUTION.:FUNDING IN SUPPORT OF CLIN 0198:MOD:MOD EXTENSION FOR CLIN 0095AA:ORDER 0039 SENSOR VERIFICATION AND TDR CLEANING:POP EXTENSION
DO 0033 NAG:DO 0035 FOR NAG IDIQ:FUNDING CLIN:FUNDING IN SUPPORT OF CLIN 0066:NAG DELIVERY OR</t>
  </si>
  <si>
    <t xml:space="preserve">
730 CLASS MFM FAIRED MAST ASSEMBLY
ENGINEERING AND TECHNICAL SERVICES
FUNDING FOR CLIN 0011 ODC
SUPPORT COSTS
 730 CLASS MFM FAIRED MAST ASSEMBLY
 ENGINEERING AND TECHNICAL SERVICES
 FUNDING FOR CLIN 0010
 FUNDING FOR CLIN 0011 ODC
ENGINEERING AND TECHNICAL SERVICES
FUNDING FOR CLIN 0010
FUNDING FOR CLIN 0011 ODC
3' X 6'  CHARCOAL VINYL CARPET MATS
688 CLASS OE-538 MAST FAIRING ASSEMBLY
 ENGINEERING AND TECHNICAL SERVICES
IGF:CT::IGF 688 CLASS OE-538 MAST FAIRING ASSEMBLY
688 CLASS OE-538 MAST FAIRING ASSEMBLY: ENGINEERING AND TECHNICAL SERVICES: FUNDING FOR LABOR CLIN 0034
730 CLASS MFM FAIRED MAST ASSEMBLY
ENGINEERING AND TECHNICAL SERVICES
FUNDING FOR CLIN 0020
IGF::CT::IF ENGINEERING AND TECHNICAL SERVICES
IGF::CT::IGF ENGINEERING AND TECHNICAL SERVICES
IGF::CT::IGF FUNDING FOR CLIN 0010
IGF:CT::IGF FUNDING FOR CLIN 0011 ODC</t>
  </si>
  <si>
    <t xml:space="preserve">
ACCESS CONTROL SERVICES (ACS)</t>
  </si>
  <si>
    <t>RADCON AND CLEANING OF LM2500 SST GGA
RADCON AND CLEANING OF LM2500 SST GGA</t>
  </si>
  <si>
    <t>RECTIFIER/BUS TRANSFER
     RECTIFIER/BUS TRANSFERS
   RECTIFIER/BUS TRANSFER
RECTIFIER/BUS TRANSFER</t>
  </si>
  <si>
    <t>CONTROL UNIT
CONTROLLER, SUB SYSTEM (SIM)
CRYOCOOLER ASSEMBLY (3004234):DEGAUSSING CONTROL UNIT (3004303):FUNDING FOR CLIN 0001
HTS WIRE</t>
  </si>
  <si>
    <t>INTERIM LONG LEAD TIME SPARE PARTS:LOT IV:PRODUCTION DAVITS (YEAR 5):SLEWING ARM DAVIT.:SUPPORT COSTS FOR 5 YEAR PERIOD
LOT III
 LOT III
 PRODUCTION DAVITS (YEAR 3)
LOT III
PRODUCTION DAVITS (YEAR 3)
PRODUCTION DAVITS (YEAR 4)</t>
  </si>
  <si>
    <t>TORQUE METER SYSTEM
TORQUE METER SYSTEM - YEAR ONE
TORQUE METER SYSTEM - YEAR ONE</t>
  </si>
  <si>
    <t>ENGINEERING AND TECHNICAL SERVICES
ENGINEERING AND TECHNICAL SERVICES FOR
STATUS PANEL</t>
  </si>
  <si>
    <t xml:space="preserve">
705ED G2 MINI  A12 4GB  500GB W7-W10P 64
LAPTOP COMPUTER 1TB HARD DRIVE
ADMIN MOD, UPDATE PAY OFFICE
AUTODESK AUTOCAD ELECTRICAL 2017
SOLARWINDS SRVR/NW MNTR (SAM) ALX LIC
AWARD FOR TO 003:FUNDING FOR CLIN 0001:FUNDING SLIN FOR CLIN 0001:HOLDING SLIN FOR CLIN 0001:INITIAL AWARD FOR TASK ORDER 001:INITIAL AWARD FOR TASK ORDER 002:RMF ACCREDIDATION
BLUE COAT SG-S400-20, PROXY EDITION
IGF:OT::IGF IDENTITY MANAGER- EMPLOYEE USER
STEELCENTRAL APPRESPONSE 5100 B010
DELL POWEREDGE M630 BLADE SERVER
HMS ANYBUS, X-GATEWAY, ETHERNET I/P TO P
PRORATED SUPPORT/MAINTENANCE</t>
  </si>
  <si>
    <t>FABRICATION BULKHEAD SHAFT SEALS
 FIRST ARTICLE TESTING UNIT
FABRICATION BULKHEAD SHAFT SEALS
 QUALIFICATION TESTING
FABRICATION BULKHEAD SHAFT SEALS
IGF::CT::IGF FABRICATION BULKHEAD SHAFT SEALS
SENSOR SUITE
SHOCK TESTING (HEAVY WEIGHT)</t>
  </si>
  <si>
    <t xml:space="preserve">
SERVICES&amp;EQUIPMENT - CLCW SYSTEM FLUSH
CLCW SYSTEM FLUSH SERVICES
EQUITABLE ADJUSTMENT CLCW SYSTEM FLUSH SERVICES
SERVICES&amp;EQUIPMENT - CLCW SYSTEM FLUSH
LUBE OIL FLUSHING
 LUBE OIL FLUSHING SERVICE
LUBE OIL FLUSHING</t>
  </si>
  <si>
    <t>NONFERROUS FORGING</t>
  </si>
  <si>
    <t>DWG 0299A YEAR 1</t>
  </si>
  <si>
    <t xml:space="preserve">
GGA SHIPPING CONTAINER P/N 143400300
GGA SHIPPING CONTAINER
GGA SHIPPING CONTAINER P/N 143400300</t>
  </si>
  <si>
    <t>RADCON AND CLEANING OF LM2500 SST GGA
RADCON AND CLEANING OF LM2500 SST GGA</t>
  </si>
  <si>
    <t>BRIDGE MANUAL CONTROLLER PANEL
LIQUID OXYGEN (LOX) PRODUCER AND STORAGE</t>
  </si>
  <si>
    <t>ASSEMBLY AND TEST SERVICES
 SUPPORT COSTS
SUPPORT COSTS
ASSEMBLY AND TEST SERVICES
 SUPPORT COSTS
ASSEMBLY AND TEST SERVICES
IGF::CT::IGF ASSEMBLY AND TEST SERVICES
IGF::CT::IGF SUPPORT COSTS
IGF::CT:IGF ASSEMBLY AND TEST SERVICES
IGF:CT::IGF ASSEMBLY AND TEST SERVICES
SUPPORT COSTS
ASSEMBLY AND TEST SERVICES
IGF::CT::IGF ASSEMBLY AND TEST SERVICES
IGF::CT::IGF SUPPORT COSTS
SUPPORT COSTS
ASSEMBLY AND TEST SERVICES ON SUBMARINE ANTENNA, PERISCOPE AND VARIOUS HULL MECHANICAL AND ELECTRICAL (HM&amp;E) EQUIPMENT.:IGF::CT::IGF ASSEMBLY AND TEST SERVICES:IGF::CT::IGF SUPPORT COSTS
ASSEMBLY AND TEST SERVICES: SUPPORT COSTS
FUNDING REQUEST FOR EQUITABLE ADJUSTMENT</t>
  </si>
  <si>
    <t xml:space="preserve">
BATTERY CHARGING SERVICE-UPS BATT. CABIN
SAP - BATTERY REPLACEMENT MAINTENANCE
BATTERY SYSTEM
IGF::CT::IGF BATTERY SYSTEM
BATTERY SYSTEM:IGF::CT::IGF BATTERY SYSTEM
MAINTENANCE SERVICES UPS</t>
  </si>
  <si>
    <t xml:space="preserve">ANCHOR WINDLASS OVERHAUL TARS 51
 TOW MACHINE CERT ON TATF 168
 TOW MACHINE CERT ON USNS SALVOR (TARS52)
 TOW MACHINE CERTIFICATION ON SIOUX
 TOW MACHINE TENSION REPAIR ON USNS CATAW
 TOW MACHINE TENSION SYSTEM TATF 168
 TOWING MACHINE CERT ON TATF 172
 TOWING SYSTEM LEVELWIND REPAIRS
 TOWING SYSTEM OVERHUAL TATF 172
 TOWING SYSTEM REPAIR/CERT USNS SIOUX
 TOWING TENSION SYSTEM
TOW MACHINE CERT ON USNS GRASP
CATAWBA TOW MACHINE CERT&amp;TRANS OH IGF:CT:IGF
SIOUX TOW MACHINE CERTIFICATION AND TOW IGF::CT::IGF:TOW MACHINE REPAIRS
TOW MACHINE CERETIFICATION IGF::CT::IGF
TOW MACHINE CERTIFICATION IGF::CT::IGF
TOW MACHINE CERTIFICATION IGF::CT:IGF
TOW MACHINE CERTIFICATION IGF::CTT:IGF
TOW MACHINE CERTIFICATION ON USNS SALVOR
TOW MACHINE CERTIFICATION REPAIR IGF:: CT:: IGF
TOW MACHINE REPAIRS AND CERTIFICATION IGF::CT:IGF
TOW MACHINE REPAIRS IGF::CT::IGF
TOW MACHINE WINDLASS REPAIR IGF::CT::IGF
TOW MACHINE WINDLASS REPAIRS IGF::CT::IGF
TOW PIN ELECTRICAL OVERHAUL REPAIR
TOW PIN MECHANICAL REPAIR
TOW MACHINE CERT
  TOW </t>
  </si>
  <si>
    <t>ETHERNET SWITCH SCALANCE X204-2
LEASE DELITEK SHREDDER
PRODUCTION UNITS - 36,000 GAL RO UNIT</t>
  </si>
  <si>
    <t xml:space="preserve">
DESIGN AND ENGINEERING SERVICES
FIELD SERVICES
 ENGINEERING SERVICES
ENGINEERING SERVICES
 FIELD SERVICE
"DESIGN, ENGINEERING AND FIELDS SERVICES TO UPGRADE, MODERNIZE, IMPROVE, RECONFIGURE AND REPAIR
ELECTROLYTIC OXYGEN GENERATOR (EOG), AUTOMATED ELECTROLYTIC OXYGEN GENERATOR (AEOG), LOW PRESSURE ELECTROLYZER (LPE) AND THEIR SIMULATORS.":AEOG EQUIPMENT CHECK OUT:AEOG EVALUATION:DESIGN AND ENGINEERING SERVICES:DESIGN, ENGINEERING AND FIELDS SERVICES TO UPGRADE, MODERNIZE, IMPROVE, RECONFIGURE AND REPAIR ELECTROLYTIC OXYGEN GENERATOR (EOG), AUTOMATED ELECTROLYTIC OXYGEN GENERATOR (AEOG), LOW PRESSURE ELECTROLYZER (LPE) AND THEIR SIMULATORS.:FIELD SERVICE EOG REPAIR:FIELD SERVICES:FIELD SERVICES EOG REPAIR:FIELD SERVICES ON EOG ABOARD SSBN 733:FUNDING IN SUPPORT OF CLIN 0001:FUNDING IN SUPPORT OF CLIN 0006:INSTALLATION OF LOW PRESSURE ELECTROLYZER LPE:REPAIR AND TEST OF MICROPROCESSOR CONTRO:SSN 772 AEOG REPAIR AND TEST
AEOG REPAIR AND TEST
DESIGN AND ENGINEERING SERVICES
FIELD SERVICES
FUNDING FOR CLIN 0006
F</t>
  </si>
  <si>
    <t xml:space="preserve">
ACCESS CONTROL SERVICES EXERCISE OPTION 0002.
MODIFICATION TO CORRECT CLIN INFO
ACCESS CONTROL SERVICES
IGF::CT::IGF
ACCESS CONTROL SERVICES
IGF::CT::IGF
MOD ALLOWING THE STAFFING OF POSTS AT BUILDINGS 1000, 77H, AND 29 WITH ACCESS CONTROL SPECIALISTS WHO HAVE SECURITY CLEARANCES PENDING.
IGF::CT::IGF
MOD SOW AND ADD DD254
IGF::CT::IGF
MOD TO ADD 2 ACCESS CONTROL SPECIALISTS
IGF::CT::IGF 
ACCESS CONTROL SERVICES</t>
  </si>
  <si>
    <t>24 INCH OPERATOR INTERFACE PANEL (OIP):FIRST ARTICLE TESTING-ARTICLE 4:MOD DELIVERY SCHEDULE
BOUNDARY DEFENSE CONSOLE CABINET
INTRFACE COMP (OIC), 32GB RAM, 2TB SSD
SHIP CONTROL DISCONNECT UNIT
SSM ENCLOSURE
UNIT,POWER DISTRIBU</t>
  </si>
  <si>
    <t>DELL MOBILE PRECISION 7520 XGSA BASE
GETAC EMERGENCY NAVIGATION LAPTOPS XB85LSCAED9X
HP ULTRASLIM DOCK STATION 2013
MICROSOFT PROJECT  LIC RENEWAL
SQLSVRSTDCORE ALNG LICSAPK MVL 2LIC CORE
MICROSOFT VISUAL STUDIO PROFESSIONAL</t>
  </si>
  <si>
    <t>DOOR ALUMINUM WALLMOUNT ENCLOSURE
FUNDING FOR CLIN 0001</t>
  </si>
  <si>
    <t>ADJUSTABLE BEARING CARTRIDGE
CLUTCH, MOTOR (P/N SL19361)
PROTOTYPE DEVEOLOPMENT FOR DDG-51,LSD-41</t>
  </si>
  <si>
    <t>EXERCISE OPTION FOR CLIN 0010:HUMAN RESOURCES SUPPORT SERVICES FOR CODE 101. THE CONTRACTOR IS PROVIDING SUPPORT IN THE AREAS OF LABOR AND EMPLOYEE RELATIONS, STAFFING AND CLASSIFICATION, WORKFORCE DEVELOPMENT, EQUAL EMPLOYMENT OPPORTUNITY, AND HUMAN RESOURCES POLICY, PLANNING AND ANALYSIS.  EXERCISE OPTION ON CLINS 0005 THROUGH 0009.:MODIFICATION TO ADD TRAVEL CLINS 0021-0024, TO INCREASE THE TASK ORDER CEILING BY $12,000, AND TO ADD FUNDING IN THE AMOUNT OF $3000 TO SUPPORT CLIN 0021.
FUNDING FOR CLIN 0001
FUNDING IN SUPPORT OF CLIN 0004
HR SERVICES
MOD TO RECAP EXCESS FUNDS. HACU SUMMER PROGRAM</t>
  </si>
  <si>
    <t>DDG SHIP SEPARATOR</t>
  </si>
  <si>
    <t>MULTI-FUNCTION MONITOR (MFM III)</t>
  </si>
  <si>
    <t>COMPUTER, CUSTOM
DELL LATITUDE 5580
COMPUTER, CUSTOM
MOBILE PRECISION 3520
WORKSTATION, PRECISIONS, T7920
DELL LATITUDE 5415 RUGGED LAPTOP
DELL PREC RACK 7910 XCTO BASE - 512GB
DELL-CTO-62352.2
DELL MOBILE PRECISION 3530 XCTOG BASE:MOBILE PRECISION 3520
DELL PREC RACK 7910 XCTO BASE - 512GB.  IGF::CT::IGF
DELL PRECISION 7520 XGA TYPE C SC BASE
EXALINK FUSION L1 CIRCUIT SWITCH
POWEREDGE R740XD SERVER
PURCHASE OF QTY 1 UPS, 3 BATTERY BACKUPS, AND 1 YEAR WARRANTY</t>
  </si>
  <si>
    <t xml:space="preserve">
AUTODESK AUTOCAD 2016
TOAD FOR ORACLE PROFESSIONAL EDITION
 SUPPORT ORACLE ACCESS MANAGER
, SUPPORT ORACLE ACCESS MANAGER
3 YEAR SUBSCRIPTION - INVENTOR:GITHUB ENTERPRISE 10 SEAT PACK
9X5XNBD SERVICE:EQUALLOGIC PS6100 9X5XNB
AD AUTOCAD DESIGN SUITE STD
SOLARWIND DAMEWARE REMOTE SUP
SOLARWINDS IPAM IP4000
AD AUTOCAD DESIGN SUITE STD:SOLARWIND DAMEWARE REMOTE SUP:SOLARWINDS IPAM IP4000
ADP SOFTWARE
AUTOCAD 2017 GOVN'T NEW-MULTI USER 3YRS
GITHUB ENTERPRISE 10-SEAT PACK
ADP SOFTWARE
AUTODESK AUTOCAD DESIGN SUITE STANDARD 2 IGF::CT::IGF
TOAD FOR ORACLE PROFESSIONAL EDITION
AUTODESK PRODUCT DESIGN SUITE ULTIMATE 2
 - DAMEWARE SUPPORT
 SOLARWINDS IPAM SUPPORT
CISCO CATALYST 3850 48 PORT UPOE IP SERV
CISCO FIREPOWER 8350 CHASSIS 2U 7 SLOT
 N7706 BUNDLE 7706,SUP,FAB,AC3KW,F348,SBU
CISCO FIREPOWER 8350 IPS AND APPS 1YR SE
CISCO SOFTWARE LICENSE RENEWALS.
CLIN 0001 SAS-JMP PRO-4M
CURR TRANS IPM=5000A. FLEXULTRASTAB:RACK MOUNT COMPUTER SYSTEM.
CUSTSUPP LVL 1&gt;3 SW REN SG-S400-20-PR
DELL MOBILE PRECISION WORKSTATION 55</t>
  </si>
  <si>
    <t>ENGINEERING, SYSTEM TESTING AND INSTALLATION SUPPORT FOR THE
DESIGN AND INSTALLATION OF SHIP MODERNIZATION TECHNOLOGIES
ABOARD CVN-70 SHIP
FUNDING FOR CLIN 0003:HOLDING SLIN FOR CLIN 0003
HOLDING SLIN FOR CLIN 0003</t>
  </si>
  <si>
    <t>BALDOR 3HP 460V MOTOR
FIRST ARTICLE UNIT/FIRST ARTICLE TESTING
GA-1K-S PUMP
REPAIR ESP3 VERTICAL IMMERSION SUMP PUMP</t>
  </si>
  <si>
    <t>ARCO ARDM-5 BALLAST CNT SYS SERVICE
ENGINEERING SERVICES
ARCO ARDM-5 BALLAST CNT SYS SERVICE
ARCO/BALLAST SERVICE.
ELECTRICAL DISTRIBUTION, SWITCHGEAR AND ASSOCIATED ELECTRIC PLANT COMPONENTS FOR WEST COAST PLANNED AND EMERGENT SHIPS SERVICE.
INCREMENTAL FUNDING:INCREMENTAL FUNDING FOR SERVICES AND INCIDENTAL ODCS IN SUPPORT OF LHD MIDLIFE ELECTRIC PLANT DEVELOPMENT AND RELATED SHIPBOARD EFFORTS.:INCREMENTAL FUNDING TO ACCOMPLISH SHIPBOARD REPLACEMENT ON DETERIORATING SHORE POWER RECEPTACLE EQUIPMENT ON BOARD USS PRINCETON:INCREMENTAL FUNDING TO PROVIDE SUPPORT FOR PROGRAM MANAGEMENT, SYSTEM ENGINEERING SUPPORT, INTEGRATION EFFORTS AND TESTING OF ELECTRIC PLANT ON DDG 51 CLASS SHIP</t>
  </si>
  <si>
    <t>15" MOBILE WORKSTATION
EASY NETSCALER MPX 5550 PLAT ED 6X 10
HP ELITEBOOK 850 G3 NOTEBOOK PC
HP Z840 WORKSTATION
MAGICDRAW 19.0 LICENSE
NEW ORDER - HAB CATALOG WEBSITE
POWER EDGE M1000E 1ZGX182
VIEWSONIC DLP PROJECTOR
WESTERN DIGITAL BLACK 6TB HARD DISK DRIV</t>
  </si>
  <si>
    <t xml:space="preserve">
SUPPORT COSTS
TECHNICAL REPRESENTATIVE LABOR
SUPPORT COSTS
SUPPORT COSTS:TECHNICAL REPRESENTATIVE LABOR
TECHNICAL REPRESENTATIVE LABOR</t>
  </si>
  <si>
    <t xml:space="preserve">
ENGINEERING AND TECHNICAL SERVICES
ENGINEERING SERVICES:FUNDING FOR CLIN 0001 LABOR</t>
  </si>
  <si>
    <t xml:space="preserve">
ADMIN MOD TO CHANGE UNIT OF ISSUE TO LOT FOR SLIN 0008AA.:EXERCISE OPTION 1 FOR ADMINISTRATIVE SUPPORT SERVICES FOR NSWCPD CODE 106 CORPORATE BUSINESS OFFICE
RECORDS INVENTORY/AUDITOR
TECHNICAL WRITER
TECHNICAL WRITING (MONTH 1)</t>
  </si>
  <si>
    <t xml:space="preserve">
TRIPP LITE 16-PORT CONSOLE KVM SWITCH</t>
  </si>
  <si>
    <t>ADMINSTUDIO 2014 ENTERPRISE
BRICK COMPUTER, QM57
CATALYST 9500 24-PORT 40G SWITCH
CISCO 2348TQ
CLIENT LICENSE
DDR4 SO-DIMM
DELL LATITUDE EE5570
DELL PRECISION RACK 7920
DELL PRECISION TOWER 5810 XCTO BASE
HP ELITEDESK 800 G3, I7-7700 3.6G
HP PROBOOK 650 G4 NOTEBOOK PC
MAINTENANCE RENEWAL
OFFICE EQUIPMENT, GENERIC
PHOENIX CONTACT AC/DC POWER SUPPLY
POWEREDGE FC430 SERVER NODE (210-ADYI)
PRECISION 7820 TOWER XCTO BASE
REMOTE BOX, SERIAL INTERFACE CCA
SHARED MULTIPARTY LICENSE:SHARED MULTIPARTY LICENSE FOR 1 CONCURRE
SUPPORTEDGE PREMIUM NBD ONSITE,VA
 SUPPORTEDGE PREMIUM NBD ONSITE,VA
TOUCH SCREEN
TOUCH SCREEN, 5" BLACK SMOOTH
WS-3850-48U-L</t>
  </si>
  <si>
    <t>NRE-CDR PHASE
TOWED BUOY WINCH MANIFOLD
NRE-CDR PHASE
PROTOTYPE HARDWARE
PROTOTYPE HARDWARE</t>
  </si>
  <si>
    <t>ADDITIONAL FUNDING FOR SHIPPING
IGF::CT::IGF MARINE PAINT/MAINTENANCE BARGE
MARINE PAINT/MAINTENANCE BARGE
MARINE PAINT/MAINTENANCE BARGE-NEW DELIVERY ORDER</t>
  </si>
  <si>
    <t>FABRICATION OF STERN TUBE SHAFT SEALS
SHAFT SEAL ASSY</t>
  </si>
  <si>
    <t>24 PORT 1000BASEX NETWORK INTERFACE CARD</t>
  </si>
  <si>
    <t>CHILLER&amp;AHU FOR PC-CLASS SHIPS</t>
  </si>
  <si>
    <t>2-WAY BALL VALVE,1 1/2NPS.
FIRST ARTICLE TEST UNIT/PRODUCTION UNIT</t>
  </si>
  <si>
    <t>MOVING TOTES/BOXES
OFFICE-MOVING&amp;FURNITURE INSTALLATION
OFFICE-MOVING&amp;FURNITURE INSTALLATION
TOTES/BOXES</t>
  </si>
  <si>
    <t xml:space="preserve">
MEMBRANE NITROGEN GENERATOR
OVERHAUL SERVICES</t>
  </si>
  <si>
    <t xml:space="preserve">
10.4" MULTI FUNCTION COLOR REPEATER
10.4" MULTI FUNCTION COLOR REPEATER:
HIGH VOLTAGE DIVIDER</t>
  </si>
  <si>
    <t>AUTOMATIC ENVIRONMENTAL CONTROL MANUFACTURING FOR RESIDENTIAL, COMMERCIAL, AND APPLIANCE USE</t>
  </si>
  <si>
    <t>INTELLIGENT THERMOSTATS - YEAR 3
INTELLIGENT THERMOSTATS - YEAR 4
N6554015D0018 DELIVERY ORDER N6449818F4149 FOR A QUANTITY OF 140 INTELLIGENT THERMOSTATS UNDER OPTION YEAR 4, CLIN 0006.
INTELLIGENT THERMOSTATS - YEAR 3</t>
  </si>
  <si>
    <t>14.4KV PAD MOUNTED SWITCH
EPDP SWITCHBOARD
PANELBOARD,250A RATED,MIN 18 2POLE POS
PE MFESM 4160VAC SWBD
SWITCHGEAR
UPS PREVENTIVE MAINTENANCE</t>
  </si>
  <si>
    <t>IMPEDANCE ANALYSIS
NEW SHAFT ASSEMBLY
TECHNICAL REPORT- STUDY/SERVICES</t>
  </si>
  <si>
    <t>2X4 60L LITHONIA 2TL4 RW A19 EZ1
LITHONIA 2TL4 60L
PHUZION LARGE 60K LUMENS
PHUZION LED HIGH BAY
PHZL 60L 5K 80CRI 20 P W M AO FR
TWIN PHUZION, 45000 LUMENS, 90L, 80 CRI</t>
  </si>
  <si>
    <t>19" FLAT PANEL DISPLAY, PANEL MOUNT 8819
COMPUTER SUBASSEMBL
CONTROLLER
DELL LATITUDE 5591 GSA
EOT/POT PANEL (STBD)
FILED PG M5
FORTINET FG-500D-BDL-USG-950-12
INTEL I7-VGA-STA-WIN 10-64BIT-256GB SSD
NETWORK SWITCH RACKS
PLC MODULE
POWEREDGE M610 SUPPORT
PURCHASE OF QTY FOUR (4) EA UNINTERRUPTABLE POWER SUPPLIES AND BACKUP BATTERIES.
SIMATIC NET, IE/PB LINK PN IO NETWORK TR
USB KVM EXTENDER KIT</t>
  </si>
  <si>
    <t>AC SWITCHGEAR</t>
  </si>
  <si>
    <t>WIRING HARNESS KITS</t>
  </si>
  <si>
    <t>ASCO BILGE VALVE
BLEED AIR CONTROL VALVE - SIZE 2
DUMP VALVE, SOLENOID, 1 IN., DIRECT ACT
VALVE W/ACTUATOR
VALVE W/ACTUATOR
VALVE, BALL, 150# FLGD, ELECTRIC ACTUATO
VALVE, BALL,150#FLGD, ELECTRIC ACTUATOR
VALVE, KIT
VLV ACT ASSY W PUSH BUTTON</t>
  </si>
  <si>
    <t>FABRICATION OF LI-ION BATT. CHARGE LOCKR:FABRICATION OF LI-ION BATT. STORGE LOCKR:FABRICATION: LI ION BATTERY STORE LOCKER
FABRICATION: LI ION BATTERY STORE LOCKER
FABRICATION: LI ION BTRY CHARGE LOCKERS</t>
  </si>
  <si>
    <t>DEEP DRAFT SUBMARINE CAMEL SEPARATOR
IGF::CT::IGF DEEP DRAFT SUBMARINE CAMEL SEPARATOR</t>
  </si>
  <si>
    <t>CANVAS AND RELATED PRODUCT MILLS</t>
  </si>
  <si>
    <t>CVAST C-SWIC
R&amp;D SECURE WORKSPACE (CAKEBOX)
CVAST C-SWIC</t>
  </si>
  <si>
    <t xml:space="preserve">
REDHAT SERVER SUPPORT
ADOBE ACROBAT
BAMBOO (SERVER) 25 REMOTE AGENTS: COMMER
UPGRADE VMWARE NSX ADVANCED PER PROCESSO
ADOBE ACROBAT
HP FORTIFY PREMIUM EDITION SOFTWARE
IGF::CT::IGF VMWARE NSX ADVANCED PER PROCESSOR
JIRA SW (SERVER) 50 USERS: COMM LIC
SOFTWARE MAINTENANCE
VMWARE VSPHERE SIX ENTERPRISE PLUS
AIRMAGMENT SURVEY PRO SOFTWARE
ALLEN-BRADLEY SUITE - PERPETUAL
AUTODESK/AUTOCAD ELECTRICAL 2017
CLIN 0001 IBM RAT. DOORS FLOATING:IGF:CT:IGF AXIOM SMS SUPPORT
CLIN 0001, RSA MAINTENANCE
SUPPORTEDGE SECURE NEXT BUS DAY
SUPPORTEDGE SECURE NEXT BUS DAY IGF::CT::IGF
SUPPORTEDGE SECURE NEXT BUS DAY IGF::CT:IGF
IVANTI PATCH&amp;REMEDIATION WINDOWS
LAPTOP, 14" RUGGED
LUMENSION PATCH&amp;REMEDIATION - WINDOWS
OROS MOTOR ANALYSIS SOFTWARE KEY
PRIMAVERA P6 ENTERPRISE PROJECT PORTFOLI
SECURITY FORTIFY PREM ED SUITE SW
SOFTWARE MAINTENANCE
SOFTWARE SUPPORT FOR 1 WIPS LICENSE
TEST.LAB NODE-LOCKED BASIS VALUE PACK (6
U.S. FEDERAL VMWARE VSPHERE 6 ESSENTIALS
VISUAL MOD PRO USER RENEWAL
VMWARE HORIZON ENTERPRISE EDITION: 100 P
 VM</t>
  </si>
  <si>
    <t>ASSESSMENT
HIGH PRESSURE AIR COMPRESSOR (HPAC) OVERHAUL</t>
  </si>
  <si>
    <t>BRACKET (P/N L42830G01)
 BRACKET (P/N L42830G01)
COVER, PARALLELING VALVE
GE HALON TUBE
LM 2500+ SPECIAL SUPPORT EQUIPMENT
LM 2500+ SPECIAL SUPPORT EQUIPMENT:LM2500 SPECIAL SUPPORT EQUIPMENT:LM2500+ SSE
LM500 REHABILIATION</t>
  </si>
  <si>
    <t xml:space="preserve">
ENGINEERING AND TECHNICAL SERVICES
    SUBSAFE ENGINEERING AND TECHNICAL SERVICES
CEILING CLIN 0005 (HOLDING)
CEILING FOR CLIN 0005 (HOLDING)
CEILING FOR LABOR CLIN 0005 (HOLDING)
FUNDING IN SUPPORT OF CLIN 0005
CEILING CLIN 0007 (HOLDING):CEILING FOR LABOR CLIN 0005 (HOLDING)
CEILING FOR LABOR CLIN 0005 (HOLDING)
IGF::CT::IGF
DOOR INSTALLATION AND MAINTENANCE AND REPAIR
DOORS INSTALLATION AND MAINTENANCE AND REPAIR
REPAIR AND MAINTENANCE ON LSD INDUSTRIAL DRYERS
DOOR REPAIR
 CEILING CLIN 0005 (HOLDING)
 CEILING FOR CLIN 0005 (HOLDING)
 CEILING FOR LABOR CLIN 0005 (HOLDING)
 DOOR REPAIR
INSTALLATION, MAINTENANCE REPAIR OF VARIOUS TYPES OF DOORS BELOW VESSELS
ELECTRICAL DISTRIBUTION, SWITCHGEAR AND ASSOCIATED ELECTRIC PLANT COMPONENTS FOR EAST COAST PLANNED AND EMERGENT SHIPS SERVICE.
ENGINEERING AND TECHNICAL SERVICES
ENGINEERING AND TECHNICAL SERVICES:FUNDING IN SUPPORT OF DDG LIFE CYCLE EFFORTS, DISTANCE SUPPORT, ON BOARD TROUBLESHOOTING AND REPAIR TASKS FOR ELECTRIC PLANT EQUIPMENT.:FUNDING IN SUPPORT</t>
  </si>
  <si>
    <t>LM2500 IC CONFIGURATION
LM2500 IC CONFIGURATION  PURCHASE IS FOR QUANTITY ONE (1) EACH OF LM2500 REMOVAL/REPLACEMENT TOOLING KIT, AS SPECIFIED IN ORDERING CONTRACT N64498-17-D-0007, CLIN 0001.  THIS PURCHASE WILL SATISFY ALL REMAINING KITS AVAILABLE UNDER CLIN 0001 OF THE ORDERING CONTRACT.
LM2500 IC CONFIGURATION - PURCHASE IS FOR QUANTITY THREE (3) EACH
OF LM2500 REMOVAL/REPLACEMENT TOOLING KIT, AS SPECIFIED IN
ORDERING CONTRACT N64498-17-D-0007, CLIN 0002.
LM2500 IC CONFIGURATION PURCHASE OF 3 KITS, IN ACCORDANCE WITH THE BASE CONTRACT.
LM2500 IC CONFIGURATION</t>
  </si>
  <si>
    <t xml:space="preserve">
DRS PIVOTAL POWER 1500 VA UPS</t>
  </si>
  <si>
    <t>ADVANCED CARBON DIOXIDE REMOVAL UNIT AND RELIABILITY CENTERED MAINTENANCE TRAINING WORKSHOP
DE-OBLIGATION OF EXCESS FUNDS.
ENGINEERING AND ASSEMBLY LABOR
FUNDING FOR CLIN 0005:LABOR-RR YEAR 2
HM&amp;E LABOR ON LSD SHIPS
HM&amp;E SHIP SYSTEM ALTERATIONS
LABOR HOLDING SLIN
PROVIDE ENGINEERING, TECHNICAL, LOGISTICS, MAINTENANCE, AND PROGRAM SUPPORT SERVICES IN SUPPORT OF ELECTRICAL POWER GENERATION, DISTRIBUTION, AND CONTROL SYSTEMS.
TO EXTEND THE PERIOD OF PERFORMANCE OF THE TASK ORDER AND APPLICABLE CLINS/SLINS
HOLDING CLIN FOR CLIN 0005
 LABOR-RR YEAR 2
IGF:OT:IGF LABOR-RR YEAR 2
LABOR-RR YEAR 2
RRMNA ENGINEERING AND TECHNICAL SERVICES
LABOR-RR YEAR 1
LABOR-RR YEAR 1
LABOR-RR YEAR 1</t>
  </si>
  <si>
    <t>AXIAL SPRING SUB-ASSEMBLY
LOW SPEED FLEXIBLE COUPLING</t>
  </si>
  <si>
    <t>SELF CLEANING STRAINER
SELF CLEANING STRAINER:STRAINER BODY,SEDIM</t>
  </si>
  <si>
    <t>FIRE ALARM CONTROL UNIT
FIRE ALARM CONTROL UNIT (FACU)
NS-AOHS-IS-NA COM HEAT/SMOKE DETECTOR</t>
  </si>
  <si>
    <t>FUNDING FOR CLIN 0002:IBS RMF ACCREDIDATION:IBS RMF ACCREDITATION:RMF SERVICES</t>
  </si>
  <si>
    <t>DELL PRECISON RACK 7910 CTO BASE
QLOGIC QLE2564L-CK - HOST BUS ADAPTER
SW-2,PREMIUM BNDL,8060A,-C : MODEL: FAS8</t>
  </si>
  <si>
    <t xml:space="preserve">
MOVING&amp;STORAGE FUNDING FOR CLINS 0007&amp;0009
 MOVING&amp;STORAGE IAW STATEMENT OF WORK
MOVING&amp;STORAGE IAW STATEMENT OF WORK</t>
  </si>
  <si>
    <t>ACTUATOR VALVE DRIVE ASSEMBLY
VALVE CONTROL ASSY, 7474
RECTIFIER/BUS TRANSFERS
VALVE CONTROL ASSY, 7474</t>
  </si>
  <si>
    <t xml:space="preserve">
LABOR
SERVICES
FUNDING FOR CLIN 0001
PANEL,  PATCHING, COMM
PANEL,PATCHING,COMM
PANEL,  PATCHING, COMM</t>
  </si>
  <si>
    <t xml:space="preserve">
  SUPPORT FOR CA ERWIN DATA MODELER
MAGSOFT FLUX 3D ANNUAL MAINTENANCE
 LATTIX LDM SOFTWARE MAINTENANCE
USER SUPPORT RENEWAL - VISUAL MODAL PRO
"COMPLETE" SOFTWARE KEY LICENSE
AB SE SRVR250 W/RSKLINX ENTERPRISE SW
ARMD SOFTWARE PCKGE
ASCENT CONTROL MODULE
BENTLEY POINTOOLS
BENTLEY POINTOOLS SUBSCRIPT
BENTLEY POINTOOLS SUBSCRIPTION
BENTLEY POINTOOLS:BENTLEY POINTOOLS SELECT
CABLE ASSEMBLY,SPEC
DRS 6999ED1866A
FULL INTOUCH RUNTIME LICENSES
FULL INTOUCH RUNTIME LICENSES.  IGF::CT::IGF
IGF:CT::IGF
VER UPGRADE, DEVELOPMENT STUDIO
IG:CL:IGF
IGF:;CT::IGF UNITY PRO XL TEAM LIC V10
MAGNET AXIOM SOFTWARE
PLC CABLES
PME 50 SOFTWARE
SIMIT ULTIMATE V10.0 SIMULATION SOFTWARE AND HARDWARE UNITS PB-2, 2-CHANNEL.
STEP 7 PROF 2010 SR4/V14
NU-TORQUE LCS APPL SW KIT W/CABLES
SIEMENS LOGO! SOFT COMFORT V8
WINAC RTX 2010 SOFTWARE</t>
  </si>
  <si>
    <t xml:space="preserve">
AWARD TO PURCHASE FFP SUPPLIES
 DELIVERY ORDER TO PURCAHSE SUPPLIES FOR SOFTWARE
 MODIFICATION TO CORRECT ADMIN ERROR
 PERIOD OF PERFORMANCE MODICIATION
DELIVERY ORDER TO PURCHASE HARDWARE EQUIPMENT
FUNDING FOR CLIN 0001
JOCKEY PUMP AND CONTROLLER SKID</t>
  </si>
  <si>
    <t>INTELLIPATCH 288 PHYSICAL LAYER SWITCH C</t>
  </si>
  <si>
    <t>CABLE CUTTER TESTING KIT
CLB COMMUNUCATION BUOY TEST SITE ACO KIT
CONTINUOUS THERMAL MONITORING (CTM) KI
CONTINUOUS THERMAL MONITORING (CTM) KIT
CTME ENCLOSURE UNIT
CTME INTERFACE CONTROL CIRCUIT
CTME ENCLOSURE UNIT
CURR. THERMAL MONITOR ENCL UNITS TYPE 1
CURRENT THERMAL MONITORING ENCL UNIT
PS MONITOR KIT
THERMAL MONITORING ENCL UNIT</t>
  </si>
  <si>
    <t>IGF:;CT::IGF INDICATOR,RANGE
OIL CONTENT MONITOR PROGRAM
PANEL,SAMPLING SENS
PROCESSOR GROUP,SIG
REPAIR PARTS FOR ET-35N OIL CONTENT MONITOR
ULTRASONIC VIBRATOR CORE</t>
  </si>
  <si>
    <t>1-3/8 OD CU UNION CXC PIPE FITTING
CUSTOM REFRIGERANT RECEIVER
CUSTOM FABRICATED REPLACEMENT COILS
CUSTOM REFRIGERANT RECEIVER
DUCT CLEANING SERVICES
ELKAY WATER COOLER BOTTLE
ENGINEERING AND TECHNICAL SERVICES
INSTALL
LABOR FOR DEMOLITION AND  INSTALL
MATERIAL
MITSUBISHI 2 MINI SPLITS
SHIPPING
SLOAN ELECTRONIC PEDESTAL FAUCET
YORK 12.5 AND 4 TONS GAS PACKAGE UNITS</t>
  </si>
  <si>
    <t xml:space="preserve">
512G 2.5 SATA3 INTERNAL SSD SINGLE UNIT
LUCENT SEI B300 NT1
LUCENT STANDARD POWERRACK
POWERRACK AND 8 HOUR BATTERY
POWERACK INCLUDES 24B300 AND NT1S
POWERSTAR 3KVA/2700W</t>
  </si>
  <si>
    <t>A/C PLANT CONDENSER TUBE KIT
 A/C PLANT CONDENSER TUBE KIT
A/C PLANT CONDENSER TUBE KIT
MARINE SAFETY HOOKS</t>
  </si>
  <si>
    <t>COMPUTER, PRECISION RACK 7910
FLUKE 190-504 500MHZ SCOPEMETER
IF::CT::IGF DELL PRECISION TOWER 7910
RCS7450-48F, RUGGED SWITCH</t>
  </si>
  <si>
    <t>- STEELCENTRAL APPRESPONSE 5100 GOLD SUPPO
2TB 5400RPM SATA HARD DRIVE LAPTOP
DELL PC
2U 32TB, BASE STEELCENTRAL NETSHARK
802.11AC CTRLR AP 4X4:3SS W/CLEANAIR
DELL EMC ME4012 SAN
LAPTOP - (QUANTITY 2):RACK MOUNT COMPUTER SYSTEM.
LATITUDE 5414 RUGGED</t>
  </si>
  <si>
    <t>CLINS 0005-0010
 WRITER
WRITER</t>
  </si>
  <si>
    <t>2 MVA 3-PHASE TRANSFORMER
CF::IGF:CF FILTER ELEMENT
FUNDING IN SUPPORT OF CLIN 0001
IGF::OT:;IGF  HIGH PURITY REVERSE OSMOSIS UNIT</t>
  </si>
  <si>
    <t>FUNDING IN SUPPOTY OF CLIN 0086
QUAD CORE I5 EMBEDED COMPUTER
SOUDING TUBE SURVEYS CALIBRATION/STARTUP
OTHER DIRECT COST: TRAVEL EXPENSES
PRESSURE TRANSDUCER
PRESSURE TRANSDUCER:TRANSDUCER,MOTIONAL
SIGNAL CONDITIONERS
TRANSDUCER,MOTIONAL</t>
  </si>
  <si>
    <t>ACTUATOR,ELECTRO-ME
ASSY,ACT, 906010-10 W/ 3" FLANGED CAST</t>
  </si>
  <si>
    <t xml:space="preserve">
 HAB SERVICES FOR USS BENFOLD</t>
  </si>
  <si>
    <t>CARBON DIOXIDE REMOVAL UNIT (ACRU)
FABTEK STAINLESS STEEL BOILER FEED TANK
LOCHINVAR BOILER
RETUBE BOILERS</t>
  </si>
  <si>
    <t xml:space="preserve">
SIEMENS RUGGEDCOM AECS-LAN SWITCHES 3-10</t>
  </si>
  <si>
    <t>BRIDGE MANUAL PUMP CONTROLLER:EOT/POT PANEL (STBD)
EOT/POT PANEL (STBD)
HP SP PROBOOK450G5 15.6"COREI7 8GB RAM
MINI TOWER, OPTIPLEX 7050, XXCTO 16GB
MOD TO RECAPTURE EXCESS FUNDS. TOSHIBA CUSTOM BUILT COMPUTERS
OFFICE EQUIPMENT, WORKSTATION</t>
  </si>
  <si>
    <t>MICROSOFT WIN PRO 10 64 BIT</t>
  </si>
  <si>
    <t>12U DISPLACEMENT SENSORS W/ 30FT CABLE
ELECTRODE - PRIMARY PROBE SENSOR
FLANGED TANK LEVEL SWITCH (TLS)
PRIMARY TLI RECEIVER RACK
SECONDARY TLI RECEIVER RACK
SECONDARY TLI RECEIVER RACK
TANK LEVEL SWITCH
TEMPERATURE SENSOR</t>
  </si>
  <si>
    <t>200MCM 4 CONDUCTOR 1KV WTRTIGHT CBL
400MCM 3 CONDUCTOR, 5KV RMS CBL
IGF::CT::IGF 200MCM 4 CONDUCTOR 1KV WTRTIGHT CBL</t>
  </si>
  <si>
    <t>GP360EC (36K FORKLIFT) - BASE YEAR
HYSTER H360HD (36K FORKLIFT) - BASE YEAR</t>
  </si>
  <si>
    <t>MODIFIED TACHOMETER
MODIFIED TACHOMETER (P/N 23059498T)
MODIFIED TACHOMETER (P/N 23059498T)</t>
  </si>
  <si>
    <t>MOD TO RECAPTURE EXCESS FUNDS. MTS UPGRADES
NI PXIE-4300 8-CHANNEL, 250KS/S, 300V CH</t>
  </si>
  <si>
    <t xml:space="preserve">MOBI-PACK 1/N OCTAVE ANALYZER
OR38 1/N OCTAVE ANALYZER, 32-CHANNELS
OROS INSTRUMENT CALIBRATION
</t>
  </si>
  <si>
    <t xml:space="preserve">FUNDING FOR LINE ITEM 0003 (OPTION 2)
</t>
  </si>
  <si>
    <t>FUNDING SLIN FOR CLIN 0004 (ODC)</t>
  </si>
  <si>
    <t>RUBBER PRODUCT MANUFACTURING FOR MECHANICAL USE</t>
  </si>
  <si>
    <t>IGF::OT:IGF
MANUFACTURE AND PACKAGE</t>
  </si>
  <si>
    <t xml:space="preserve">
10.4" MULTI FUNCTION COLOR REPEATER</t>
  </si>
  <si>
    <t>3C MEDIUM VOLTAGE TERMINATION KIT
AAE MEMBRANE 5-10 GPM CONVERSION KIT
COMMUNICATIONS PROCESSOR CP 1543-1 FOR
CONTROLLER
CPU 414-3 PN/DP
DELIVERY ORDER TO SERVICES FOR HARDWARE MAINTENANCE SUPPORT
 MODIFICATION TO UPDATE ADMIN AND PAYMENT OFFICES.
ETHERNET TO PARALLEL 10/100 NTDS SYSTEM:FUNDING FOR CLIN 0023
FUNDING FOR DELIVERY ORDER 0001. SUPPLY CVNTRACT
ICCP LOCAL CONTROL UNIT</t>
  </si>
  <si>
    <t>N64709</t>
  </si>
  <si>
    <t>STRATEGIC WEAPONS FAC LANT FINANCIA</t>
  </si>
  <si>
    <t>APX 6500 PORTABLE RADIO
SRX-2200 MOTOROLA PORTABLE RADIO
SRX2200 PORTABLE RADIO
AVAYA RING DOWN SYSTEM UPGRADE
CHANGE ANTENNA PART NUMBER:MOTOROLA CENTRACOM FOR OPCON
DIACAP SUPPORT
DOOR SENSOR ADJUSTMENT
::  DOOR SENSOR MAINTENANCE
MOTOROLA APX VEHICLE ADAPTER
SRX-2200 MOTOROLA PORTABLE RADIO</t>
  </si>
  <si>
    <t>SPUD BARG RENTAL
SPUD BARGE LEASE - OPTION YEAR EXERCISED</t>
  </si>
  <si>
    <t>BLDG 6003 RACK STORAGE REPLACEMENT</t>
  </si>
  <si>
    <t>5'X8' FOAM FENDERS
BALLISTIC SHIPSET WINDOWS
64' BALLISTIC SHIPSET WINDOWS
64' BALLISTIC SHIPSET WINDOWS 
BALLISTIC SHIPSET WINDOWS</t>
  </si>
  <si>
    <t>FIVE (5) PERSONAL PROPERTY TECHNICIANS
PERSONAL PROPERTY TECHNICIANS</t>
  </si>
  <si>
    <t>N65236</t>
  </si>
  <si>
    <t>SPAWAR SYSTEMS CENTER ATLANTIC</t>
  </si>
  <si>
    <t xml:space="preserve">
    INCREMENTAL FUNDING MODIFICATION 
THE COLLABORATIVE ENGINEERING TOOLS SERVICES IS THE SPACE AND NAVAL WARFARE SYSTEMS COMMANDS APPROACH TO ENSURING OUR ENGINEERING WORKFORCE CAN QUICKLY GET TO THE TOOLS NEEDED TO SUPPORT CUSTOMERS.  CETS WILL ALLOW SSC LANT PROJECTS TO MIGRATE FROM SILOED TOOL AND DATA ENVIRONMENTS TO INTEGRATED TOOLS THAT PROVIDE INFORMATION TRACEABILITY THROUGHOUT THE SOFTWARE DEVELOPMENT AND ENGINEERING LIFECYCLE.
 THE COLLABORATIVE ENGINEERING TOOLS SERVICES IS THE SPACE AND NAVAL WARFARE SYSTEMS COMMANDS APPROACH TO ENSURING OUR ENGINEERING WORKFORCE CAN QUICKLY GET TO THE TOOLS NEEDED TO SUPPORT CUSTOMERS.  CETS WILL ALLOW SSC LANT PROJECTS TO MIGRATE FROM SILOED TOOL AND DATA ENVIRONMENTS TO INTEGRATED TOOLS THAT PROVIDE INFORMATION TRACEABILITY THROUGHOUT THE SOFTWARE DEVELOPMENT AND ENGINEERING LIFECYCLE.
 THE COLLABORATIVE ENGINEERING TOOLS SERVICES IS THE SPACE AND NAVAL WARFARE SYSTEMS COMMANDS APPROACH TO ENSURING OUR ENGINEERI
 - DE-OBLIGATION OF FUNDS ON CLIN 4201 AND REA</t>
  </si>
  <si>
    <t xml:space="preserve">
  ASSISTING SSC ATLANTIC WITH NETWORK COMMUNICATIONS TECHNICAL SERVICES AND SYSTEMS IMPLEMENTATION SUPPORT OF  NAVAL MODULAR AUTOMATED COMMUNICATION SYSTEM II, VERSION 7 (NAVMACS II (V)7 OR AN/SYQ-26(V)7), AUTOMATED DIGITAL NETWORK SYSTEM (ADNS), COMBINED ENTERPRISE REGIONAL INFORMATION EXCHANGE SYSTEM-MARITIME (CENTRIXS-M), SENSITIVE COMPARTMENTALIZED INFORMATION (SCI) NETWORKS, AND CONSOLIDATED AFLOAT NETWORKS AND ENTERPRISE SERVICES (CANES) FOR NEW CONSTRUCTION AND SUSTAINMENT USCG PLATFORMS.
  INCREASE CEILING TO INCLUDE A TRIP TO SAN DIEGO DUE TO SHIP RELOCATION
  IORNOC-BAHRAIN - INSURV (INSPECTION AND
  USS GERMANTOWN (LSD 42) URT-23C
 CORRECT POP END DATE
 TRONALD REAGAN DEPLOYING GROUP DGSIT
SPAWAR ATLANTIC, CODE 55150, IS THE IN SERVICE ENGINEERING AGENT (ISEA) AND SOFTWARE SUPPORT AGENT (SSA) FOR THE NAVAL MODULAR AUTOMATED COMMUNICATIONS SYSTEM (NAVMACS) AND THE SSA FOR THE COMMON USER DIGITAL EXCHANGE SYSTEM (CUDIXS).  THESE SYSTEMS NOW FALL UNDER THE COMMAND AND CONTROL OFFICIAL INFORMATION EX</t>
  </si>
  <si>
    <t xml:space="preserve">
THE PURPOSE OF THIS MODIFICATION IS TO EXTEND THE PERIOD OF PERFORMANCE FOR CLIN 3028 AE.
THE PURPOSE OF THIS MODIFICATION IS TO PURCHASE MATERIAL TO COMPLETE A REPAIR OF DIGITAL TUNER.
PART NUMBER 9136BN/CF2 
TUNER CHANNEL DUAL VME
010-038922
104-4778  
210-ACXS   
210-AIBO
210-AKJW
4900310000
7000-0316
850-3-002
941-0031
9768  (9768 060500)  
ACUMENTRICS PART # ACG2500BPLI
ANTENNAS, FWD HATCHES, AND MOUNTING KIT
COMMUNICATION EQUIPMENT
CTS-SX10N-K9
CTS-SX80-IP60-K9
DELL 210-AK0J
DS224C-AF- 15.3-24S-0P-C
EACON_6CI-010
F5-BIG-BT- 7200VF
FSWT26
GS-TECH-SUP-PREM24-1YR
130053-00
BDR-XD05B
P/N VE3BMFLABXXX
U2-BDRW-SL
    VQM-AH0003-LCTX
   TT06183AA
  L8T14AV
 01-P64166KA
 4411B(V3)
 CAMERAS
 SEU-1500GB-DHA-1YR
 THE PURPOSE OF THIS NO COST MODIFICATION IS TO CHANGE THE P/N FOR CLIN 0001CA.  EXTRON PART NUMBER 60-1250-008131 (CUSTOM XTP
SWITCHER) HAS BEEN DISCONTINUED AND THE DIRECT REPLACEMENT IS EXTRON PART NUMBER 60-1250-008837.
THE PRICE WILL REMAIN THE SAME - NO CHANGE.
JW175A
LAPTOP, 14" RUGGED
MFR PART </t>
  </si>
  <si>
    <t xml:space="preserve">
  EQUIPMENT
 DCMA ADMIN CHANGE
TRAINING SERVICES
P/N SI-7002
REPAIR OF UPCONVERTERS AND TUNERS: MOD TO CHANGE NIINS TO VENDOR (DRS) PART NUMBERS (P/N)
REPAIR OF UPCONVERTERS AND TUNERS-PART NUMBERS SI-9136, 9136B, AND 7002.
THE PURPOSE OF THIS MODIFICATION IS TO ADD INCREMENTAL FUNDING IN THE AMOUNT OF $1,021,661.00.  THE MODIFICATION IS ISSUED PURSUANT TO THE AUTHORITY OF FAR 52.232-22 (LIMITATION OF FUNDS). ALL OTHER TERMS AND CONDITIONS REMAIN THE SAME.
TTL TRAINING AND TECHNICAL SERVICES
- DE-OBLIGATION: FUNDING CLIN 1007, 1008&amp;1040
0132-1050-01W
0177-9000-01W
40100-04853
01484-004:117-00187-0024:12R2JMZZX88NCVCZ4-FL2:162221-241:210-ANXK:225-4380:36DX381F450BB2A:60173-865:73RM9Z1:910-08127:942-11431-0007-001:997-8521-00:997-8521-00 :ACG1250U-24-52B:CF-54DP-01VM:CF-54DP-07VM:CHANGE ISSUE/DCMA/PAYCLAUSE             :CHANGE ISSUE/DCMA/PAYCLAUSE  - :CHANGE ISSUE/DCMA/PAYCLAUSE :CHANGE PART NUMBER CLIN 0001AD:CHANGE PART NUMBER FOR CLIN 0001:CORRECT BLOCK 7 IGF::OT::IG:CY-ISAN1-D16/T64:DCMA DECLINATION</t>
  </si>
  <si>
    <t xml:space="preserve">
  DDG-119 OA-9277A COMMUNICATIONS TECHNICAL SUPPORT LABOR
  LABOR
 AN/USQ-195(V) 1 BFTN FLEET ENGINEERING SUPPORT
 AN/USQ-195(V)1 BFTN HELP DESK SUPORT
 ATF OVERHAUL SUPPORT DDG 51, DDG 61&amp;LSD 44
 ATG OVERHAUL SUPPORT CG-52
 ATG OVERHAUL SUPPORT DDG 54, DDG 77 AND DDG 82
 CORRECT BLOCK 15 DFAS CODE
 CORRECT CLIN DESCRIPTION
 CORRECT LOA
 CORRECT WAWF INSTRUCTIONS
 CORRECTING WAWF INSTRUCTIONS
 CORSCAN SOFTWARE VERSION 4.5A TESTING
 CVN-73 AND DDG-121 DATA DOCUMENTATION
 CVN-73 OA-9277A COMMUNICATIONS TECHNICAL SUPPORT
 CVN-79 OA-9277A COMMUNICATION TECHNICAL SUPPORT
 DDG-120 OA-9277A COMMUNICATIONS TECHNICAL SUPPORT
 DDG-121 OA-9277A COMMUNICATIONS TECHNICAL SUPPORT
 DE-OBLIGATE FUNDS
 FLEET SUPPORT SERVICES FOR FRD LEGACY WORK ORDER PROCESS
 HF SYS
 MOD TO EXTEND COMPLETION DATE
THE PURPOSE OF THIS TASK ORDER IS TO OBTAIN COMMAND, CONTROL, COMMUNICATIONS, COMPUTERS, INTELLIGENCE, SURVEILLANCE, AND RECONNAISSANCE (C4ISR) COMMUNICATIONS TECHNICAL SERVICES FOR WSML UPGRADES THAT WILL SIGNIFICANTLY IMPROVE UNI</t>
  </si>
  <si>
    <t xml:space="preserve">
   THE CONTRACTOR SHALL PROVIDE NCTAMS LANT BASE COMMUNICATIONS OFFICES ON-SITE TECHNICAL SERVICES SPECIFIC TO INSIDE/OUTSIDE PREMISE WIRING FOR CENTRAL OFFICE CENTREX ANALOG, AND INTEGRATED SWITCHED DIGITAL NETWORK SWITCHED VOICE/DATA SERVICES, SWITCH ADMINISTRATION SERVICES AND INSIDE PREMISE WIRING SPECIFIC TO CUSTOMER PREMISE MAINTENANCE, ASSOCIATED WITH GOVERNMENT OWNED PBXS.
  WORK UNDER THIS ORDER WILL CONSIST OF THAT EFFORT REQUIRED TO PROVIDE WIDEBAND SATCOM SYSTEM INTEGRATION AND TESTING SUPPORT TO THE SPAWARSYSCEN ATLANTIC CHARLESTON AFLOAT TRANSPORT SYSTEMS IPT AND SATELLITE COMMUNICATION (SATCOM) BRANCH FOR WIDEBAND SATCOM TERMINAL UPGRADES.
THE CONTRACTOR SHALL FURNISH ALL SERVICES IN SUPPORT OF THE TACTICAL SHORE SYSTEMS DESIGN, ENGINEERING, INTEGRATION, SYSTEM DOCUMENTATION, CONFIGURATION MANAGEMENT, TRAINING AND SUSTAINMENT.
  EXERCISE OPTION YEAR 2 AND INCREMENTAL FUNDING
NAVAL SHORE MESSAGING SYSTEMS SUSTAINMENT, MODERNIZATION AND DEVELOPMENT SUPPORT SERVICES
  EXP P-ISR LOGISTICS AND DC</t>
  </si>
  <si>
    <t xml:space="preserve">
   UNITED STATES MARINE CORPS (USMC) UNIVERSITY ENGINEERING, DESIGN AND INTEGRATION SUPPORT
  DEPLOYING GROUP SYSTEMS INTEGRATION
 CLIN 0001
ADMINISTRATIVE MODIFICATION.
GLOBAL COMMAND AND CONTROL SYSTEM INTEGRATED IMAGERY AND INTELLIGENCE (GCCS-I3) DEVELOPMENT AND SUPPORT
  PROVIDE ELECTRONIC SECURITY SYSTEM (ESS) SUSTAINMENT EFFORTS AT MULTIPLE SITES; CHARLESTON SC, PANAMA CITY FL, KINGS BAY GA, NORFOLK VA, AND CARDEROCK MD; TO INCLUDE CORRECTIVE, PREVENTATIVE, AND EMERGENCY MAINTENANCE AS WELL AS ON-SITE SUPPORT.
 AWARD DOCUMENTATION FOR LETTER CONTRACT
 DELETION OF MINIMUM GUARANTEE AMOUNT - TASK ORDER 9000 AWARDED
AFRICOM B3312 WLCM CTR LIBRARY ESS INSTALL
UNITED STATES AIR FORCE EUROPE (USAFE) ROYAL AIR FORCE (RAF) LAKENHEATH B1280 INTRUSION DETECTION SYSTEM (IDS) INSTALLATION
 CY2016/17 CHILD YOUTH PROGRAM (CYP) PILOT VIDEO SURVEILLANCE SYSTEM (VSS) MAINTENANCE
THE CONTRACTOR SHALL INSTALL AND MAINTAIN DURESS AND INTRUSION DETECTION SYSTEM (IDS) AT THE NEW 606 AIR CONTROL SQUADRON AND AREA DEFENSE </t>
  </si>
  <si>
    <t>'DRT 1301C+ (V2)
'PROT-UPG-RNW
01-P18936KA
14020-6019-00
210-ACXS
3UH75UC#ABA
60-1167-008245
60173-425-01
60173-800
60177-000-2
88-207699-000
90-2712-016
909-0505
9EA-00124 (P71-07280)
ADDITIONAL DELIVERY SCHEDULE AND CHANGE OF POP TO 12 JANUARY 2019
ANTENNA'S
BIGREP ONE.3
CABLES AND EQUIPMENT
CAM-1500
CC-ISEC-323-CANES
CISCO LICENSES
CISCO, ADAPTIVE MICRO SYSTEMS, AMX, AUDIO TECHNICA, BENQ, BLACKBOX, CHIEF MFD, CIS SECURE COMPUTING, EXTRON, SAMSUN AND VADDIO MISC ELECTRONIC  EQUIPMENT
CORRECT PART NUMBERS ON SEVERAL CLINS
DATA SECURITY   972-0001
DDG C4I PARTS
DELIVERY
ECUSB3S254F
ESA-ESP-1Y-S2
EXTENDS THE DELIVERY DATE AND ADDITIONAL 30 DAYS.
FAR2157BB
 - MATERIAL/EQUIPMENT IN SUPPORT OF THE DEFENSE HEALTH AGENCY AND HEALTH SYSTEMS INFRASTRUCTURE.
 CHANGING DELIVERY ORDER DATE FROM SEPTEMBER 25, 2017 TO MAY 31, 2018.
INF6522-KIT
ISSUED TO CORRECT PART NUMBER FOR CLIN 0001AF FROM 320-5363, 19" MONITOR TO 22MB35D-1, 21.5" MONITOR AS ANNOTATED ON VENDOR'S QUOTE.
L-S-ASA558520TAM1Y
M3-SE-RTR
01-SSC-7861:1000025</t>
  </si>
  <si>
    <t xml:space="preserve">
ADMIN TECHNICAL PROBLEMS WITH PROCUREMENT SYSTEM LEFT OUT WAWF
REPAIR OF DIGITAL RECEIVER RMA 40645
AUTOMATED FUELS SERVICE STATION (AFSS) SITE SUPPORT MAINTENANCE
N3K-C3172TQ-10GT
024TUZ-T7180DRD
105-H013745
2076-12F
210-AGVJ
210-AKOM
6016T-6RFT+
6058.4494.03
ADMINISTRATIVE MOD TO CHANGE UNIT OF ISSUE.
C2 SYSTEMS/EQUIPMENT
CTS-SX20N-P40-K9
GDR110-11R
 SEU-1500GB-DHA-1Y
MFR PART #: MODEL 3015
MODIFICATION IS REMOVING TWO LINE ITEMS DUE TO CHANGES IN THE GOVERNMENT'S NEEDS
P/N: SJ-4500-TC
SM-ES3G-16-P
TCS-654
UCS-ML-1X644RV-A,64GB DDR4-2400
VSD-11000DF
11390-1U005-01
11406-2U002-EM4
CTS-SX10-K9
12-0234/CC895 CIRCUIT CARD AND MOTHERBOARD
189HS037NF1907-8
1GF::OT::IGF
ADMIN MOD TO CORRECT PAY OFFICE, CDR CN26129.
APPIAN CORPORATION; PART #: 402-10000
ATL-JSWSR-500R
BLK360
CPCI SFF-BAS
DRT1000C/AFM1
EX4300-48T-AFI-TAA
FC-10-03602-900-02-12
. ADMINISTRATIVE MOD TO CHANGE PAY OFFICE CODE.
K0000160-0001
LATITUDE 5580
MODIFICATION IS HEREBY ISSUED TO CHANGE PN 0001AK UNDER SUBJECT TASK ORDER.
MODIFICATION TO UPD</t>
  </si>
  <si>
    <t xml:space="preserve">
 INFORMATION TECHNOLOGY STRATEGIC SOURCING (ITSS) PROJECT SUPPORT
. WITH PR 1300580017. INCREMENTALLY FUND CLIN 3001 FOR $122,204.74 AND CLIN 3102 FOR $577,795.26. MAKE CHANGES TO PWS TO CORRECT GOVERNMENT ERRORS. INFORMATION TECHNOLOGY STRATEGIC SOURCING (ITSS) PROJECT SUPPORT
INFORMATION TECHNOLOGY STRATEGIC SOURCING (ITSS) PROJECT SUPPORT IGF::CL::IGF
 WAREHOUSE MANAGEMENT WITHIN THE ERP SINGLE SUPPLY SOLUTION
CORN
 INCREASE CEILING FUNDS AND TO PROVIDE FUNDING TO FINALIZE CORNS
INCREMENTAL FUNDING MODIFICATION FOR OPTION YEAR 01.
  MOD TO ADD INCREMENTAL FUNDING AND REALIGN CEILING
  SPACE AND NAVAL WARFARE SYSTEMS CENTER ATLANTIC SPAWARSYSCEN ATLANTIC REQUIRES CONTRACTOR SUPPORT TO INSTALL THE 6TV SECURITY ENGINEERING AIRCRAFT MOVEMENT SURVEILLANCE SYSTEM ABOARD THE USS ABRAHAM LINCOLN CVN 72 DURING THE SHIPS RCOH AVAILABILITY AT NEWPORT NEWS SHIPBUILDING NNS
 MOD TO INCREASE CEILING
INTERIOR COMMUNICATIONS (IC) TECHNICAL AND LOGISTICS SUPPORT
  INTERIOR COMMUNICATIONS (IC) TECHNICAL AND LOGISTICS S</t>
  </si>
  <si>
    <t xml:space="preserve">
 RECOUP FUNDS
PMW240 MANPOWER AND PERSONNEL SYSTEMS
DECREASE AND INCREASE FUNDS
PMW240 MANPOWER AND PERSONNEL SYSTEMS
INCREMENTAL FUNDS
PMW240 MANPOWER AND PERSONNEL SYSTEMS
IT OPERATIONS ENGINEERING DATA CENTER NEW ORLEANS
NEW ORLEANS NAVY ENTERPRISE DATA CENTER (NEDC) INFRASTRUCTURE SUPPORT
PMW240 MAINFRAME PRODUCTION SERVICES
COR CHANGE
PMW240 MAINFRAME PRODUCTION SERVICES
PMW240 MANPOWER AND PERSONNEL SYSTEMS
PMW240 MANPOWER AND PERSONNEL SYSTEMS USCG MRRS
PMW240 MANPOWER AND PERSONNEL SYSTEMS USMC MRRS
RECOUP EXCESS FUNDS
PMW240 MANPOWER AND PERSONNEL SYSTEMS
RECOUP FUNDS
NAVAIR LOGISTICS APPLICATION SUPPORT
CORRECT LOA
PMW240 MANPOWER AND PERSONNEL SYSTEMS:
PMW240 MANPOWER AND PERSONNEL SYSTEMS:NEW ORLEANS NAVY ENTERPRISE DATA CENTER (NEDC) INFRASTRUCTURE SUPPORT:PMW240 MAINFRAME PRODUCTION SUPPORT SERVICES:PMW240 MANPOWER AND PERSONNEL SYSTEM
INCREMENTAL FUNDS
PMW240 MAINFRAME PRODUCTION SUPPORT SERVICES
PMW240 MAINFRAME PRODUCTION SUPPORT SERVICES
PMW240 MANPOWER AND PERSONNEL SYSTEM
PMW240 MANPOW</t>
  </si>
  <si>
    <t>06090111-1
210-AAFN
210-ABIX
210-ACZY
210-AEKL
210-AFUC
210-AHVJ  (TAA)
24C-PPIRS
4235NAV-13
8375-3008
ALIENWARE 17
CHANGE OF DELIVERY ADDRESS.
DE-OBLIGATION OF FUNDS
G7T32AV
M17/135-00006
P/N: 1490
PWE-101-100-EXT
VX-VS07-030
101-H002131
124457
1281005
210-ADEK
210-AGVK
2500VA RUGGEDIZED UPS FOR SHIPBOARD
473P924
7105498
7431
792468-S01
ADAPTABLE ANTENNA HINGE MOUNT FOR 6
CABLE, 5 PR, 24 AWG, OA SHLD, 1000 FT
CABLE, ETHERNET CAR5E, (1,000 FEET ROLL)
CF-54AX-00CM - CUSTOMER SPECIFIC SPAWAR
CHASSIS, FAS2240-4
CISCO CATALYST WS-C3850- 48T-S LAYER 3
CISCO SFP-10-LRM-SFP+ TRANSCEIVER MODULE
CLIENT LAPTOP
CTS-SX80-IP60-K9
DATA STORAGE UNIT RECEIVER
DELL LATITUDE 14 RUGGED LAPTOP
DSU (SLED) RECEIVER UNIT
ELECTRONICS EQUIPMENT
EQUIPMENT FOR MCU
FLUKE-1738/EUS
1921DC/K9
CF-533ALZZCM
TOUGHBOOKS
JXM-1SFP-S-REFURB
L8U53AV
LAPTOP UNCLASS AFLOAT
LAPTOP, PANASONIC CF-54
MCU MSE 8510 - (MEDIA2) MCU BLADE UP TO
MOBILE PRECISION 7510 XGSA
MZ-75E2T0B/AM
NPX-50TFR
NTCSS VE HP DL380P GEN8
P/N: 10307433
P/N: SP3123-R6-REFURB
PANA</t>
  </si>
  <si>
    <t xml:space="preserve">
P/N N3K-C3048TP-1GE
PICA8 P/N P-3297
PART NUMBER UPDATE TO SC945-001
- HPE EQUIPMENT INTEGRATED IN THE WIRELESS LOCAL AREA NETWORK (WLAN) ENTERPRISE AT TRAVIS AFB, BEAUFORT AFB, LEMOORE, AND KIRTLAND AS A WIRELESS LAN
- LAN / WLAN UPGRADE HEALTH SYSTEMS INFRASTRUCTURE IPT / BROCADE MISC LANGLEY&amp;STUB 18Q2 - 18-008.
008508-003
1200-021
NX-6000
SUPPLY TASK ORDER
VSD-11000DF
278007-01
 ADDING PART NUMBERS AS TEXT VERSUS AN ATTACHMENT
IGF::OT:IGF CCOP HLTX REPLACEMENT PART
288EU4-T4701D20
3212311-102
EXCEPTION FOR CLAUSE 252.225-7001
MOTOROLA DDG KIT
MOTOROLA P/N: DQLCSSIWCS5903
P/N: S38-86
901JAGLIC
FLUKES
H98QDF9 PW6BN
PRNX-FVP-STND
Q5005
T-AGOS 20 CBSP TOWER
9117-MMD-0000648B7
FORCEPOINT  P/N PRSNN-X-CP12-R
 - CORRECT CLIN 0001AC - UNIT PRICE FROM $0.305 TO $0.31 AND AMOUNT FROM $61,000.00 TO 62,000.00 AN INCREASE OF $1,0000.00.
 - THE MATERIAL/EQUIPMENT BEING PROCURED IS IN SUPPORT OF DEFENSE HEALTH AGENCY MILITARY HEALTH SYSTEMS.
NAICS: 334220
PSC:  5895
MCAFEE   IYVM35KADMAG
PRSNN-X-CP12-R
SEU-P-LIC
VX-AD</t>
  </si>
  <si>
    <t xml:space="preserve">
  FIXED SUBMARINE BROADCAST SYSTEM
  PROVIDE IN-SERVICE ENGINEERING SUPPORT (ISEA) FOR ALL CLASSES OF SUBMARINES AND SUBMARINE OPERATING AUTHORITY (SOA) SHORE SITES. IN DIRECT SUPPORT OF THIS TASK, SPAWARSYSCEN ATLANTIC HAS BEEN DIRECTED TO SUPPORT THE CERTIFICATION AND ACCREDITATION (C&amp;A) OF THE INFORMATION SCREENING AND DELIVERY SYSTEM (ISDS) INSTALLED ON BOARD ALL SUBMARINES AND SOA SITES.
 PROVIDE IN-SERVICE ENGINEERING SUPPORT (ISEA) FOR ALL CLASSES OF SUBMARINES AND SUBMARINE OPERATING AUTHORITY (SOA) SHORE SITES. IN DIRECT SUPPORT OF THIS TASK, SPAWARSYSCEN ATLANTIC HAS BEEN DIRECTED TO SUPPORT THE CERTIFICATION AND ACCREDITATION (C&amp;A) OF THE INFORMATION SCREENING AND DELIVERY SYSTEM (ISDS) INSTALLED ON BOARD ALL SUBMARINES AND SOA SITES.
 WORK UNDER THIS TASK ORDER SHALL PROVIDE SUPPORT SERVICES TO SPACE AND NAVAL WARFARE SYSTEMS CENTER, ATLANTIC RELATED TO PMW 160 EFFORTS, SPECIFICALLY IN THE CONTINUED LIFECYCLE TACTICAL NETWORKS SOFTWARE SUSTAINMENT (TNSS) INTEGRATED PRODUCT TEAM (IPT) AND PROGRA</t>
  </si>
  <si>
    <t xml:space="preserve">
PROVIDE SUPPORT TO THE CYBERSECURITY POLICY INITIATIVES, AND PROVIDE SUPPORT TO DHA INFORMATION SECURITY DIVISION.  EXECUTE CYBERSECURITY SERVICES TO ASSIST IN ENSURING COMPLIANCE WITH FEDERAL, DEPARTMENT OF DEFENSE (DOD), AND DHA AND SUBSERVICES REGULATIONS AND POLICIES.  ASSIST IN PROJECT EXECUTION OF CS POLICY SERVICES AT LOCATIONS THROUGHOUT THE CONTINENTAL US (CONUS) AND OUTSIDE THE CONTINENTAL US (OCONUS) AREAS.
PROVIDE SUPPORT TO THE CYBERSECURITY POLICY INITIATIVES, AND PROVIDE SUPPORT TO DHA INFORMATION SECURITY DIVISION.  EXECUTE CYBERSECURITY SERVICES TO ASSIST IN ENSURING COMPLIANCE WITH FEDERAL, DEPARTMENT OF DEFENSE (DOD), AND DHA AND SUBSERVICES REGULATIONS AND POLICIES.  ASSIST IN PROJECT EXECUTION OF CS POLICY SERVICES AT LOCATIONS THROUGHOUT THE CONTINENTAL US (CONUS) AND OUTSIDE THE CONTINENTAL US (OCONUS) AREAS.
PROVIDE SUPPORT TO THE CYBERSECURITY POLICY INITIATIVES, AND PROVIDE SUPPORT TO DHA INFORMATION SECURITY DIVISION.  EXECUTE CYBERSECURITY SERVICES TO ASSIST IN ENSURIN
()
- INCREM</t>
  </si>
  <si>
    <t xml:space="preserve">
11-1790-LIC-BPA
11-2155-M1P
11-2155-M1P-BPA
11-2253-LIC-BPA
11-2352-LIC-BPA
DE-OBLIGATION OF FUNDS FROM PURCHASE ORDER. PER DCMR FUNDS ARE AVAILABLE FOR DE-OBLIGATION. ORDER IS BEING CANCELLED AT THE REQUEST OF THE ORIGINATOR.
HM610A1#WXJ
MOD TO CANCEL THE ORDER IN IT'S ENTIRETY
MODIFICATION TO DEOB FUNDS
P/N:  11-2118-LIC-ELA
P/N:  11-2418-LIC-BPA
P/N:  11-2519-LIC-BPA
SNS - VSPHERE 5 ENTERPRISE PLUS
U.S. FEDERAL VMWARE VIRTUAL SAN 6
11-2155-M1P-BPA
11-2418-LIC
CF-CPU-B2-FBPA
FORESCOUT P/N:  FC-ACV-CT4000-A
H7S88AAE
HM610A1#4TQ
HP LICENSES
VMWARE
13813--M3-23
7009111-CS-SES-CS:P/N:  FC-ACV-CT4000-A,SOFTWARE MAINTENANCE RENEWAL FORESCOUT:P/N: CF-ENT-F-BPA:SE-T-LIC-ST:WS15PROF
ADD FUNDING
FLIGHT CONTROL SOFTWARE
P/N:  2T1-5126-12
MODIFICATION FOR ADMIN PURPOSES.
MODIFICATION ISSUED TO DE-OBLIGATE FUNDING
ORDER CANCELATION
PURSUANT TO EMAIL RECEIVED 12 DECEMBER 2016 THE SYSTEM GENERATED PAYMENT ADDRESS IN BOCK 18 WILL REMAIN UNCHANGED. THE STATEMENT "DFAS CLEVELAND NAVY ERP WILL PROCESS PAYMENT ON BEHALF OF </t>
  </si>
  <si>
    <t xml:space="preserve">
ADMINISTRATIVE CORRECTION TO BUSINESS SIZE
ADMINISTRATIVE MODIFICATION
SOLARWINDS ANNUAL MAINTENACE CONTRACT
LABOR AND BROADCASTING
010-038922
CLIN:   REINSTATEMENT FEE
P/N:   L-TG5500-1Y-K9
0131-5000-01B
0E7IOZF0-EI1GH
12593-M3-23
13112-M0010
9016-0134
9016-100389
9016-1764
9935-135637 / MFG # MW0196814
9935-135640
9935-137902
9935-137902 / MFG #: RH00270RN
DLT P/N 9935-135636
DLT P/N:  9891-15378
DLT SOFTWARE RENEWALS
DLT/MFG P/N: 13813-M3-23
MODIFICATION TO CORRECT ORDER UNIT PRICE AND ORDER TOTAL
RED HAT JBOSS SOFTWARE
SOLARWINDS SOFTWARE
TOAD ORACLE RENEWAL MAINTENANCE PACK
13679-M0010
9016-13106
9016-3880 (14003)
AUTOCAD LICENSE
CORRECT PART NUMBER AND SHIP TO ADDRESS
CORRECT THE DCMA ADDRESS
DLT P/N  9935-135637 MFG P/N MW0196814
DLT P/N:  12593-M3-23
DLT P/N:  13131-M0010
DLT P/N:  13813-M3-23
DLT P/N:  9016-13146
DLT P/N:  9016-13273
DLT P/N:  9016-13276
DLT P/N:  9016-1351
DLT P/N:  9016-1764
DLT: 9016-0973 MFG: 8307
P/N:  0E7IOZZ0-ER1GH
P/N:  SUPPRENEW-OTHER-SSC
P/N:  V1-UP-0030
P/N: 9016-0514
P</t>
  </si>
  <si>
    <t>10/100/1000 GIGABIT FIBER FLEXPOINT GX/T
100-SBS-1923
11288136-2/M9L93AV
15-399 ARM
210-AFGK
210-AGVK
510-1271-F00-00
7160-0515-00
72VDC BATTERY ASSEMBLY FOR 1.25 AND 1.5
7433020
ADD PART NUMBER AND DESCRIPTION FOR CLIN 4001CD REPLACEMENT ITEM FOR OBSOLETE ITEM.  
BATTERY, NPX-25TFR, 12V/5AH/25W (FLAME
CLARITY MATRIX WITH G2 ARCHITECTURE
COMMUNICATION EQUIPMENT
CONTROL DISPLAY UNIT TECH REFRESH PARTS
DL1000FE-G
DM-F22A/PC-R11
FAN ASSY, RACK
FG-600D-BDL-USG
GEFEN 4K ULTRA HD HDMI/SERIAL/IR
TSC/1
MOBILE PRECISION 7710
MOD ISSUED TO CHANGE PART NUMBERS ON CLINS 3001ET, 3001EW, 3001GQ, AND 3001HD.
MODIFICATION IS HEREBY ISSUED TO DE-OBLIGATE FUNDS IN THE AMOUNT OF $496.00 UNDER SUBJECT TASK ORDER.
P/N ST9500420AS
P/N TS32GCF200I
P/N:  210-AFXM
PDU30MVT24F
REAR-PROJECTION LED ILLUMINATION DISPLAY
REPLACEMENT 72VDC BATTERY PACK ASSEMBLY
REPLACEMENT BATTERY TRAY WITH BATTERIES
SLBBN-RTDX-CG11
THC060F3REA
Z2430 SFF WORKSTATION, 32GB/500GB HDD,
140056-00
210-ACZY
210-ADEK
30" LCD MONITOR
40" BUT NEED TO GO TO 46"
400-</t>
  </si>
  <si>
    <t xml:space="preserve">
DARPA BAA 16-01 CDMAST
10Q.; CHANGE COR.
10Q.; FUNDING.
10Q.; INCREMENTAL FUNDING.
10Q.; PERIOD OF PERFORMANCE EXTENSION, CEILING INCREASE, INCREMENTAL FUNDING.
 DARPA BAA 16-18
INCREMENTAL FUNDING
INCREMENTAL FUNDING, ADD REVISED DD254
10Q.; SUBCONTRACTOR ADDITION.
 DARPA SOLICITATION BAA-16-01 CDMAST EFFORT WITH METRON
ADD INCREMENTAL FUNDING AND EXTEND THE POP BY 5 MONTHS
CEILING INCREASE AND FUNDING.  
FUNDING AND POP EXTENSION. 
MOD TO CHANGE COR AND ADD INCREMENTAL FUNDING
   FULLY FUNDING AND EXTENDING POP.
INCREMENTAL FUNDING
REALIGNMENT OF CEILING AND FUNDING. 
THE PURPOSE OF THIS MODIFICATION IS TO EXTEND THE PERIOD OF PERFORMANCE THROUGH 8 JULY 2017 FOR CLINS 0001-0006 AND TO INCREMENTALLY FUND CLIN 0001. THE CONTRACT IS NOW FULLY FUNDED.
DCAA CHANGE
IGF::OT:IGF
IG::OT::IG:
INCREMENTAL FUNDING
POP EXTENSION
</t>
  </si>
  <si>
    <t>.
1101000
AIR-CAP3702I-B-K9
CISCO SFP MODULE 10G BASE-SR
UCSC-C220-M4S
WS-C3850-48U-E
11406-2U005-EM1
CVN-69 PRODUCTION BUILD AND DELIVERY AS
ETHERNET NETWQORK EMULATORS AND PARTS
JW175A
K10046389-524
ORDER L-8000-CHLIC-PAK FOR MSE-8310-PL 1
131106-3100-1
CONTROL POWER SUPPLY C-11690A.SRC
CONTROL POWER SUPPLY C-11690A/SRC
CT-2200 ONE ISDN, BLACK
DIGITAL ONE CCA (NFCS/TIP)
MOD ISSUED TO CORRECTED PART NUMBERS FOR TWO CLINS
24-600PR TYPE PE 89 COPPER CABLE
50" LED DISPLAY CUBE - INTEGRATED
ADMIN MOD ISSUED TO INCORPORATE FAR CLAUSE 52.232-32
ADMIN MOD TO CORRECT PART NUMBER
CT-2200 ONE ISDN, RED
JDNBS-37-87-700DB
LHA-7 EQUIPMENT UPGRADE PACKAGE
MR4100X, HF TRANSCEIVER, 150W, PREPARED
RED/BLACK END INSTRUMENT ALL-IN-ONE PC,
SV-625B-KIT
505904
BE6H-M4-K9=
77- 240- 6B
77-240-6B
MODIFICATION TO DE-OB FROM ORIGINAL AWARD N6523615D3009. CLIN 3001AT, P/N EZDP44S HAS CHANGED AND NO LONGER AVAILABLE.
AIR-CAP3702I-BK910
AP-225-F1
ICX7450-48P
THE PURPOSE OF THIS MODIFICATION IS TO DEOBLIGATE FUNDS ASSOCIATED WITH CLIN 100</t>
  </si>
  <si>
    <t>NO NAICS CODE SPECIFIED</t>
  </si>
  <si>
    <t>INCREASE CEILING AND FUNDING TO PAY FINAL VOUCHER 3099Z DTD 18 NOV 2016.</t>
  </si>
  <si>
    <t xml:space="preserve">
DE-OBLIGATION OF FUNDING ASSOCIATED WITH CLIN 0206.
EXERCISE OPTION YEAR 01 AND ADD INCREMENTAL FUNDING.
INCREMENTAL FUNDING MODIFICATION FOR OPTION YEAR 01.
INCREMENTAL FUNDING MODIFICATION.
EXERCISE AND FULLY FUND OPTION YEAR 02 OF SUBJECT TASK ORDER.
HEALTH SYSTEMS SUB-PORTFOLIO PROGRAM MANAGEMENT / FINANCIAL MANAGEMENT SUPPORT
- EXERCISE OPTION 1 AND INCREMENTAL FUNDING AND CHANGE CONTRACTING OFFICER REPRESENTATIVE (COR). THE INTENT OF THIS DELIVERY ORDER IS TO PROVIDE PROGRAM SUPPORT SERVICES TO THE DLA SYSTEMS AND APPLICATIONS SUB-PORTFOLIO.
. ADMINISTRATIVE MODIFICATION TO CORRECT TYPO ON COST CODE AND SHIFT FUNDING LINES TO STAY UNDER CLIN CEILING. MOVE $1,524.77 FROM ACRN AE TO ACRN AF, SHOULD HAVE BEEN ALLOCATED THAT WAY ON PR 1300591295. THE PURPOSE OF THIS TASK ORDER IS TO PROVIDE EARNED VALUE MANAGEMENT (EVM) AND PROGRAM MANAGEMENT (PM) SUPPORT SERVICES TO THE VEHICULAR INTEGRATED SOLUTIONS (VIS) SUB-PORTFOLIO UNDER SPAWARSYSCEN ATLANTIC EXPEDITIONARY PORTFOLIO IN PROVIDING EFFECTIVE RES</t>
  </si>
  <si>
    <t xml:space="preserve">
CHANGE COR
COR CHANGE
ENTERPRISE SERVICE DESK (ESD)
ENTERPRISE SERVICE DESK PMW240
HELP DESK SUPPORT USCG MRRS
HELP DESK SUPPORT USMC MRRS
INCREASE CEILING
INCREMENTAL FUNDS
INCREMENTAL FUNDS NSIPS
 MOD TO ADD FUNDING
 MOD TO ADD INCREMENTAL FUNDING
ENTERPRISE SERVICE DESK (ESD)
ENTERPRISE SERVICE DESK (ESD) MRRS USCG
ENTERPRISE SERVICE DESK (ESD) MRRS USMC
ENTERPRISE SERVICE DESK (ESD)/PMW240
NEW ORLEANS NAVY ENTERPRISE DATA CENTER
REDUCE FUNDS AND CEILING
 COR CHANGE
EXTEND PERFORMANCE
INCREASE CEILING AND ADD FUNDS
INCREMENTAL FUNDS
PERFORMANCE EXTEND
 DE-OB MINIMUM GUARANTEE
 DEOBLIGATION MOD
REDUCE EXCESS FUNDS
RECOUP EXCESS FUNDS
AVAYA/OPTIVOR MAINTENANCE</t>
  </si>
  <si>
    <t xml:space="preserve">
THE PURPOSE OF THIS MODIFICATION IS TO EXERCISE AND FULLY FUND OPTION YEAR 1 CLINS 1001-1003. PLEASE NOTE THAT THE FUNDS FOR OPTION YEAR 1 WILL NOT BE AVAILABLE FOR USE UNTIL 30 SEPTEMBER 2018. ALL OTHER TERMS AND CONDITIONS REMAIN THE SAME.
BASE FUNDING SOURCE-
CISCO PARTS AND ACCESORIES
CON-SNT-3750G48T
P/N:  CON-SNT-3750G48T
PART NO: IM-46961595
ITEM #:  COPATHM-MAINT-BASE
ITEM #:  KS-KEP+SD
THE PURPOSE OF THIS MODIFICATION IS TO EXERCISE OPTION YEAR 1 (CLIN 0003) AND TO INCLUDE THE SUBJECT TO AVAILABILITY
CLAUSE IN ACCORDANCE WITH PR 1300587843. ALL OTHER TERMS AND CONDITIONS REMAIN THE SAME.
THE PURPOSE OF THIS MODIFICATION IS TO EXERCISE OPTION YEAR 1 (CLIN'S 0018-0026) AND TO INCLUDE THE SUBJECT TO
AVAILABILITY CLAUSE IN ACCORDANCE WITH PR 1300586952. ALL OTHER TERMS AND CONDITIONS REMAIN THE SAME.
ITEM #:  PREMIER402449
P/N: 800-7503-001
PRO-TOD-PS
TBI-TIER-3-003YR
THE PURPOSE OF THIS ADMINISTRATIVE MODIFICATION IS TO INCORPORATE THE PWS INTO SECTION C OF THE CONTRACT AWARD AND
IDENTIFY THE REQUIRED</t>
  </si>
  <si>
    <t>759212-B21
OS-ONTAP1-CAP2-0P-C
PAN-PA-5050-SSD2-D
ADMINISTRATIVE MOD ISSUED TO CORRECT WAWF CLAUSE 252.232-7006.
CF-532CL6XCM
CF-532JUBYCM-A
CF-54DP-07VM
CORRECT PAYMENT OFFICE INFORMATION.
DEOBLIGATION OF MINIMUM GUARANTEE
DL380
MODIFICAION ISSUED TO DECREASE CLIN 0001AA QUANTITY BY 9 FROM 725 TO 719 DUE TO VENDOR UNABLE TO FULFILL.  TOTAL ORDER IS DECREASED BY $15,165.00. FROM $1,221,625.00 TO $1,206,460.00
SEU-P-LIC
THE PURPOSE OF THIS MODIFICATION IS TO DE-OBLIGATE $1,485.25 FROM CLIN 0001AA. ALL OTHER TERMS AND CONDITIONS REMAIN THE SAME.
ASR1000-ESP100=
BLOCK 16 CHANGE ADMINSTRERED BY TO N65236
CF-532CL6XCM
CF-532JUBYCM
CHANGED OF PART NUMBER FOR CLIN 0001AG
DRT1000C/AFM1
DRT1211C-0406 V4
FRU-00150
 - APPDYNAMICS LICENSE SUPPORT ADDITIONAL ENABLEMENT (EBOM # 8).
 - CORRECT SF 1449, BLOCK 16 "ADMINISTRATIVE BY:" CODE FROM S4402A TO N65236.
 ADMIN CHANGES
CHANGE THE DELIVERY ACCEPTANCE DATE TO DECEMBER 28, 2018:VARIOUS IT PRODUCTS
F5-SVC-BIG-PRE-L1-3</t>
  </si>
  <si>
    <t>001-0013
42880520
MFG P/N:  10476-001
NXPFULL500-999
THEMIS SOFTWARE
0510-0247
14020-0108-00
51HY85AAFR-120
552-SUB-EA-TQA / SUB-EA-TQA
572002-03
60173-800
606F-4401
BCD ASSOCIATES     HDI-250-MIL-STD
CF-3118258KM
CHANGE DELIVER DATE TO 12/15/2019
CHANGE OF DELIVERY DATE TO 15 DECEMBER 2019
CHANGE OF DELIVERY DATE TO 25 OCTOBER 2018
CN70GQ6KN00G1E10
CORRECTION OF LOA
D1VYBLL
DK-SOC-10AS066S-A
DYNALEC COMPONENTS
EE75-VTB635C12HA07/BN-E01-V25-T10
IN ACCORDANCE WITH EMAIL RECEIVED 9/26/2018, MODIFICATION IS ISSUED TO CANCEL THE ORDER IN ITS ENTIRETY.
METROPOLIS SOFTWARE
MOBILE PRECISION 7720
NPX-50TFR
OXTJITG METROPOLIS SOFTWARE
RB-CON1 / 875782-B21-C
RF
RF PRODUCTS
RF PRODUCTS CONTROL POWER SUPPLY
TO CHANGE THE DELIVER DATE TO 12/15/2019
UK-TLL-LT7
V-VBRENT-VS-P0PAR-00
WINMAGIC,HP AND VEEAM
14020-0108-00:210-ALTL:2125ZLBZCCFXX:280691-02 :60178-100-03:CANCEL ORDER:COMMUNICATION EQUIPMENT:DIAS EQUIPMENT:EQUIPMENT:GSS-1497B:S-EXMPI550101M_M:SHELTER:SMARTBEAR SOFTWARE:V-VBRSTD-VS-P01AR-00:VARIOUS EQUIPMENT
1GG04UT#</t>
  </si>
  <si>
    <t>0255960-600
NETWORK STORAGE APPLIANCE, FAS8020,
183-0029
204289M
535565
60-1259-02
600-23900-01
CVN-IVN KIT
DELL POWER EDGE MANT.
FE1000
LAPTOPS 210-AGVJ CTO LA
SB-010370-PL-3P
SB-990146-AML21
SPAWARFACTORY2017
210-ADUY
3681-1-1
65002.780
711-DWS021+P2CMI00
719064-B21
D3F-2S12FXL-1600
DELL POWER EDGE
EXERCISE OPTION YEAR FOR HPE FOUNDATIONS CARE 24X7
PAN-PA-3060-TP-3YR
PRECISION 7520
RNW-SVCBCWF-5K-9999-1Y
SB-010376-PL-3P
SLBBN-RTE5-CG11
U2-BDRW-SL
ZEBRA SERVERS AND SWITCHES
3G6GS52::MATERIAL SHIPPED TO NORFOLK:OPTION YEAR EXERCISED SOFTWARE LICENSE
AS-2493:CHANGE ISSUE/DCMA/PAYCLAUSE:EXTEND PERIOD OF PERFORMANCE END DATE    IGF::OT:;IGF:UPDATE PAY BY OFFICE
CLTS INDUCTOR
EXTEND POP AND CHANGE CONTRACTING OFFICER
IN ACCORDANCE WITH VENDOR'S REQUEST, MODIFICATION IS ISSUED TO DEOBLIGATE SHIPPING CHARGES.
EXTRON, GENERAL TECHNICS, AMX BOSCH SECUIRTY&amp;ALCATEL ITEMS:FPR2130-NGFW-K9 IGF::OT:IGF:
MODEM, COMM RMPM-1000 MPM-1000A/R
MODIFICATION IS HEREBY ISSUED TO CANCELED SUBJECT TASK ORDER IN IT'S ENTIRETY AT NO COS</t>
  </si>
  <si>
    <t xml:space="preserve">- THE DEFENSE HEALTH AGENCY HSSE PROGRAM REQUIRES THE FOLLOWING LICENSE TO MONITOR THE NETWORK TRAFFIC OF THE DHA MEDICAL NETWORKS:
10 EACH SYMANTEC  BLUE COAT HOST CATEGORIZATION FOR SSL VISIBILITY APPLIANCE SV3800&amp;SV3800B LICENSE, 1 YR  PN: CATS-SV3800-1YR.
V-VBRPLS-VS-P01AR-00
017-0005
0745-5420
11-2129-LIC-BPA
210-AJRM
210-AKIW
210-AKJW
210-ANMK
31308
400-AJPD
4706-1
5485321-001
70748001A
944-1200
BATTERIES AND HARD DRIVES
CABLES AND PARTS
CF-54J8-01VM
CHANGE PART NUMBER FOR CLIN 0001AF    
CIDSQ
CMS-00096
CTM-12
CTS-C60-K9
CTS=SX20N-12X-K9
DELL LATITUDE LAPTOPS AND VARIOUS IT EQUIPMENT
DL360G10SFF/V2
G752922-1
 CANCEL CLIN 0001AL
INTERIOR COMMUNICATIONS PARTS
ISR4451-X-AX/K9
MFG:  DELL P/N: LATITUDE 14 RUGGED
MOD ISSUED TO CORRECT PART NUMBER FOR LINE ITEM 0001AN AT NO ADDITIONAL COSTS.
MODIFICATION IS HEREBY ISSUED TO CHANGE P/N UNDER CLIN 0001AG TO SC940-001 UNDER SUBJECT TASK ORDER.
NPX-50TFR
OPTIPLEX 3060 MICRO WORKSTATION
OXTJITG
PRECISION 7720
SI-8649A/PFT-1
SMN0025
SOFTWARE MAINTENANCE THAT LIMIT </t>
  </si>
  <si>
    <t xml:space="preserve">
EXTENDS PERIOD OF PERFORMANCE FROM 30 SEPTEMBER 2018 TO 11 DECEMBER 2018.
 CPFF CLIN (OPTION YEAR 2)
THE PURPOSE OF THIS MODIFICATION IS TO INCREASE THE CEILING AND TO CHANGE THE PERIOD OF PERFORMANCE TO END ON 16 OCTOBER 2018. ALL OTHER TERMS AND CONDITIONS REMAIN THE SAME.</t>
  </si>
  <si>
    <t xml:space="preserve">
ADMINISTRATIVE SUPPORT FOR ACCOUNTS MANAGEMENT, 
SPACE MANAGEMENT, RISK PREVENTION/SAFETY ADVISORY SERVICES AND SECURITY SUPPORT SERVICES
ADMINISTRATIVE SUPPORT FOR THE 80 COMPETENCY
  ADMINISTRATIVE SUPPORT FOR THE 80 COMPETENCY
IN SUPPORT OF THE MISSION, THIS TASK ORDER PROVIDES SPAWARSYSCEN ATLANTIC THE MEANS TO OBTAIN ADMINISTRATIVE SUPPORT SERVICES ASSOCIATED WITH THE CONTRACTS COMPETENCY.
   ADMINISTRATIVE SERVICES SUPPORT FOR AIR TRAFFIC CONTROL (ATC) SUB-PORTFOLIO
ADMIN SERVICES
ADMINISTRATIVE SERVICES SUPPORT FOR AIR TRAFFIC CONTROL (ATC) SUB-PORTFOLIO
ADMINISTRATIVE SUPPORT FOR SECURITY SUPPORT SERVICES (PAX RIVER)
IN SUPPORT OF THE MISSION, THIS TASK ORDER PROVIDES SPAWARSYSCEN ATLANTIC THE MEANS TO OBTAIN ADMINISTRATIVE SUPPORT SERVICES ASSOCIATED WITH THE CONTRACTS COMPETENCY.
ADMINISTRATIVE SUPPORT FOR ACCOUNTS MANAGEMENT, 
SPACE MANAGEMENT, RISK PREVENTION/SAFETY ADVISORY SERVICES AND SECURITY SUPPORT SERVICES
 ADMINISTRATIVE SUPPORT FOR ACCOUNTS MANAGEMENT, 
SPACE MANAGEMENT, RISK PREVENT</t>
  </si>
  <si>
    <t xml:space="preserve">
CPFF LABOR FOR ENGINEERING SERVICES
LABOR IGE::OT::IGF
LABOR
INTERIOR COMMUNICATIONS (IC) TECHNICAL AND ENGINEERING SUPPORT
  INCREMENTAL FUNDING
INTERIOR COMMUNICATIONS (IC) TECHNICAL AND ENGINEERING SUPPORT
  INTERIOR COMMUNICATIONS (IC) TECHNICAL AND ENGINEERING SUPPORT
 INTERIOR COMMUNICATIONS (IC) TECHNICAL AND ENGINEERING SUPPORT
INTERIOR COMMUNICATIONS (IC) TECHNICAL AND ENGINEERING SUPPORT
INTERIOR COMMUNICATIONS (IC) TECHNICAL AND ENGINEERING SUPPORT
INTERIOR COMMUNICATIONS (IC) TECHNICAL AND ENGINEERING SUPPORT.
INTERIOR COMMUNICATIONS (IC) TECHNICAL AND ENGINEERING SUPPORT
  INTERIOR COMMUNICATIONS (IC) TECHNICAL AND ENGINEERING SUPPORT
INTERIOR COMMUNICATIONS (IC) TECHNICAL AND ENGINEERING SUPPORT
INTERIOR COMMUNICATIONS (IC) TECHNICAL AND ENGINEERING SUPPORT
INTERIOR COMMUNICATIONS (IC) TECHNICAL AND ENGINEERING SUPPORT:INTERIOR COMMUNICATIONS (IC) TECHNICAL AND ENGINEERING SUPPORT
:INTERIOR COMMUNICATIONS (IC) TECHNICAL AND ENGINEERING SUPPORT:THE PURPOSE OF THIS MODIFICATION IS FOR THE FOL</t>
  </si>
  <si>
    <t xml:space="preserve">
DIGITAL VIDEO BROADCAST
1020-3515:7009111:ADP COMPONENTS:ATL-JSWSR-500R:F5-SVC-BIG-PRE-L1-3:NR-SW-MNT:SMX0027
9016-13148
9016-2228
MOD TO ADD WAWF TABLE
CISCO ISR 4451 VSEC BUNDLE, PVD
CLIN # 26846
 MODIFICATION TO CORRECT THE PAY OFFICE TO HQ0649.
LTE SYSTEM TOOLBOX, V2015A, P/N: LSI-V2015A
MFG P/N: IMGYCM-AD-AG
VMWARE PRODUCTS
CORRECT PYMENT OFFICE    :DTD-E5480-01-L1:PANASONIC LAPTOPS CF-54EX137VM
CORRECTING PAYING OFFICE TO READ N0039B.
LICENSE, RIGHTFAX 10.6 UPGRADE
MCT2841, RED HAT CLOUDFORMS,STANDARD
MFR P/N: MHS0504
NXPFULL1000-1999 NXPOWERLITE DESKTOP 7
P/N:  PRO-TOD-PS SAP DELL MAINTENANCE.
P/N: 9701-0115-17-MAB
P/N: NDT-SEU-1000GB-DHA-1YR
PN SWX-PRO SOLIDWORKS PROFESSIONAL
PRODUCT:  XAP CCU
F5-SVC-BIG-STD-L1-3-BND-1
GLD-FLT-SPWR/PRM WARRANTY
IPSWITCH P/N MC-1VBE-0900
METAL BLADE CENTER BACKFIT KITS
P/N:  MLSMS
P/N: ELUYCM-AA-AG
P/N: SE-P-ESUP-R
THE PURPOSE OF THIS MODIFICATION IS TO CORRECT THE PAY OFFICE DODAAC TO HQ0338.
REQUIREMENT FOR UNITED STATES NAVAL OBSERVATORY</t>
  </si>
  <si>
    <t xml:space="preserve">
PA PLATE POWER SUPPLY REPLACEMENT
AN/FRT-31 HELIX COIL
CANCEL PO REQUEST FROM CONTRACTOR.
GRID VARIOMETERS
</t>
  </si>
  <si>
    <t xml:space="preserve">
MANAGEMENT&amp;BUSINESS ANALYTICAL SERVICE
IGT::OT::IGT
IGT::OT::IGT ADMIN MOD
IGT:OT::IGT MANAGEMENT&amp;BUSINESS ANALYTICAL SERVICE
MANAGEMENT&amp;BUSINESS ANALYTICAL SERVICE
: - INCREMENTAL FUNDING FOR CLIN 0001&amp;0003.: - INCREMENTAL FUNDING FOR CLIN 0001.: ADMINISTRATIVE CHANGE TO PAYMENT CLAUSE:INCREMENTAL FUNDING:INCREMENTAL FUNDS
ADMINISTRATIVE :BASE YEAR:CHANGE ISSUE/DCMA/PAYCLAUSE             :IFG:OT:IFG INCREMENTAL FUNDING MOD, INCREASE LABOR AND ODC ON A SINGLE AWARD:: - BASE YEAR:IGF::OT:IGF MOD:IGT::OT::IGT:INCREASE CEILING AND REVISE PWS.:MANAGEMENT&amp;BUSINESS ANALYTICAL SERVICE
ADMINISTRATIVE ACTIONS:CORRECTION SLIN CONTRACT TYPE:IGF::CL::IGF
INCREMENTAL FUNDING:IGF::CL:IGF - PAYMENT CLAUSE CHANGE, PWS CHANGE:INCREMENTAL FUNDING
BASE YEAR
CORRECTED CLIN STRUCTURE, POP AND ADDED CLAUSES
TO CORRECT THE NUMBERING SEQUENCE OF THE MOD.
CHANGE ISSUE/DCMA/PAYCLAUSE             : - ADD PAYMENT SCHEDULE IN SECTION G.: - CORRECT CLIN 00002 VERBIAGE TO REFLECT THE CORRECT PERCENTAGE.: MANAGEMENT&amp;BUSINESS ANALYTICAL S</t>
  </si>
  <si>
    <t>098817-0100
210-AGQI
M58289B
MZ-75E2T0B/AM
POWEREDGE R730
THE PURPOSE OF THIS MODIFICATION IS TO CORRECT THE MANUFACTURER'S PART NUMBER ON CLIN 4001AM. THE REQUESTED CHANGE IS FROM MM58288B TO M58280B. ALL OTHER TERMS AND CONDITIONS REMAIN THE SAME.
Z0RG1LL/A
1 EACH CP-8831-K9++=   CISCO 8831 BASE/CONTROL PANEL FOR NORTH AMERICA 
1 EACH CP-8831-DCU-S   SPARE CISCO 8831 DISPLAY CONTROL UNIT (DCU) 
30 EACH CP-8861-K9++=   CISCO IP PHONE 8861 FOR TAA 
30 EACH CON-SNT-CP8861K9  SNTC-8X5XNBD CISCO UC PHONE 8861
210-AGVJ
OG3-FR-CN
VXR-000640 REVB
1091552
APS25HP3512G-3TMW
COMPUTER  PT# 11406-2U005-EM1FFP
TOKENS
16GBDRECC1.35VRDIMM
60914
907-016M11-1P2
C150-ETP
CHANGE PART NUMBER FOR CLIN 4001AR     
G752922-1
POWER METER, SINGLE CHANNEL
SMX2000RMLV2U NC
TH-80LF50U
34UB67-B
ADDING DFAR CLAUSE 252.211-7003 ITEM UNIQUE IDENTIFICATION AND VALUATION (MAR 2016)IN FULL TEXT.
CTS-SX20-PHD4X-K9
TCS654
:PRODUCTION MANAGEMENT, PRODUCTION ENGINEERING,
AND PRODUCTION EXECUTION SUPPORT
CANES HW 1.2 INSTALLATION KIT (ND-1):  SSBN</t>
  </si>
  <si>
    <t xml:space="preserve">
:IGF::OT:IGF
IGF:OT:IGF - BAA 16-18
BASE PERIOD - 21 MONTHS</t>
  </si>
  <si>
    <t xml:space="preserve">
.
88112
:
MODIFICATION
MODIFICATION ISSUED TO CANCEL CLIN 0001AD, CHANGE DELIVERY ADDRESS, AND EXTEND DELIVERY DATE FROM 10 MAR 2018 TO 30 DEC 2018.  TOTAL AMOUNT OF AWARD IS DECREASED BY $82.62 FROM $65,552.32 TO $65,469.70.
P/N: A100-PERF-256
PURSUANT TO CONTRACTOR EMAIL DATED 6 DECEMBER 2017, MODIFICATION ISSUED TO CANCEL CLIN AC IN ITS ENTIRETY AND DECREASE THE QUANTITY OF CLIN AD FROM 5 TO 2. TOTAL ORDER AMOUNT IS DECREASED BY $13,069.68 FROM $18,756.40 TO $5,686.72.  ALL OTHER TERMS AND CONDITIONS REMAIN UNCHANGED.
S61002B-045
VTPC190P-131610-4LL-28-LR
048KD8-T1330-20
2076-524
210-ACXU
IFG::OT:IFG ADMIN MOD TO CORRECT DCMA OFFICE
ISR4451-X-VSEC/K9
P/N; MAS-GN2-R
5152390-01-REFURB
665554-B21 (HIGH-END BUNDLE)-REFURB
CMS-00103
CP-7821-W-K9=
G752922-1
HU367GLLI2NPVW
 CISCO AND FEI-ZYFER SYSTEMS
JDIR-LCPA-D27-G2
K10048482-532
S61002B-045
T0001436
TH-84LQL70LU
VARIOUS TOOLS AND ANTENNA PARTS
WORKSTATIONS CHASSIS AND UPS UNITS
6P4P24-GN-P-ESS-AP-CE
CISCO 4500-X 32 PORT 10GB SWITCH
IP/MPLSVIEW ONLINE SOFTWARE</t>
  </si>
  <si>
    <t xml:space="preserve">
ADMIN MOD
MENTOR SUPPORT FOR ADVANCED ANALYTICS
MENTOR SUPPORT
CORRECT POP
EXERCISE OPTION YEAR CLIN 0001
PWS CHANGE</t>
  </si>
  <si>
    <t>CORRECT BLOCK 26 OF TO 0001
MARINE CORPS ELECTRONIC SECURITY SYSTEMS (MCESS) MASTER MULTIPLE EAST COAST FISCAL YEAR 2017 (MST MUL EC FY 17) ''''
MARINE CORPS ELECTRONIC SECURITY SYSTEMS (MCESS) WEST COAST MASTER MULTIPLE FISCAL YEAR 2017 (MST MUL FY17)''''
MOD TO ADD PWS, WHICH WAS LEFT OUT OF AWARD ACCIDENTALLY. ''''
MST MNS FY17
SPAWARSYSCEN ATLANTIC ESS EXPANSION  ''''
DE-OBLIGATION FUNDS      :   ADMIN TO CHANGED EFFECTIVE DATE OF P00001:INCREMENTAL FUNDING:MASTER (MST) OCONUS (OC) MULTIPLE (MUL) FY18
IFG::OT::IGF
MST OC MUL FY18
POP EXTENSION, EXERCISE OPTION YR 1, AND FULLY FUND OPTION YR.</t>
  </si>
  <si>
    <t>11388746-1
4012-UE;SOFTWARE, SOCET GXP EXTREME ANAL
9016-13109
9935-135636
ANSYS ICEPAK - TECS
DLT P/N:  9016-13119
 MFR PART #: 7009111  CLIN #: NT7009111-1
MODIFICATION TO CHANGE PAY OFFICE
P/N  6303 / 6304
PART #:  SE-P-ESUP-R
THE PURPOSE OF THIS MODIFICATION IS TO EXERCISE AND FULLY FUND OPTION YEAR 1 CLIN 1001. PLEASE NOTE THAT THE FUNDS FOR OPTION YEAR 1 WILL NOT BE AVAILABLE FOR USE UNTIL 09 SEPTEMBER 2018. ALL OTHER TERMS AND CONDITIONS REMAIN THE SAME.
THIS MODIFICATION IS HEREBY ISSUED TO CHANGE THE PAYMENT OFFICE DODAAC FROM HC1015 TO HQ0131. ALL OTHER TERMS AND CONDITIONS REMAIN THE SAME.
THIS MODIFICATION IS HEREBY ISSUED TO CHANGE THE PAYMENT OFFICE DODAAC FROM HQ0131 TO HQ0337. ALL OTHER TERMS AND CONDITIONS REMAIN THE SAME.
161326 GIS6200M-A:E07RNLL:JAMA SOFTWARE MAINTENANCE:SYBASE:V-VASENT-VS-P0PAR-00:VMWARE P/N: VS6-OEPL-P-SSS-F
1870340000
ADMINISTRATIVE MOD TO CORRECT WAWF TABLE
AIMETIS- AIM-SYM7-P
ANSYS MAINTENANCE RENEWAL
ANSYS MECHANICAL ENTERPRISE - TECS
ANSYS-MECH-TECS; ENTERPRISE
CANC</t>
  </si>
  <si>
    <t xml:space="preserve">
 EXPRESS ROUTE MICROSOFT AZURE
 FACILITIES TELECOMMUNICATIONS&amp;CABLE IT
SITE SUPPORT AND UPGRADES
 DE-OBLIGATION OF FUNDS OF CLIN 2104-05 (OPTION 1)
DEFENSE MEDICAL APPLICATION SUPPORT
 - CORRECTING LINE OF ACCOUNTING (LOA)
 - INCREMENTAL FUNDING AND DE-OBLIGATION OF FUNDS UNDER CLIN 0001, SLIN 01, ACRN AC.
NO PRODUCT OR SERVICE RECEIVED NO INVOICES SUBMITTED ORDER CANCELLED IN ITS ENTIRETY
P/N:  SSLSKX8664PN52</t>
  </si>
  <si>
    <t>ADD CLAUSES.
ADMINISTRATIVE MODIFICATION TO REMOVE FIRST SENTENCE OF THE SECOND PARAGRAPH OF SECTION 3.1.1 IN THE PWS
AFSS CORRECTIVE MAINTENANCE
PWS MOD
SITE SUPPORT AND UPGRADES
CEILING INCREASE WITHIN SCOPE
 THIS ADMINISTRATIVE MODIFICATION IS BEING ISSUED TO CORRECT THE ADMINISTERED BY OFFICE (BLOCK 16) FROM S1009A TO S1109A IN ACCORDANCE WITH DCMA EMAIL DATED 03 NOVEMBER 2016.
SITE SUPPORT AND UPGRADES
ODCS
 SITE SUPPORT AND UPGRADES</t>
  </si>
  <si>
    <t>() FINAL INCENTIVE FEE (TASK COMPLETION) MOD
()INCREASE CEILING FUNDS AND TO PROVIDE FUNDING TO FINALIZE CORNS.
() TASK ORDER COMPLETION REPORT
CBSP PITCO, SYSTEM INTEGRATION, SOVT AND CASREP SUPPORT
  INCREMENTAL FUNDING AND NEW CLIN STRUCTURE 
CBSP PITCO, SYSTEM INTEGRATION, SOVT AND CASREP SUPPORT
TASK ORDER FOE AWARD, INCREMENTALLY FUNDED
CBSP PITCO, SYSTEM INTEGRATION, SOVT AND CASREP SUPPORT
THE PURPOSE OF THIS MODIFICATION IS TO CORRECT THE CONTRACT CEILING TO $462,443.35 IT WAS ERRONEOUSLY CHANGED IN MOD 01. ALL OTHER TERMS AND CONDITIONS OF THE CONTRACT REMAIN THE SAME. 
THIS UNILATERAL MODIFICATION IS THE RESULT OF A WRITTEN AGREEMENT BETWEEN K. ALLISON WOODWORTH,(843-746-6237) CONTRACTS ANALYST FOR SAIC AND COR SPARROW, BARRY L CIV SPAWARSYSCEN-ATLANTIC, 54250 (BARRY.SPARROW@NAVY.MIL), BY SAIC LETTER DATED JUNE 28,2017. THE PURPOSE OF THIS MODIFICATION IS TO DEOBLIGATE $6335.80 FROM ACRN AA.
TO SUSTAIN, FIELD, AND PROVIDE SOFTWARE MAINTENANCE SUPPORT TO THE PMW 150 MFOM PROGRAM OFFICE. THIS SUPPORT</t>
  </si>
  <si>
    <t>200HRSTRMSOFTWARE
4034331
ALLORA - AWSP0010073
C2 SYSTEMS/EQUIPMENT
DELL WYSE 5010 THIN CLIENTS
EMC AS4FM800 5BU-55808-110
F5 BIG IP - F5-SVC-BIG-PRE-L1-3
HP TESTING - TF018AAE9X5
ITEXT - IT-SR
JASPER 11390-2-1Y
LUMENSIONS CLIN 3 - PRWSV0001
SPLUNK ENTERPRISE UPGRADE SEU-P-LIC
SPLUNK SE-P-ESUP-R
TOAD - 1020-4731
TOAD - DBF-TOD-KS
CHANGE ISSUE/DCMA/PAYCLAUSE   :CHANGE ISSUE/DCMA/PAYCLAUSE  - :CORRECT BLOCK 7 :EMC AS4FM8005BU:F5 BIG IP F5-SVC-BIG RMA4:F5 BIG IP F5-SVC-RMA-FEE:F5-SVC-BIG-PRE-SW181:HP TC964AAE24X7:HP TESTING-TF018AAE24X7:IT-SR ITEXT:IVANTI - PRWSV0001:QMULOS - Q-APP-FISMA-20GB-ES:TOAD - DBF-TOD-KS
ERWIN - ER96WENPDT0NAG4
F5 BIG IP APM F5-SVC-BIG-PRE-L1-3
HP - H7J35AC
NSW-FLASH-PREM-BUNDLE-HC-PONTAP,PER
PHIRE - NPN
SFP-10G-SR=
SOAPUI RAFU-1Y-SBR-NL
SPLUNK SE-PESUP-R
TOAD 1020-4731 (TOD-TOD-PS)
HP REINSTATEMENT FEE
JASPER 11447-2-3Y
NPN</t>
  </si>
  <si>
    <t>Afghanistan</t>
  </si>
  <si>
    <t>() DE-SCOPE MOD
TRANSFER ACTION TO DODAAC FA4890
AFCENT&amp;ARCENT ENGINEERING&amp;INSTALLATION (E&amp;I) SUPPORT IN USCENTCOM AOR
 - INCREMENTAL FUNDING - CLIN 4003&amp;CLIN 6003.
 AFCENT&amp;ARCENT ENGINEERING&amp;INSTALLATION (E&amp;I) SUPPORT IN USCENTCOM AOR
 DIGITAL VIDEO BROADCAST  RETURN CHANNEL SATELLITE (DVB-RCS) FIELD SERVICE REPRESENTATIVE (FSR) SERVICES FOR OVERSEAS CONTINGENCY OPERATIONS (OCO)
 DIGITAL VIDEO BROADCAST RETURN CHANNEL SATELLITE (DVB-RCS) FIELD SERVICE REPRESENTATIVE (FSR) SERVICES FOR OVERSEAS CONTINGENCY OPERATIONS (OCO)
DIGITAL VIDEO BROADCAST  RETURN CHANNEL SATELLITE (DVB RCS) FIELD SERVICE REPRESENTATIVE (FSR) SERVICES FOR OVERSEAS CONTINGENCY OPERATIONS (OCO)
 AFCENT&amp;ARCENT ENGINEERING&amp;INSTALLATION (E&amp;I) SUPPORT IN USCENTCOM AOR
 EXERCISE OPTION 4 AND INCREMENTAL FUNDING. DIGITAL VIDEO BROADCAST  RETURN CHANNEL SATELLITE (DVB-RCS) FIELD SERVICE REPRESENTATIVE (FSR) SERVICES FOR OVERSEAS CONTINGENCY OPERATIONS (OCO)
 INCREMENTAL FUNDING.</t>
  </si>
  <si>
    <t xml:space="preserve">
DARPA COMPASS PROGRAM HR001118S0022:
DARPA ASCOT BASE PHASE I  CPFF
IGF::OT:IGF
DARPA COMPASS AGRIPPA</t>
  </si>
  <si>
    <t xml:space="preserve">
14020-0127-00
14020-6013-00
DECREASE
MOD ISSUED TO DECREASE LINE ITEM 46 BY $400.00.  TOTAL CEILNG IS DECREASED BY $400.00 FROM $236,702.80 TO $236,302.80.
P/N:  OFP-100-SI,
SO35-64
THC060F3REA-A0E5A1B001</t>
  </si>
  <si>
    <t>719064-B21:997-8521-00:C2 SYSTEMS/EQUIPMENT:C861Q:CHANGE ISSUE/DCMA/PAYCLAUSE  - ::NM-6CJJ-0170:NX.H60AA.001:SANDISK:SUPPLIES
8806
8841
CMS-00340
COMMUNICATION EQUIPMENT
DEFENSE HEALTH AGENCY
P/N:  ST-CUSTOM-VTC-1
SOFTWARE RENEWALS
X7711A-4
CTP2000-IM-8P
DELL   210-ANXH
 - CHANGE LINE ITEM 001AA&amp;LINE ITEM 001AB PART NUMBER AND DESCRIPTION. NO COST TO THE GOVERNMENT.
SVC-ND-ISG1000-SMS
THIS MOD WILL EXERCISE AND FULLY FUND OPTION YEAR 1.
I-T12000
LAPTOP, DELL MOBILE PRECISION 7530, PART #210-ANXH, QTY 15</t>
  </si>
  <si>
    <t>7113613:ADMIN MOD ISSUED TO INCLUDE VENDOR'S QUOTE NUMBER ON THE DELIVERY ORDER.:
AWSCLOUDSERVICES-1YR
ESA-ESP-1Y-S2
FG5968-27
N/A
WS-C3850-48T-E
CF-311T-12VM
CISCO EQUIPMENT
CUSTOM CONFIGURATION - SEE BELOW
DS4243-1514-24S-R5C
LAW41-001-P110 01
ITEM #:  MNT-MD</t>
  </si>
  <si>
    <t>ADMINISTRATIVE SERVICES FOR THE COMPTROLLERS OFFICE
 ADMINISTRATIVE SERVICES FOR THE COMPTROLLERS OFFICE
ADMINISTRATIVE SUPPORT FOR ACCOUNTS MANAGEMENT, SPACE MANAGEMENT, RISK PREVENTION/SAFETY ADVISORY SERVICES AND SECURITY SUPPORT SERVICES
ADMINISTRATIVE SUPPORT FOR AIR TRAFFIC CONTROL  :  ADMIN MOD:  DE-OB MIN GUARANTEE: ADMINISTRATIVE SUPPORT FOR AIR TRAFFIC CONTROL: THE CONTRACTOR SHALL PROVIDE ADMINISTRATIVE SUPPORT FOR CONTRACTS.:THE CONTRACTOR SHALL PROVIDE ADMINISTRATIVE SUPPORT FOR CONTRACTS.:THE CONTRACTOR SHALL PROVIDE ADMINISTRATIVE SUPPORT FOR CONTRACTS.</t>
  </si>
  <si>
    <t>ADD FUNDS
MICROSOFT LICENSES
WINSVRDATACTR ALNG LICSAPK MVL 2PROC
WINENTFRORSA ALNG SA MVL (NON MDOP)
MICROSOFT LICENSES RENEWAL
MATERIAL #:  P73-05898-ESA3
ADMINISTRATIVE MODIFICATION TO ADD QUOTE NUMBER.
IBM RATIONAL TOKEN LICENSES - 1177
CHANGE WAWF INFO
  OPTION
MICROSOFT LICENSES
WINSVRDATACTR ALNG LICSAPK MVL 2PROC
WINENTFRORSA ALNG SA MVL (NON MDOP)
CORRECTION TO POP
D1C8LLL
IBM E064GLL SERVICE
MODIFICATION TO CORRECT PAY OFFICE
P/N:  E075NLL, IBM RATIONAL LICENSE AND SUPPORT
DEOBLIGATION/CLOSEOUT
E0DQTLL
MODIFICATION OF PERIOD OF PERFORMANCE TO REFLECT START DATE AS AWARD DATE
P/N:  E025QLL
P/N: D0PIFLL
E0DQTLL:THE PURPOSE OF THIS NO-COST ADMINISTRATIVE MODIFICATION IS TO ADD THE CLAIMANT PROGRAM CODE C9E AND WSC EQUIPMENT CODE 000 TO CLIN 0001. THE UNILATERAL MODIFICATION IS ISSUED PURSUANT TO THE AUTHORITY OF FAR 43.103(B)(1). ALL OTHER TERMS AND CONDITIONS REMAIN THE SAME.
IBM ASPERA
MOD TO EXERCISE AN OPTION</t>
  </si>
  <si>
    <t xml:space="preserve">
PROGRAM MANAGEMENT (PM) AND ACQUISITION SUPPORT FOR NAVY MOBILE SYSTEM
PROGRAM MANAGEMENT PM AND ACQUISITION SUPPORT FOR NAVY MOBILE SYSTEM
  EXERCISE OPTION YEAR 2 AND INCREMENTAL FUNDING
PROGRAM MANAGEMENT (PM) AND ACQUISITION SUPPORT FOR NAVY MOBILE SYSTEM
 PROGRAM MANAGEMENT AND ACQUISITION SUPPORT FOR NAVY MOBILE SYSTEM
ADMINISTRATIVE CORRECTION
CLOSEOUT
DEOBLIGATION/CLOSEOUT
THIS MODIFICATION IS HEREBY ISSUED TO DEOBLIGATE FUNDS IN THE AMOUNT OF $94.89 FOR CLOSEOUT IN ACCORDANCE WITH BOOZ ALLEN HAMILTON, INC. LETTER SIGNED BY MARTIN GREENE DATED 5 MAY 2017.
COMMANDER, NAVAL INSTALLATION COMMAND (CNIC) N9/N6 AND NAVAL FACILITIES ENGINEERING COMMAND (NAVFAC) PROGRAMMATIC AND TECHNICAL WRITING SUPPORT
COMMANDER, NAVAL INSTALLATION COMMAND (CNIC) N9/N6 AND NAVAL FACILITIES ENGINEERING COMMAND (NAVFAC) PROGRAMMATIC AND TECHNICAL WRITING SUPPORT  
COMMANDER, NAVAL INSTALLATION COMMAND (CNIC) N9/N6 AND NAVAL FACILITIES ENGINEERING COMMAND (NAVFAC) PROGRAMMATIC AND TECHNICAL WRITING SUPPORT ''''
DE-OBLIGATE M</t>
  </si>
  <si>
    <t xml:space="preserve">
JIRA-SOFTWARE
P/N:  SVC-WAR-SA4500-FIPS-ND
RNSSU-S-ESS
VO-1000
001-693-2
010-038922
0233-0001-01EW
51006.0R:P/N KV3-00367:PREE-UCC-001
568-SVC-7150S-64-CL-1M-NB
CORRECT DODAAC CODE FOR PAYING OFFICE IN THE WAWF TABLE
CORRECT THE PAYING OFFICE DODAAC
PREE-UCC-001
SOFTWARE LICENSE RENEWAL
ADMIN MOD TO CORRECT POP DATES AND PAY OFFICE
MFR P/N:  909-0856
MFR PART #:  RNSSU-S-ESS-1
MFR PART #: PREE-UCC-001
MODIFIED TO CORRECT THE ELECTRONIC DELIVERY EMAIL ADDRESS
P/N: NTS-DWYSM1
P/N: SCTBM-0206-027 2-C
PERIOD OF PERFORMANCE END DATE CHANGED
CN70GQ6KN00G1E10
CORRECT THE PAYING OFFICE
L-PI2X-LF-100 CLIN: NTL-PI2X-LF-100-1 CI
MFR PART #: T5580AAE9X5-NV
MFR. P/N: V-VBRSTD-VS-P01AR-00
P/N  MS-SA-250
DELETE CLIN 0008
DM - SW - MATLAB PARALLEL COMPUTING TOOL
P/N:  JIRA-500U-SVR
DS-SAS12-35-60COMPELLENT SC280 CTO - INC
KINETIC SURVEY MAINTENANCE RENEWAL
LICENSE MAINTENACE AND SUPPORT RENEWAL OF SYNPLIFY PRO AV PERPETUAL NODELOCK
MFR P/N:  01-6I9E-0160
MFR P/N:  SBC-VXX-FLT-MRN-1Y
MFR P/N:  SCTBM-0206-0272-C
MFR P/N:  SW</t>
  </si>
  <si>
    <t xml:space="preserve">
MEDICAL ENTERPRISE DATA SUPPORT - LABOR
- CHANGE PAYING OFFICE CODE FROM HQ033B TO HQ0649.
 - FLUKE NETWORKS, PN #:DSX-8000QI-W/GLD.  2 GHZ QUAD OLTS INSPC, WIFI,&amp;1 YEAR GOLD SUPPORT, INCLUDES BUILT IN TRADE-IN DISCOUNT.
ADD INCREMENTAL FUNDS:COR CHANGE:EXERCISE OPTION YEAR AND ADD INCREMENTAL FUNDS:REALIGNMENT OF FUNDING FOR ADMINISTRATIVE POP EXTENSION.
BASE FUNDING SOURCE -
BASE YEAR TASK B
BASE FUNDING SOURCE -
BASE FUNDING SOURCE 1
EXERCISE OPTION YEAR
MEDICAL ENTERPRISE DATA ARCHITECTURE ENGINEERING SUPPORT
EXERCISE OPTION YEAR 1
FUND SCV EXT MAC LIPTM00319
IGF::OT:IGF
IGF::OT:IGF
GCSS-MC SUSTAINMENT ACTIVITIES - 
   TRANSFER RESPONSIBILITIES TO M67854-GCSS.
 MOD TO ADD INCREMENTAL FUNDING
INCREMENTAL FUNDING, CHANGING THE COR, AND ADMIN CORRECTIONS TO CLIN DESCRIPTIONS.
NATIONAL GEOSPATIAL-INTELLIGENCE AGENCY (NGA) ENTERPRISE SECURITY MANAGEMENT SYSTEM (ESMS) OPERATIONS&amp;SUSTAINMENT (O&amp;S)</t>
  </si>
  <si>
    <t>10Q.  PAE SOFTWARE.
 PAE SOFTWARE SUPPORT.
ADD FUNDS AND DEOBLIGATE::  FUNDS FOR PAE SOFTWARE SUPPORT.
CORRECT THE SUBCLIN'S THAT WERE INCORRECTLY ASSOCIATED WITH THE LINES OF ACCOUNTING IN P00001.
IGF::OT::IFG  CONTRACTOR NAME CHANGE AND EXERCISE OF THE OPTION PERIOD FOR FY 4.
  JTCW SUPPORT/PAE.
 MASS MOD 2018
INCREMENTAL FUNDING ADDED TO THE BASIC ORDER
INCREMENTAL FUNDING.
MEDICAL MOBILE APPLICATIONS
FUNDS FOR PAE SOFTWARE SUPPORT.
  PAE SOFTWARE SUPPORT
  PAE SOFTWARE SUPPORT.
  UPDATE GFP CLAUSES
IGF::CL, CT::IGF ADMINISTRATIVE MODIFICATION
IGF::CL,CT::IGF  ISSM SUPPORT SERVICES</t>
  </si>
  <si>
    <t>COLLABORATIVE ENGINEERING TOOLS SERVICE (CETS) ENGINEERING&amp;INTEGRATION SERVICES:
COLLABORATIVE ENGINEERING TOOLS SERVICE (CETS) ENGINEERING&amp;INTEGRATION SERVICES:SUPPORT FOR THE SPAWARSYSCEN ATLANTIC TACTICAL SERVICE-ORIENTED ARCHITECTURE (TSOA) IPT AND ITS SYSTEMS IN THE FOLLOWING FUNCTIONAL AREAS: REQUIREMENTS MANAGEMENT, DOCUMENTATION AND TECHNICAL WRITING, CONFIGURATION MANAGEMENT, TEST AND EVALUATION
SUPPORT FOR THE SPAWARSYSCEN ATLANTIC TACTICAL SERVICE-ORIENTED ARCHITECTURE (TSOA) IPT AND ITS SYSTEMS IN THE FOLLOWING FUNCTIONAL AREAS: REQUIREMENTS MANAGEMENT, DOCUMENTATION AND TECHNICAL WRITING, CONFIGURATION MANAGEMENT, TEST AND EVALUATION</t>
  </si>
  <si>
    <t xml:space="preserve">
 AFSS CORRECTIVE MAINTENANCE
ODCS
SAP BUSINESS INTELLIGENCE SYSTEM SUPPORT
- INCREMENTAL FUNDING TO FUND CLIN 1002 FOR THE AMOUNT OF $10,685.17 TO PURCHASE IT ASSETS. DHA FUNDS ARE ITPR EXEMPT FOR THIS PROCUREMENT.
ADMIN MOD TO ADD PL 105-85.  ''''
CAMP HANSEN
CLOUD SUPPORT SERVICES
CSI IPT CLOUD SUPPORT - DCHS ''''
 DE-OBLIGATION
DE-OBLIGATION OF FUNDED CEILING.
   DEOBLIGATION MOD
IGF::OT:;IGF
MODIFICATION TO REMOVE DCMA OFFICE
EIS DIVISION PM SUPPORT
FUELMASTER EQUIPMENT&amp;MATERIAL
P/N:  CUBEV80CU
SECURITY COOPERATIVE ENTERPRISE SOLUTION</t>
  </si>
  <si>
    <t>511-ITSG-DM-SASE-EE-03
7009113-CS-PSLE
SAP BUSINESS OBJECTS SOFTWARE LICENSES AND SUPPORT
SYBASE SAP SOFTWARE
511-ITSG-DM-SASE-EE-03
ADMIN CHANGE ADD FUNDS
ADMIN MOD ISSUED TO ADD VERBAGE TO ALLOW DFAS CLEVELAND TO PAY INVOICES
BUSINESS OBJECTS BUSINESS INTELLIGENCE MAINTENANCE:P/N:  7009113-CS-SPSLE-CS,SOFTWARE SUPPORT MAINTENANCE REWALS FOR SAP BUSINESS OBJECTS
CREO LICENSES
 - EXERCISE OPTION 4. SUBJECT TO AVAILABILITY OF FUNDS CLAUSE APPLIES - FAR 52.232-18 AVAILABILITY OF FUNDS (APR 1984).
SKU-00001597
TRANSFER ACTION TO DHA HT0015
EXERCISE OPTION 3 SUBJECT TO AVAILABILITY OF FUNDS 01 OCT 2016-30 SEP 2017
MAINTENANCE FOR PVCS VERSION MANAGER
HARDWARE SUPPORT PACKAGE PURCHASE
P/N:  DIM-WIN-CON
P/N: ITSG-DM-SASE-EE-02</t>
  </si>
  <si>
    <t xml:space="preserve">
ALARM SYSTEMS AND CRITICAL ASSET MONITOR
CL::OT::CL
  ADMIN MOD
 EXERCISE OPTION
EXERCISE OPTION
EXERCISE THE FINAL OPTION.
</t>
  </si>
  <si>
    <t>CEILING INCREASE
FUNDING OPTION YEAR 4 AND REMOVING STAF CLAUSE.
MFR. P/N:  SC140-001</t>
  </si>
  <si>
    <t>ALARM SYSTEMS AND CRITICAL ASSET MONITOR
IGF::OT:IGF
MOD TO EXERCISE OPTION</t>
  </si>
  <si>
    <t xml:space="preserve">
 ADMIN MOD
 APPLY FUNDING AND REVISE PWS
 CEILING INCREASE
- TECHNICAL AND LOGISTICAL FACILITY SUPPORT SERVICE
CEILING CHANGE
DEOBLIGATION MOD</t>
  </si>
  <si>
    <t xml:space="preserve">
NSO-PNF-S-SLIC-P
1407.2109.02
288ZU4-T4122D20
7720
CT9984635
CTP2000-IM-8P
DELL    210-AFLI
DELL ALL IN ONE COMPUTERS
P/N: UCS-SD800G12S4-EP
PRECISION 3520
TB4000
VNX53D15615M
ADD SCD DESIGNATION, UPDATE ATTACHMENT 2 REPAIRS BASED ON T&amp;E RESULTS AND ADD FUNDING TO SUPPORT THE ADDITIONAL REPAIRS.
ANTENNA REPAIRS 
 CHANGING THE UNIT OF MEASURE FOR CLIN 0001 FROM LITE TO LOT.
MAKE ADMINISTRATIVE CORRECTIONS. THIS MODIFICATION REALLOCATES FUNDING FROM CLIN 0001 TO SLIN 000101. ADDITIONALLY, THIS MODIFICATION REALLOCATES FUNDING FROM CLIN 0002 TO SLIN 000102.
UPDATE ATTACHMENTS AND DISTRIBUTION TABLE.
ADMIN MOD TO CORRECT LINES OF ACCOUNTING:JUNIPER SOFTWARE RENEWALS:MOD ISSUED TO CHANGE PART NUMBER AND DESCRIPTION AND TO DECREASE QUANTITY
MODIFICATION:P/N: F1DN104P-3
THE PURPOSE OF THIS MODIFICATION IS TO DE-OBLIGATE $3,500.00 FROM CLIN 000102 ACRN AB AND CLOSE OUT THIS TASK ORDER. ATTACHMENT 2- REPAIR PRICE LIST WILL ALSO BE UPDATED. THE CONTRACTOR HAS CONFIRMED IN AN EMAIL DATED 04 DECEMBER 2018 AGREEING TO T</t>
  </si>
  <si>
    <t>2076-524
COMMUNICATION EQUIPMENT
PRICING REDUCTION ON SEVERAL CLLNS
AMX5010-AM
C1-C4500X-32SFP+
THE PURPOSE OF THIS MODIFICATION IS TO ADD THE FULL LOA TO SECTION G. ALL OTHER TERMS AND CONDITIONS OF THE CONTRACT REMAIN THE SAME.
CC1-WS3850-24S/K9
KVM MATRIX SWITCH 16X64
WS-C3750X-48T-S-RF</t>
  </si>
  <si>
    <t xml:space="preserve">
C10312-1 (CORNET)
CISCO CATALYST COMPACT 3560CG-8TC-S-
NETWORK SWITCHES
SWITCH, CATALYST, 24-PORT MANAGED, RACK
WS-C3750G-48TD-E
ETS LINDGREN   8000-026
HWIC-2FE
N7K-M132XP-12L
IGF:OT:IGF MINIMUM GUARANTEE
N77-F348XP-23=
P/N 2060FLRBCCLXX</t>
  </si>
  <si>
    <t>B58179-  (PREM-SPRT-SYS), PROCESSOR
HARDWARE WARRANTY SUPPORT RENEWAL
B58179- (PREM-SPRT-SYS)
B58179- (PREM-SPRT-SYS), B58180- (DATA-R
CORRECT ENDING P.O.P AND ELECTRONIC DELIVERY ADDRESS
NETRA SPARC T4-1 SERVER: AC BASE WITH 1
NETRACT900 2HUBS, 10G, OPTICAL
SVC LEVEL:  B58179- (PREM-SPRT-SYS)
B58179- (PREM-SPRT-SYS)
GCCS-J ORACLE HARDWARE SUPPORT
B58179-(PREM-SPRT-SYS),B58180-(DATA RTN
CORRECT THE DESCRIPTION OF CLIN 0001
PART #:  EV200-0001
NXLOG ENTERPRISE EDITION LICENSE
ORACLE PREMIUM SUPPORT, REINSTATEMENT FEES FOR CLIN 0001, AND DATA RETENTION
SEER FOR SOFTWARE - ESTIMATOR EDITION</t>
  </si>
  <si>
    <t># 1900-1-M1
ADD FUNDS
E0J1LLL
HD  HDL CODER
LOT V- FOURTH OPTION YEAR
MFR PART #: SVC-CR-20-F
MICROSOFT OFFICE AND WINDOWS ENTERPRISE
MATERIAL #:  269-12445-ESA3
P/N E07RNLL
P/N:  E0DQTLL
P/N:  SCLD-COSA-WIN-1
TF008AAE24X7
10-7003R WONDERWARE ELITE LEVEL-RENEWAL:ADMINISTRATIVE MODIFICATION TO CORRECT PAYMENT OFFICE CODE; FROM N6523B TO N0039B. ALL OTHER TERMS AND CONDITIONS REMAIN UNCHANGED.:ADMINISTRATIVE MODIFICATION TO CORRECT PAYMENT OFFICE DODAAC TO N0039B.:ADVANCED ANALYTICS TECHNICAL SOLUTION:IGF::OT:IGF:IGF::OT:IGF  UPDATE ADMIN:IGF::OT:IGF  UPDATE DODAC FROM S2404A TO N65236:P/N:  SYSBUN, NODE LOCKED LICENSE:SMS0022-R1Y
11-2155-LIC
CF-ENT-F-BPA
E0AQ0LL SOFTWARE, IBM RATIONAL TEAM CONC
EXERCISE OPTION YEAR 1
HP ENTERPRISE SW LICENSES
HP SW
 SECUREAUTH ID
P/N: E0DQTLL
SOFTWARE
TF008AAE24X7
210T-1424-63I
CANCEL ENTIRE ORDER
PN# 210T-1424-6I
E07RNLL
IBM</t>
  </si>
  <si>
    <t xml:space="preserve">
2581
500046-001
MFG P/N:  SEWP-PCI 210-AGVK
MFR. P/N:  SCTBM-0206-0217
NXPFULL200-499
RENEWAL OF SMARTBEAR LICENSE MAINTENACE - 1 YEAR
CHANGE PAYING OFFICE TO N62877
FIBER CABLES AND CONNECTORS.
P/N:  F5-SVC-BIG-STD-L1-3
CORNING PARTS
DE-OBLIGATE FUNDING   
MOD ISSUED TO EXTEND THE END DATE TO 12/31/2018 AT NO ADDITIONAL COSTS.
DECREASE TOTAL BY -.21.
F5-SVC-BIG-STD-L1-3
MFR P/N:  F5-SVC-BIG-PRE- L
P/N: 1025B-X-CP00-N
P/N: ND+PS</t>
  </si>
  <si>
    <t>270-3148-026
RCU UPGRADE--REQUIRES PRIOR IQ2 UPGRADE
SINGLE AWARD TO</t>
  </si>
  <si>
    <t>CORRECT THE PAYING OFFICE DODAAC
JUNIPER SOFTWARE
P/N:  500114-001
P/N:  IAVA-QTR
P/N:  V32D12AN2CX12
P/N: IAVA-QTR-ELS
P/N 210-ACQM
SAP SYBASE SERVER LICENSE PURCHASE
SFP-10G-SR=
TB6000AV2-GIGECU-DC
VIAVI ANALYZERS</t>
  </si>
  <si>
    <t>4STR-EMG5500DNBDG
4STR-PRSNN-X-CP12-R
4STR-EPOCDE-AA-JG
P/N VRSN-MGR-NAMED-MFRR
4STR-PRSNN-X-CP12-R
ANNUAL EXT MAINTENANCE AM-RTF-P24/ISAN
MADCAP DOC-TO-HELP LIC P/N:551536956537
THE STATEMENT DFAS CLEVELAND NAVY ERP WILL PROCESS PAYMENT ON BEHALF OF SPAWAR NORFOLK NAVY ERP IS ADDED TO CONTRACT TO ALLOW FOR PAYMENT OF INVOICES SUBMITTED BY THE VENDOR.
TO CORRECT THE WAWF ROUTING DATA TABLE FIELD NAME "PAY OFFICIAL DODAAC" TO READ N6856B VICE N0039B.
AVAYA P/N:700394711   MM717 24 PORT
ON SITE HARD DRIVE DESTRUCTION AND
P/N 700508255;9408 TELSET FOR CM/IE UPN
P/N AVAYA PARTS AND SERVICES
REINSTATEMENT FEES FOR UFT</t>
  </si>
  <si>
    <t>6.0 COMMAND INITIATIVES; IGF::CL::IGF
DE-OBLIGATE MINIMUM GUARANTEE
DE-OBLIGATION AND CLOSEOUT
EARNED VALUE MANAGEMENT (EVM) SERVICES FOR COMMON SUBMARINE RADIO ROOM (CSRR) VIRGINIA NEW CONSTRUCTION
IGF::CL::IGF 6.0 COMMAND INITIATIVES
6.0 COMMAND INITIATIVES
 6.0 COMMAND INITIATIVES
PROJECT MANAGEMENT SUPPORT FOR DATA CENTER TRANSITION AND INFRASTRUCTURE SERVICES AT SPAWARSYSCEN ATLANTIC NAVY ENTERPRISE DATA CENTERS (NEDCS)</t>
  </si>
  <si>
    <t>220775280-ZST
ELT-3500-N
PAN-PA-820 JUNIPER NETWORKS SOFTWARE
PRPHX-SUP
PRSNN-X-CP12-R
ADDITION/CLARIFICATION OF PAYING OFFICE INFORMATION
AM-RTF-P24/EXP
AM-RTF/TLL-448-LT15(4)
ASPOSE - ASPOSE. TOTAL FOR .NET -
CISCO HWW TANDBERG VIDEO - ORDER L-TMS-
CITRIX XENDESKTOP - XENNDESKTOP
ELT-3500-N
HEWLET PACKARD HPE FOUNDATION CARE TWENDY-FOUR-SEVEN
IBM - IBM ASPERA POINT-TO-POINT CLIENT
IPSWITCH, INC - IPSWITCH WHATSUP GOLD
MICROSOFT CORPORATION - MICROSOFT
P/N:  2011-5000-SC
P/N: 01-6I9E-0160
P/N: 11280-122S2-L1
P/N: CS-N-SSP-NBD
P/N: D1C8NLL
P/N: ELT3500MAIN
P/N: ERXX00ERNWWB9
P/N: F58PRUNLEN-T
P/N: LCRCRNXT5MLGOV4
P/N: PRSNN-X-CP12-R
P/N: SACFU-0420-M
P/N: V-VBRPLS-VS-P0000-00
PN: RADVIEW-PC
QUEST SOFTWARE - TOAD FOR ORACLE
SAP - POWERBUILDER ENTERPRISE
SAP - SYBASE ADAPTIVE SERVER ENTERPRISE
SOLARWINDS - KIWI SYSLOG SERVER - SINGLE
TELERIK - TELERIK DEVCRAFT COMPLETE
VEEAM SOFTWARE - VEEAM ANNUAL BASIC
AUTODESK AUTOCAD LT 2018 GOVERNMENT NEW
CISCO - COMMITTED US TOLL FREE TELEPHONY
CORRECTION TO NWA AND FUNDI</t>
  </si>
  <si>
    <t>AS-142 LRCS MONOPOLE ANTENNA
CORRECT DELIVERY DATE:P/N	9137-5000-01
EXERCISE OPTION
MBA-350 VHF/UHF DF AIRBORNE SYSTEM
THE CONTRACTOR SHALL PROVIDE THE RDT&amp;E SERVICE CENTER WITH INFORMATION TECHNOLOGY, SYSTEM ADMINISTRATION, LIFE CYCLE AND SYSTEM INTEGRATION AND MANAGEMENT SUPPORT WITH RESPECT TO THE RDT&amp;E ENTERPRISE DESKTOP SUPPORT HELP DESK.
THE CONTRACTOR SHALL PROVIDE THE RDT&amp;E SERVICE CENTER WITH INFORMATION TECHNOLOGY, SYSTEM ADMINISTRATION, LIFE CYCLE AND SYSTEM INTEGRATION AND MANAGEMENT SUPPORT WITH RESPECT TO THE RDT&amp;E ENTERPRISE DESKTOP SUPPORT HELP DESK.</t>
  </si>
  <si>
    <t>2076-524, HW AND SW SUPPORT
P/N:  01-619E-0160
4012-UE
MFG P/N: 4879-0
NXPFULL200-499
RECOUP EXCESS FUNDS
RECOUP FUNDS
SVC-7150S-64-CL-1M-NB, HW SUPPORT</t>
  </si>
  <si>
    <t xml:space="preserve">
  INCREMENTAL FUNDING
 INCREMENTAL FUNDING
ADMIN MOD:  ADMIN MOD TO CORRECT CLIN 0117 CEILING:  INCREMENTAL FUNDS - REALIGNMENT AND PWS UPDATE:  REALIGNMENT MOD
AHLTA AND CLINICAL APPLICATION VIRTUALIZ ''''
INCREASE THE FUNDED AMOUNT BY $890,000.00 PER PR 1300588762: ORDER# N65236-16-F-1201-01. 
ALL OTHER TERMS AND CONDITION REMAIN THE SAME.
MODIFICATION TO INCLUDE INVOICE TYPE IN SECTION G. ''''
IFG::OT::IGF
 CORRECTING CEILING AMOUNT AND CONTRACT NUMBER.
THE PURPOSE OF THIS MODIFICATION IS TO EXERCISE OPTION YEAR ONE (OY1) AND INCREMENTALLY FUND
LAMA/RAMAS/CERS UPGRADE
OTHER DIRECT COSTS</t>
  </si>
  <si>
    <t xml:space="preserve">
ENGINEERING SUPPORT - FUNDING #1
  INCREMENTAL FUNDING
 INCREMENTAL FUNDING
()
() INCREASE CEILING FUND SAND TO PROVIDE FUNDING TO FINALIZE CORNS
() INCREASE CEILING FUNDS AND TO PROVIDE FUNDING TO FINALIZE CORNS
() INCREASE CEILING FUNDS, PROVIDE FUNDING TO FINALIZE CORNS, CHANGE COR, AND EXTEND POP
THE PURPOSE OF THIS MODIFICATION IS TO INCREASE THE SCOPE OF THE TASK ORDER IAW THE REVISED PWS.
THE PURPOSE OF THIS MODIFICATION IS TO INCREASE THE SCOPE OF WORK FOR THIS TASK ORDER.
THE PURPOSE OF THIS MODIFICATION IS TO INCREASE THE SCOPE OF WORK.
CORN MOD 12458
CORN MODIFICATION
 INCREASE CEILING FUNDS AND TO PROVIDE FUNDING TO FINALIZE CORNS
()
() INCREASE CEILING FUNDS AND TO PROVIDE FUNDING TO FINALIZE CORNS
()INCREASE CEILING AND TO PROVIDE FUNDING TO FINALIZE CORNS
()INCREASE CEILING FUNDS AND TO PROVIDE FUNDING TO FINALIZE CORNS
()INCREASE CEILING FUNDS AND TO PROVIDE FUNDING TO FINALIZE CORNS.
THE PURPOSE OF THIS MODIFICATION IS TO EXERCISE AND FUND OPTION 1.
THE PURPOSE OF THIS MODIFICATION IS </t>
  </si>
  <si>
    <t xml:space="preserve">
C4ISR TECHNICAL MANAGEMENT SUPPORT
THE CONTRACTOR SHALL PROVIDE ANALYTICAL, TECHNICAL, AND BUSINESS SUPPORT SERVICES, INCLUDING, BUT NOT RESTRICTED TO: TECHNICAL DATA ANALYSIS, REQUIREMENTS AND PERFORMANCE ANALYSIS, RISK MANAGEMENT, LIFE CYCLE COST ANALYSIS, REFINEMENT AND ANALYSIS OF SUPPORT AND MAINTENANCE CONCEPTS. THE CONTRACTOR SHALL PROVIDE OVERALL MANAGEMENT AND ADMINISTRATIVE SERVICES TO DOCUMENT, COMMUNICATE, AND COORDINATE ACTIVITIES SUPPORTING THE ASSIGNED WORK.
 C4ISR TECHNICAL MANAGEMENT SUPPORT
THE CONTRACTOR SHALL PROVIDE ANALYTICAL, TECHNICAL, AND BUSINESS SUPPORT SERVICES, INCLUDING, BUT NOT RESTRICTED TO: TECHNICAL DATA ANALYSIS, REQUIREMENTS AND PERFORMANCE ANALYSIS, RISK MANAGEMENT, LIFE CYCLE COST ANALYSIS, REFINEMENT AND ANALYSIS OF SUPPORT AND MAINTENANCE CONCEPTS. THE CONTRACTOR SHALL PROVIDE OVERALL MANAGEMENT AND ADMINISTRATIVE SERVICES TO DOCUMENT, COMMUNICATE, AND COORDINATE ACTIVITIES SUPPORTING THE ASSIGNED WORK.
AFHE
MODIFICATION IS TO DEOBLIGATE FUNDS.
C4ISR TECHNICAL MANAGEME</t>
  </si>
  <si>
    <t>BASE-PHASE 1-DARPA ASCOT A18-004:</t>
  </si>
  <si>
    <t xml:space="preserve">
:::: NON LINEAR ADAPTIVE OPTICS</t>
  </si>
  <si>
    <t>LAW41.0.0.00-1YR BMC SVC DESK
PN: FC-10-00800-900-02-12
V3-FORTINETIN-FC-10-01003-900-02-12</t>
  </si>
  <si>
    <t>301382
CORRECT THE PAYING OFFICE DODAAC
PART #:  08-EBUN-111SM-2016
PART #:  MSC-20-3YR
SE-T-LIC-ESUP
DE-OB ORDER CLOSEOUT   
FP7110-TA-1Y
P/N:  7510
P/N:  AM/A4015-1YS
P/N:  GS-SERV-PVS-ENT-10GB
P/N:  VS6-EPL-F
P/N: SE-PESUP-R
PART#; QCA-NPO-PS
TO DEOBLIGATE FUNDS FOR CLOSEOUT.
DE-OBLIGATION
INSYTE MAINTENANCE AGREEMENT ONE YEAR
INSYTE SOFTWARE ONLY
P/N: 800-7503-001
P/N: 890-7300-001
INSYTE SOFTWARE ONLY: "LATEST VERSION"
PN# 890-7301-001
L-3 RUGGEDIZED COMMAND&amp;CONTROL
SIMS SOFTWARE AND HARDWARE SUPPORT RENEWAL
P/N:  MW2XPSA0001
P/N:  VCX-755-L
P/N: 3188937-102
THE PURPOSE OF THIS MODIFICATION IS TO EXTEND THE DELIVERY DATE TO 16 OCTOBER 2017, PER REQUEST OF THE VENDOR. ALL OTHER TERMS AND CONDITIONS OF THE CONTRACT REMAIN THE SAME.</t>
  </si>
  <si>
    <t>ITEM# UJ2958  MFG# 7JQ-00341 GIA1T</t>
  </si>
  <si>
    <t>ALLORA  AMSP0010073
BUSINESS OBJECTS 510-7018569-CS
DDIM-CM-CCMFRR
DIM-CM-CC-MFRR
DIM-CM-CCMF MAINT RENEWAL FOR DIMENSIONS
DIM-CM-CCMFRR RENEWAL MAINT
DIMENSIONS DIM-CM-NAMED-MFRR
OMN DIM-CM-CC-MFRR
DIMENSIONS - DIM-CM-NAMED-MFRR
SAP - 70091113-CS-PSLE</t>
  </si>
  <si>
    <t xml:space="preserve">
210-AKNM
ADOBE SOFTWARE PN 65280416AC02A00
PN: 9EA-00039 MICROSOFT WINSVRDCCORE
S5N-HM610A1#4TQ-T
6057.9992.73 SV-00362566 HF TRANSCEIVER,
MERCURY SYSTEMS INC PN 910-08000
RFQ95933RENBNDL5 PR 1300708331</t>
  </si>
  <si>
    <t>CVN73 ENGINEERING AND DATA SUPPORT 
FY16 OMN HYDRA LIFE CYCLE MANAGEMENT 
 ADMIN
 ADMIN TO CORRECT END DATE
 CG-63/64/65/69 ENGINEERING SUPPORT
 CVN 73 IVN SUPPORT
 CVN78 SHOCK TEST SUPPORT
 DE-OBLIGATION
 EXTENSION
 INCREMENTAL FUNDING
 LHA 71VN SUPPORT
 LHD2 ENGINEERING SUPPORT
 LHD4 ENGINEERING AND DATA SUPPORT
 LHD8 ENGINEERING AND DATA SUPPORT
 REALIGNMENT
 REALIGNMENT AND EXTENSION
 SHIPWIDE INTERIOR WIRELESS COMMUNICATION
 USS IWO JIMA FSO LHD-7 HYDRA TECHNICAL
IVCS DDG MODERNIZATION ENGINEERING AND 
LCS CLASS PBX SUPPORT 
LHD 6 IVN DRAFTING SUPPORT 
LHDS5 ENGINEERING AND DATA SUPPORT 
LPD-17 CLASS OMN WPCS ENGINEERING 
LSD 41/49 CLASS ENGINEERING SUPPORT 
LSD 46 IVN SUPPORT
FSO USS LAKE CHAMPLAIN CG-57 HYDRA 
  REALIGNMENT OF SUBCONTRACTOR HOURS
 ADMIN MOD
 EXTENSION
 REALIGNMENT OF SUBCONTRACTOR HOURS
INCREASE SUBCONTRACTOR'S HOURS 
LHA-8 DATA DEVELOPMENT FOR HYDRA&amp;AEGIS 
LHD 6 IVN DRAFTING SUPPORT 
USNS RICHARD BYRD FSO T-AKE-4 HYDRA
USS GREEN BAY LPD-20 HYDRA CASREP 
USS HUE CITY FSO CG-66 HYDRA GR</t>
  </si>
  <si>
    <t xml:space="preserve">
 DE-OBLIGATION MOD
CUSTOM SUPPORT
MODIFICATION TO CHANGE COR
GSA LSS FUNDED LIPTM00265
IGF::CL::IGF</t>
  </si>
  <si>
    <t>ADAPTIVE OPTICS 
 MASS MOD 2018
ADAPTIVE OPTICS</t>
  </si>
  <si>
    <t xml:space="preserve">
CHANGE PERIOD OF PERFORMANCE
WORK UNDER THIS ORDER INCLUDES SURVEY, DESIGN, PROCUREMENT, INSTALLATION, TESTING, AND TURNOVER SUPPORT FOR THE IWAKUNI DEFENSE REVIEW INITIATIVE (IWA DPRI FY 15) PROJECT, MARINE CORPS AIR STATION (MCAS) FUTENMA.  INTRUSION DETECTION SYSTEM (IDS), CLOSED CIRCUIT TELEVISION SYSTEM (CCTV) AND AUTOMATED ACCESS CONTROL SYSTEM (AACS) SYSTEMS WILL BE INSTALLED IN MULTIPLE BUILDINGS.</t>
  </si>
  <si>
    <t xml:space="preserve">
THE PURPOSE OF THIS TASK ORDER IS TO SECURE PROGRAM MANAGEMENT AND FINANCIAL MANAGEMENT SUPPORT FOR THE SPAWAR SSC ATLANTIC MARINE AIR GROUND TASK FORCE (MAGTF) SUB-PORTFOLIO TO EXECUTE TASKING FOR THE INTEGRATED PRODUCT TEAMS, SUB-IPTS AND ANY SUBSIDIARY WORK CONTAINED WITHIN.
 EXERCISE OPTION AND INCREMENTAL FUNDING
THE PURPOSE OF THIS TASK ORDER IS TO SECURE PROGRAM MANAGEMENT AND FINANCIAL MANAGEMENT SUPPORT FOR THE SPAWAR SSC ATLANTIC MARINE AIR GROUND TASK FORCE (MAGTF) SUB-PORTFOLIO TO EXECUTE TASKING FOR THE INTEGRATED PRODUCT TEAMS, SUB-IPTS AND ANY SUBSIDIARY WORK CONTAINED WITHIN.
IGF::CL::IGF THE PURPOSE OF THIS TASK ORDER IS TO SECURE PROGRAM MANAGEMENT AND FINANCIAL MANAGEMENT SUPPORT FOR THE SPAWAR SSC ATLANTIC MARINE AIR GROUND TASK FORCE (MAGTF) SUB-PORTFOLIO TO EXECUTE TASKING FOR THE INTEGRATED PRODUCT TEAMS, SUB-IPTS AND ANY SUBSIDIARY WORK CONTAINED WITHIN.
THE PURPOSE OF THIS TASK ORDER IS TO SECURE PROGRAM MANAGEMENT AND FINANCIAL MANAGEMENT SUPPORT FOR THE SPAWAR SSC ATLANTIC MARINE</t>
  </si>
  <si>
    <t>SERVICES
VRLA BATTERIES</t>
  </si>
  <si>
    <t xml:space="preserve">
ACQUISITION AND CONTRACTS TRAINING SUPPORT:
CHANGE DCMA OFFICE:TRAINING
ACQUISITION AND CONTRACTS TRAINING SUPPORT
ACQUISITION&amp;CONSULTING SERVICES
OPT YR 1 - ACQ TRNG&amp;CONSULT SERVICES</t>
  </si>
  <si>
    <t>10Q. INCREMENTAL FUNDING
PERIOD OF PERFORMANCE EXTENSION ONLY
10Q.; FUNDING.
10Q.; INCREMENTAL FUNDING
10Q.; PERIOD OF PERFORMANCE EXTENSION.
INCREMENTAL FUNDING.
ADMIN CHANGE TO CORRECT A PERIOD OF PERFORMANCE FOR CLIN 0003 - BASE PERIOD CDRLS.
 ADMIN MOD
 DARPA BAA DARPA BAA SOLICITATION 16-01 CDMAST PHASE I EFFORT WITH RAYTHEON IDS
CORRECT DFAS PAYMENT OFFICE. 
DFE PROTOTYPE</t>
  </si>
  <si>
    <t>INNOVATIVE METHODS BAA HR0001117S0015
IGF::OT:IGF</t>
  </si>
  <si>
    <t>ADD FUNDS FOR CLOSE OUT
RECOUP FUNDS
RECOUP FUNDS CLOSE OUT
RECOUP FUNDS/CLOSE OUT
ADOBE  38052437JA
ERWIN ER96WENPDT0NAG4
F5-ADD-BIGAPM-1600B
ADOBE - 210-6474-9
APPACHE HTTP SERVER VER. 2.4 NROWS
CORRECT DATE OF AWARD
CORRECT POP DATES FOR AWARD
HP TC964AAE24X7
JBOSS 9935-135637
JBOSS 9935-137481
PMO OPS  DIM-CM-CC-MFRR
RED HAT 9935-136794
RED HAT JBOSS MW0186831RN
RENEWAL MAINTENANCE DIM-CM-CC-MFRR
THE PURPOSE OF THIS MODIFICATION IS TO CORRECT SERIAL NUMBERS AND QUANTITIES OF LINE ITEMS.
THE PURPOSE OF THIS MODIFICATION IS TO CORRECT WAWF ROUTING TABLE AND ACCEPTOR AND RECEIVER OF PRODUCT.
ADOBE CONNECT 38052437JA
ATTACHMATE 1111214 LD
DON ELA - RED HAT SOFTWARE/MAINTENANCE
F5 BIG IP 09262016-2
HP - CLIN 309666 PART NO. TC964AAE9X5
ITEXT IT-SR
LUMENSIONS PRSW-1 YR-250+
RED HAT 9935-136731
RED HAT JBOSS - 9935-135640
TOAD 1020-1498
CLOSE OUT
DEOBLIGATE EXCESS FUNDS
RECOUP EXCESS FUNDS
RECOUP EXCESS FUNDS
RECOUP EXPIRING FUNDS
EMC AS4FM800 5BU-55808-110
JBOSS - MW2493699RN:JBOSS 9935-135636:MFOM-MCF DIMCM-CO</t>
  </si>
  <si>
    <t>65280374AC02A00
P/N: SOCET GXP 4012-C
7NQ-00302-ESA3
9EA-00278-ESA3
9EM-00562-ESA3
CORECALSA-101
IGF::OT:IGF
INSYTE SOFTWARE AND MX
ORACLE PREMIERE HARDWARE SUPPORT FOR OS
SE-P-ESUP-R,SPLUNK ENTERPRISE
9EA-00278-ESA3:IN ACCORDANCE WITH FAR 43.103(B)(3) AND EMAILS DATED 09 OCTOBER 2018 FROM JULIE WILTROUT, SPAWAR LEAD ACCOUNTS PAYABLE ANALYST, CODE 11400, AND ANA ALBA, INSIGHT PUBLIC SECTOR FINANCIAL SERVICES REP, THE PURPOSE OF THIS ADMINISTRATIVE MODIFICATION IS TO CHANGE THE PAYMENT OFFICE DODAAC FROM N65236 TO N0039B. ALL OTHER TERMS AND CONDITIONS REMAIN THE SAME.:INSYTE SOFTWARE
DELL LATITUDE 5280 XCTOG (210-AKJU)
DRS P/N: 33100-300-2912
P/N:  4002007
RIMAGE
P/N:  D3L09A#BGJ
PROMAGIX HD80
REPAIR OF 12172-0500-01</t>
  </si>
  <si>
    <t>EMC 4024771-878831
ITG-HP-46960361
HP TESTING-T6480AA9X5</t>
  </si>
  <si>
    <t>BMC DECISION SUPPORT - NETWORK
CORRECTION TO BUSINES SIZE
UPG BACKUP&amp;REPL ENT+ VMWARE FROM VBR
CABLE, PLENUM 12.5PR, LOW CAPACITANCE
HP COLOR LASER JET ENTERPRISE
CHANGE DELIVERY ADDRESS FROM CHARLESTON, SC TO NAPLES, ITALY
P/N: WS-C2960X-48FPS-L
EXTEND PERIOD OF PERFORMANCE END DATE TO 31 AUGUST 2018.   
GLOBAL BROADCAST SERVICE (GBS)
PREPHIX HELP DESK SUPPORT</t>
  </si>
  <si>
    <t xml:space="preserve">
CLIN 0001 - 01 OCT 2017 - 30 SEP 2019FFP
MARINE CORPS ELECTRONIC SECURITY SYSTEMS</t>
  </si>
  <si>
    <t>ACTION : CHANGE OF SHIPPING ADDRESS.
P/N: CN70GQ6KN00G3E10
DE-OBLIGATION MOD:THE PURPOSE OF THIS MODIFICATION IS TO ADD THE FOLLOWING PII CLAUSES: 52.224-1, 52.224-2, 52.224-3, AND TO CHANGE THE COR TO JOHN LIEBENROOD. IN ADDITION, P00048 ISSUED ON 28 SEP 2018, THE ACRNS FOR CLINS 200201, 200301 AND 200701 WERE CITED AS ACRN DB AND SHOULD'VE BEEN ACRN DG. DUE TO A DELAY IN THE TRANSFER OF THE CONTRACT, THE MODIFICATION ISSUED ON 28 SEPTEMBER 2018 WAS ISSUED OUTSIDE OF PROCUREMENT DESKTOP DEFENSE.  ALSO, P00048 ISSUED ON 12 DECEMBER 2018, SHOULD HAVE BEEN ASSIGNED MODIFICATION NUMBER P00049 IN LIEU OF P00048. ALL OTHER TERMS AND CONDITIONS OF THE CONTRACT REMAIN THE SAME.
EXERCISE OPTION 4 FOR CLINS 78 - 95 AND 100. REMOVE CLINS 77 AND 96 DUE TO P/N NO LONGER AVAILABLE.
PSPU1.0.0.00   86304
TRANSFER CONTRACT AUTHORITY TO DHA HT0015
P/N:  7800-EL-M
THE PURPOSE OF THIS MODIFICATION IS TO ADD FUNDING TO CLINS 0059-0077&amp;0099 AND TO REMOVE THE STAF CLAUSE.</t>
  </si>
  <si>
    <t>P/N: PRO-NET-36-ONPR</t>
  </si>
  <si>
    <t>ACOUSTIC VISION
ACOUSTIC VISION R&amp;D
DARPA: BAA ORDER - HR001117S0015 - CPFF
ACOUSTIC VISION</t>
  </si>
  <si>
    <t xml:space="preserve">
PN: 9891-1806-SSC, SOFTWARE, ORACLE DATA
ITEM# UJ2967 MFG SKU# P73-05897 GIA1T
MICROSOFT ENTERPRISE AGREEMENT GIA WINSVRSTD ALNG LICSAPK MVL 2 PROC E-CERTIFICATE DHA (MS GIA EA)
THE PURPOSE OF THIS MODIFICATION IS TO CORRECT THE PAY OFFICE DODAAC TO HQ0649.
MICROSOFT PN P73-05897 GIA1T
P/N  SR2016-SPAWAR : EGENERA,  2016
P/N AM STANDARD DCSS-LB7S1 MAINTENANCE R</t>
  </si>
  <si>
    <t>- 3.5 EQUIPMENT AND MATERIAL PROCUREMENT: TABLE 3.5.1, THE FOLLOWING:
A). SWR TOWER SEISMIC CERTIFIED PER UFC 3-301-01 (SEE PARAGRAPH 3.5.3), EEC 138363, 1 EACH,
B). SWR SHELTER WIND CERTIFIED TO 142 MPH PER UFC 3-301-01 (SEE PARAGRAPH 3.5.4), EEC-138364, 1 EACH.
C). SWR SHELTER SEISMIC CERTIFIED PER UFC 3-301-01 (SEE PARAGRAPH 3.5.5), EEC-138365, 1 EACH.
IGT::OT:IGT SWR-250C WEATHER RADAR PARTS
SERVICES AND MATERIAL AWARD</t>
  </si>
  <si>
    <t>OPEN DJ - S5N-736-OPENDJ-BASEFFP
OPEN DJ S5N-OPENDJ-BASE
SPLUNK PS-DEP-US-5
TOAD TOD-TOD-PS
ORACLE 5913336 SEWP NNG15SC09B</t>
  </si>
  <si>
    <t xml:space="preserve">
THE PURPOSE OF THIS TASK ORDER (TO) IS TO PROVIDE USER SUPPORT AND APPLICATION SUSTAINMENT FOR THE VEHICULAR INTEGRATED SOLUTIONS (VIS) CONTROL DATABASE MANAGEMENT SYSTEM (DBMS) AND WINDCHILL.
  THE PURPOSE OF THIS TASK ORDER (TO) IS TO PROVIDE USER SUPPORT AND APPLICATION SUSTAINMENT FOR THE VEHICULAR INTEGRATED SOLUTIONS (VIS) CONTROL DATABASE MANAGEMENT SYSTEM (DBMS) AND WINDCHILL.
 THE PURPOSE OF THIS TASK ORDER (TO) IS TO PROVIDE USER SUPPORT AND APPLICATION SUSTAINMENT FOR THE VEHICULAR INTEGRATED SOLUTIONS (VIS) CONTROL DATABASE MANAGEMENT SYSTEM (DBMS) AND WINDCHILL.
THE PURPOSE OF THIS TASK ORDER (TO) IS TO PROVIDE USER SUPPORT AND APPLICATION SUSTAINMENT FOR THE VEHICULAR INTEGRATED SOLUTIONS (VIS) CONTROL DATABASE MANAGEMENT SYSTEM (DBMS) AND WINDCHILL.
 THE PURPOSE OF THIS TASK ORDER (TO) IS TO PROVIDE USER SUPPORT AND APPLICATION SUSTAINMENT FOR THE VEHICULAR INTEGRATED SOLUTIONS (VIS) CONTROL DATABASE MANAGEMENT SYSTEM (DBMS) AND WINDCHILL.
DE-OB MIN GUARANTEE
THE PURPOSE OF THIS TASK ORDER (T</t>
  </si>
  <si>
    <t xml:space="preserve">
ADD FUNDING   
ENCORE II IT SOLUTIONS - CR
NO SCF REQUIRED: COR CHANGE ONLY
DEOBLIGATION MOD
MUOOS SINGLE SATELLITE  BEAM CARRIER 
MUOOS SINGLE SATELLITE BEAM CARRIER</t>
  </si>
  <si>
    <t>CORRECT DCMA ASSIGNMENT AND CORRESPONDING PAYING OFFICE
CORRECT THE DATE OF ORDER
P/N:  804ES-3048MHSW
MOD ISSUED TO CORRECT ADMIN DODACC AND PAY BY DODACC
P/N:  SVC-ND-ISG1000-SMS
SVC-ND-EX455032T
SVC-ND-ISG2000, ADP SOFTWARE</t>
  </si>
  <si>
    <t>ADMIN MOD LPO N65236
JASPERREPORTS JRPROPRE-004
JASPERSOFT BIPRO-PRE-004
PREVISTAR PN RM-SM-SSP CONUS/OCONUS
JASPER  - JRPROPRE-004
JASPER BIPRO-PRE-004
VOUCHER 3-5DAY LEARNING
VOUCHER FULL DAY NEW HORIZONS</t>
  </si>
  <si>
    <t>710T-3275-T1
P/N: 40000CD14A000001
DELL SOFTWARE SUPPORT RENEWAL
PART#; 8469111</t>
  </si>
  <si>
    <t>- CHANGE PAYMENT OFFICE: DFAS COLUMBUS, ATTN: ROCK ISLAND, P O BOX 182317, COLUMBUS OH 43218-2316 TO DEFENSE FINANCE&amp;ACCOUNTING SERVICE, 8899 EAST 56TH STREET, INDIANAPOLIS IN 46249-1505.
 - CHANGING PERIOD OF PERFORMANCE FROM 2 MAR 2018 TO 2 FEB 2018, DUE TO ORACLE FISCAL QUARTER PROCESSING PERIOD.
 - DLT P/N:  9891-1846-SSC, PN: A90620, SOFTWARE ORACLE PARTITION, FFPSOFTWARE, ORACLE, PN: ESI BPA, FEE, ESI.
200312!006151!2100!BL01  !ACA, ITEC4                      !DABL0103A1006  !A!N! !N!0001               !20030930!20040130!159803972!159803972!159803972!N!IMMIXTECHNOLOGY, INC          !8444 WESTPARK DRIVE       !MCLEAN              !VA!22102!48376!059!51!MCLEAN              !FAIRFAX               !VIRGINIA  !+000000008662!N!N!000000000000!7030!ADP SOFTWARE                                      !A7 !ELECTRONICS AND COMMUNICATION !1000!NOT DISCERNABLE OR CLASSIFIED !423430!E! !7! ! ! ! ! !99990909!C!B!N!A! !D!U!J!1!001! !  !Z!N!Z!  !  !Y!B!N!N! ! !Z! !A!A!000!A!B!N! ! ! ! !    !      !0001! !
P/N: E0DQTLL
UPD</t>
  </si>
  <si>
    <t xml:space="preserve">
THE PURPOSE OF THIS MODIFICATION IS TO DE-OBLIGATE FUNDING.
THIS PROJECT IS SPONSORED BY NSWC AND WILL UPGRADE THE EXISTING NSWC PANAMA CITY ESS SYSTEM AND INTERFACE WITH THE EXISTING BASE-WIDE ESS SYSTEM.  THIS TASK ORDER IS TO DESIGN, PROCURE AND INSTALL ELECTRONIC SECURITY SYSTEM (ESS) EQUIPMENT WITHIN BUILDINGS LOCATED AT NSWC PANAMA CITY.
10Q.; UPDATE ADMIN AND PAYMENT OFFICE.
AIR TRAFFIC MANAGEMENT AND ELECTRONIC
THIS PROJECT IS SPONSORED BY NSWC AND WILL UPGRADE THE EXISTING NSWC PANAMA CITY ESS SYSTEM AND INTERFACE WITH THE EXISTING BASE-WIDE ESS SYSTEM.  THIS TASK ORDER IS TO DESIGN, PROCURE AND INSTALL ELECTRONIC SECURITY SYSTEM (ESS) EQUIPMENT WITHIN BUILDINGS LOCATED AT NSWC PANAMA CITY.
DE-OBLIGATION</t>
  </si>
  <si>
    <t>ADMIN CHANGE AND INCREMENTAL FUNDING.:ADMIN MOD AND INCREMENTAL FUNDING.:CHANGE ISSUE/DCMA/PAYCLAUSE  - :CORRECT BLOCK 7 :INCREMENTAL FUNDING:NETWORK CENTRIC SOLUTIONS - BASE YEAR
CLOUD SERVICES AZURE ON DEMAND</t>
  </si>
  <si>
    <t>APOLLO CHAIR W/HEADREST
BAY OFFICE INSTALLATIONS, INC
MOD TO CORRECT THE INSTALLATION DATE FROM 30-AUG-2017 TO 29-SEP-2017
WORK STATIONS</t>
  </si>
  <si>
    <t>08/10/2016
N65236-16-P-0100 WORKSTERS INC.
4 SEE NOTES BELOW.
THE PURPOSE OF THIS MODIFICATION IS TO EXERCISE OPTION YEAR 1 (CLIN'S 0004-0006) AND TO INCLUDE THE SUBJECT TO
AVAILABILITY CLAUSE IN ACCORDANCE WITH PR 1300587842. ALL OTHER TERMS AND CONDITIONS REMAIN THE SAME.
12 MONTHS SOFTWARE MAINTENANCE,
MAPLINK PRO DEPLOYMENT LICENSE FOR
GRID VWS PERPETUAL LICS 1 CCU *PERP
ITSV3
P/N: 27-1Y-W8F
THE PURPOSE OF THIS MODIFICATION IS TO CANCEL THE EXERCISING OF OPTION YEAR 1, WHICH WAS SCHEDULED FOR 01 OCT 2016
VIA PURCHASE REQUEST 1300587842.
P/N: ITSV3
RD-MPLK-R2.3
RSSERWIN-MTSD</t>
  </si>
  <si>
    <t xml:space="preserve">
FY17 IPT PROGRAM SUPPORT
THE PROJECT WILL UPGRADE THE EXISTING TR IN BUILDING 3304 ROOM 101 IAW THE INSTALLATION DESIGN PLAN (IDP) REFERENCE M. PROVIDED BY THE GOVERNMENT, RELOCATE FOUR EXISTING CISCO 6509 CHASSIS SWITCHES, INSTALL FOUR NEW CISCO 6509 CHASSIS SWITCHES, AND INSTALL NEW HCDS AND CDS PATHWAYS IN BUILDING 3307 AND 3304.
  ADMIN MOD
 USAFE FY17 IBDSS IN-SERVICE ENGINEERING SUPPORT</t>
  </si>
  <si>
    <t>0626A01_0 (0126313-1_J)
3 YEAR EXTENDED WARRANTY ON OS42-0080-A1
MOTOROLA  M30TSS9PW1AN DUAL BAND MID
MONITOR, CUSTOM SHIELDED AND CABLE
PN SV-WARR5, FIVE (5) YEAR WARRANTY</t>
  </si>
  <si>
    <t>134116-801
M9R68AV</t>
  </si>
  <si>
    <t xml:space="preserve">
LAND LINE SWITCHOVER ARRAY CIRCUIT CARD_
MODEL NO. 6754  PART NUMBER: 
278018-01
ADMINISTRATIVE MODIFICATION ISSUED TO ADD GFP. ALL OTHER TERMS AND CONDITIONS REMAIN UNCHANGED.:P/N# H32-1241-03
H-33-9970-01 
SET UP TEST FACILITY
MOD ISSUED TO CORRECT AWARD TO READ FOB ORIGIN.:MOD ISSUED TO INCREASE AWARD AND CHANGE SERIAL NUMBERS, AND TO CHANGE THE DELIVERY DATE.
RNR-RFT3</t>
  </si>
  <si>
    <t>PROCURE/INSTALL</t>
  </si>
  <si>
    <t>CHANGE DESCRIPTION
ORACLE SOFTWARE SUPPORT
NETRA CT900DC/2*10GBE SW/0 BI
VARIOUS EQUIPMENT</t>
  </si>
  <si>
    <t>ANNUAL FUNDING.
MATLAB CODER
MESMS</t>
  </si>
  <si>
    <t>AXWAY EVA-MA-S-999999-SV-P:BUSINESS OBJS - 70091113-CS-PSLE
EAIS - MFEE
EAIS - MFEE - RUNNING WIN XP 2000
TO CORRECT THE PAY DODAAC IN BLOCK 15 "PAYMENT WILL BE MADE BY" AND THE WAWF ROUTING DATA TABLE "PAY OFFICIAL DODAAC" TO READ N68732 VICE N6925B. ALSO CHANGE LPO DODAAC FIELD TO READ N69250 VICE N/A IAW ATTACHED EMAIL DATED 11/4/2016.
EXT JS STANDARD RENEWAL
HM611A1#WXJ HP FSCA FLEX NCD SW E-LTU
RED HAT SOFTWARE SUBSCRIPTION
SEU--P-LIC  SPLUNK
SMARTSTAR SUPPORT
SPLUNK SE-P-ESUP-R</t>
  </si>
  <si>
    <t>23/4PR SOL NS CAT6 CMO 1000FT BOX-WHITE
SURFACE PRO 4 I5/256/8G
D530BLL
P/N:  TOKENS</t>
  </si>
  <si>
    <t>ADDITION/CLARIFICATION OF PAYING OFFICE INFORMATION.
EXCEED LICS 100-199U
EXCEED MNT 1000-2499U
IBM ASPERA POINT-TO-POINT CLIENT 45 MBPS
JUNIPER SUPPORT RENEWAL
P/N:  D1F9DLL
P/N: D1C8LLL
CORRECT BLOCK 10 TO REFLECT 8A
DELL RENWAL 4HR 24X7 PSMC
JUNIPER RENEWAL SERIAL #
DELL 4 HR 24X7 PSMC+KYHD
P/N: CY-ISAN-D16/T64</t>
  </si>
  <si>
    <t>N65726</t>
  </si>
  <si>
    <t>NAVSEALOGCENKYPTDIVNUWC  MECH PA</t>
  </si>
  <si>
    <t>NAVAL SEA LOGISTICS CENTER (NAVSEALOGCEN)
OPERATING MATERIALS AND SUPPLIES (OM&amp;S) SUPPORT SERVICES
NAVAL SEA LOGISTICS CENTER (NAVSEALOGCEN)
OPERATING MATERIALS AND SUPPLIES (OM&amp;S) SUPPORT SERVICES
NAVAL SEA LOGISTICS CENTER (NAVSEALOGCEN)
OPERATING MATERIALS AND SUPPLIES (OM&amp;S) SUPPORT SERVICES</t>
  </si>
  <si>
    <t>ADMIN MODIFICATION TO CORRECT ACRN:ADMIN MODIFICATION TO CORRECT SECTION G:IT SUPPORT SERVICES.:NAVSEA 06L IT SUPPORT SERVICES:OPERATION AND SUSTAINMENT OF IT SYSTEMS:THE CONTRACTOR SHALL PERFORM ALL TASKS REQUIRED AND DELINEATED IN THE  PERFORMANCE WORK STATEMENT (PWS) TO SUPPORT SYSTEM LEVEL TECHNICAL EXPERTISE IN THE FUNCTIONAL AREAS OF CYBER SECURITY/INFORMATION ASSURANCE (IA) SUPPORT, TECHNICAL DATA SUPPORT, SYSTEM ARCHITECTURE&amp;ENGINEERING, CODING/PROGRAMMING, DATABASE ADMINISTRATION, SYSTEM / WEB SERVER / APPLICATION SERVER ADMINISTRATION, CUSTOMER SUPPORT, ENGINEERING&amp;TECHNICAL SUPPORT, AND TRAINING&amp;INSTRUCTION SUPPORT.
INCREMENTAL FUNDING AND INCORPORATE GFP CLAUSES:IT SUPPORT FOR NSLC LEGACY SYSTEMS:NSLC IT LEGACY SYSTEMS SUPPORT SERVICES:THE CONTRACTOR SHALL PERFORM ALL TASKS REQUIRED AND DELINEATED IN THIS PWS TO SUPPORT SYSTEM LEVEL TECHNICAL EXPERTISE IN THE FUNCTIONAL AREAS OF INFORMATION ASSURANCE SUPPORT, SUPPLY&amp;MATERIAL SUPPORT, TECHNICAL DATA SUPPORT, CODING/PROGRAMMING, DATABASE ADMINISTRAT</t>
  </si>
  <si>
    <t xml:space="preserve">
  PROFESSIONAL SUPPORT SERVICES
 LABOR - BASE PERIOD
LABOR - BASE PERIOD 
LABOR - OPTION PERIOD ONE 
PROFESSIONAL SUPPORT SERVICES
ADMINISTRATIVE MODIFICATION
DECREASE LABOR HOURS, REVISE UNIT COST, CREATE INCREMENTAL FUNDING
LABOR - BASE PERIOD
LABOR - OPTION PERIOD 3
LABOR - OPTION PERIOD THREE
PROVIDE ENTERPRISE INFORMATION TECHNOLOGY (IT) SUPPORT FOR IT SYSTEMS MANAGED BY NAVSEA ACQUISITION AND COMMONALITY DIRECTORATE (SEA 06)
THE PURPOSE OF THIS MODIFICATION IS TO DECREASE LABOR HOURS ON CLIN 1300 AND ADD CLIN 1309 AND ADDITIONAL FUNDING.
DE-OBLIGATION MODIFICATION FOR CLOSE OUT
PROFESSIONAL ENGINEERING SERVICES
LABOR - BASE PERIOD
LOGISTICS MANAGEMENT SUPPORT:LOGISTICS MANAGEMENT SUPPORT FOR NAVAL SEA LOGISTICS CENTER:PROGRAMMATIC SUPPORT TO ASSIST NAVSEALOGCEN IN PROVIDING LIFE CYCLE LOGISTICS SUPPORT FOR PROJECTS.:THE CONTRACTOR SHALL PROVIDE QUALIFIED PERSONNEL, AND INCIDENTAL MATERIALS NECESSARY TO EFFECTIVELY AND EFFICIENTLY SUPPORT NAVSEALOGCEN IN PROVIDING LIFE CYCLE LOGISTICS SUPPORT FOR ASSIG</t>
  </si>
  <si>
    <t>CODE 10 INVENTORY MANAGEMENT/WAREHOUSE MANAGEMENT</t>
  </si>
  <si>
    <t>OM&amp;S SUPPORT FOR NSWC CRANE AND NUWC KEYPORT.:PROPERTY MANAGEMENT SUPPORT SERVICES AT NSWC CRANE:THE CONTRACTOR SHALL PROVIDE QUALIFIED PERSONNEL, AND INCIDENTAL MATERIALS NECESSARY TO EFFECTIVELY AND EFFICIENTLY SUPPORT NAVSEALOGCEN IN PROVIDING OM&amp;S SUPPORT FOR NSWC CRANE AND NUWC KEYPORT.
THE CONTRACTOR SHALL PROVIDE QUALIFIED PERSONNEL, AND INCIDENTAL MATERIALS NECESSARY TO EFFECTIVELY AND EFFICIENTLY SUPPORT NAVSEALOGCEN IN PROVIDING OM&amp;S SUPPORT FOR NSWC CRANE AND NUWC KEYPORT.
THE CONTRACTOR SHALL PROVIDE QUALIFIED PERSONNEL, AND INCIDENTAL MATERIALS NECESSARY TO EFFECTIVELY AND EFFICIENTLY SUPPORT NAVSEALOGCEN IN PROVIDING OM&amp;S SUPPORT FOR NSWC CRANE AND NUWC KEYPORT.
THE CONTRACTOR SHALL PROVIDE QUALIFIED PERSONNEL, AND INCIDENTAL MATERIALS NECESSARY TO EFFECTIVELY AND EFFICIENTLY SUPPORT NAVSEALOGCEN IN PROVIDING OM&amp;S SUPPORT FOR NSWC CRANE AND NUWC KEYPORT.</t>
  </si>
  <si>
    <t>INCORPORATION OF EXHIBIT-C WAGE DETERMINATION
WAREHOUSE MANAGEMENT SUPPORT SERVICES
OM&amp;S WAREHOUSING @ DAHLGREN
 OM&amp;S WAREHOUSING SUPPORT @ DAHLGREN</t>
  </si>
  <si>
    <t>DEOBLIGATION OF FUNDS FOR CLOSEOUT
WAREHOUSE SUPPORT SERVICES</t>
  </si>
  <si>
    <t xml:space="preserve">
ADMINISTRATIVE SUPPORT
 CODE 10B1 ADMINISTRATIVE SUPPORT
ADMINISTRATIVE AND TECHNICAL SERVICES
ADMINISTRATIVE&amp;TECHNICAL LABOR SUPPORT
CODE 10 ADMINISTRATIVE SUPPORT
CODE 10 ADMINISTRATIVE SUPPORT/ PWS VERBAGE MODIFICATION
CODE 00B ADMINISTRATIVE SUPPORT
CODE 10B1 ADMINISTRATIVE SUPPORT</t>
  </si>
  <si>
    <t xml:space="preserve">
 PROFESSIONAL SUPPORT SERVICES
ISO 9001 LEAD AUDITOR TRAINING
PROFESSIONAL SUPPORT SERVICES
PROFESSIONAL SUPPORT SERVICES, NO COST EXTENSION
PROFESSIONAL SUPPORT SERVICES</t>
  </si>
  <si>
    <t xml:space="preserve">
HP SOFTWARE MAINTENANCE
FHP SYBASE POWERBUILDER
HP FORTIFY STATIC CODE ANALYZER
HP LR WEB/MMED 1-499 VU+C SW E-LTU 
 SAP SECURE PLSE MAINTENANCE AND SUPPORT
 SAP SECURE PSLE MAINTENANCE AND SUPPORT
HP SOFTWARE WXL AND 4TQ SUPPORT
HP SSC SCA B2O POWER USER SE SW E-LTU
MAINTENANCE FOR MATLAB COMPILER SDK</t>
  </si>
  <si>
    <t>N66001</t>
  </si>
  <si>
    <t xml:space="preserve">
 - MODIFICATION TO DE-OBLIGATE UNUSED FUNDS.
 - NAVY ENTERPRISE RESOURCE PLANNING AND BUSINESS INTELLIGENCE SUPPORT.
 -- ADMINISTRATIVE MODIFICATION TO EXTEND THE PERIOD OF PERFORMANCE OF CLIN 9999
 -- DEOBLIGATE FUNDS FROM SUBCLIN 000102
 -- INCREMENTAL FUNDING
 -- INCREMENTAL FUNDING MODIFICATION
 -- MODIFICATION DECREASES LABOR HOURS, COST, FEE, AND CEILING OF BASE PERIOD. FURTHERMORE, THIS MODIFICATION PROVIDES INC FUNDING AND DEOBLIGATES UNUSED FUNDING.
 -- MODIFICATION FOR INCREMENTAL FUNDING
 -- MODIFICATION TO ADD AN INCREMENT OF FUNDING.
 -- MODIFICATION TO EXERCISE AND INCREMENTALLY FUND OPTION 2. MODIFICATION ALSO UPDATES THE PWS.
 -- MODIFICATION TO EXERCISE OPTION
 -- MODIFICATION TO EXERCISE OPTION, DECREASE COST/FEE ON TASK ORDER, UPDATE PWS, AND INC FUNDING
 -- MODIFICATION TO PROVIDE INCREMENTAL FUNDING, CHANGE THE DESIGNATED
 ENGINEERING SERVICES
551 NETWORKS AND IA TECHNICAL SUPPORT
 MODIFICATION FOR A NO COST PERIOD OF PERFORMANCE EXTENSION
ADD PWS REV 4 AND GFM
ADNS INC III DSFF SP3 F</t>
  </si>
  <si>
    <t>- ADDITIONAL AV MISCELLANEOUS ADDITIONS
MISC VTC EQUIPMENT AND ASSOCIATED COMPONENTS
P00001 - UPDATE PART # IN SUBCLIN 4001AA
P00001 DELETES THE REQUIREMENT OF SUBCLIN 4001AH
VARIOUS AUDIO VIDEO STRATNOC DELTA EQUIPMENT AND COMPONENTS
ADMINISTRATIVE CORRECTION TO ORDER DELIVERY DATES
COTS AUDIO VISUAL EQUIPMENT
VTC HARDWARE IN SUPPORT OF CODE 53229 OPERATIONS AT OFFUTT AFB.
BIG-IP PRODUCTS
COTS CISCO ROUTERS, IDS, MANAGEMENT APPLICATIONS, VIRTUAL PRIVATE NETWORK CONCENTRATORS, SWITCHES, NETWORK SWITCHES, E-MAIL SECURITY APPLIANCES, TRANSCEIVERS&amp;SUPPORT SERVICES
MOD 02 UPDATES SUBCLIN 4001AC
UPDATE PART NUMBERS AND QUANTITIES ON SUBCLIN 4001AB, 4001AG AND 4001AN
BRAND NAME THINKLOGIOCAL IT HARDWARE IN SUPPORT OF CODE 53229 OPERATIONS AT OFFUTT AFB.
IT HARDWARE IN SUPPORT OF CODE 53229 OPERATIONS AT OFFUTT AFB
MODIFICATION TO CORRECT CLIN 4001AB AND DELIVERY ADDRESS
POP EXTEND 9/30/17 SUBCLINS 3001AU, 3001AV, 3001AW, 3001AX
SUBCLIN 3001AN POP EXTEND 9/30/17
SUBCLIN 3001AU - TRAINING EXTENDED TO 9/30/17
CISCO FI</t>
  </si>
  <si>
    <t xml:space="preserve">
, MATERIALS
, SERVICES
IGF::OT:IGF, SERVICES
SERVICES
ADNS INC III SP3 FOR CG/LSD BARGE TESTING
, MATERIAL
ADNS INTEGRATIONS ENGINEERING SUPPORT
ASHLAND ISNS GCCS M POST AWD OPT
HOPPER ISNS GCCS EC POST AWARD OPT
USS JOHN MURTHA NMT ATIP
USS OKANE ISNS GCCS EC POST AWD OPT
C4I CONNECTOR AND CABLE TERMINATION SERVICES FOR USNS HERSHEL "WOODY" WILLIAMS (T-ESB-4)
CONDITION BASED MAINTENANCE PLUS (CBM+) SOFTWARE ENGINEERING FOR THE READINESS INTEGRATION CENTER (RIC) AND COMPREHENSIVE AUTOMATED MAINTENANCE ENVIRONMENT - OPTIMIZED (CAMEO)
DEPARTMENT OF DEFENSE GOVERNMENT OPEN SOURCE SOFTWARE (DOD GOSS)
INCREMENTAL FUNDING AND REVISED SOW
DESCRIPTION: INCREMENTAL FUNDING FOR MTC2 SOA SOFTWARE
APPLICATION MAINTENANCE
DESCRIPTION: INCREMENTAL FUNDING FOR MTC2 SOA SOFTWARE APPLICATION MAINTENANCE
 INCREMENTAL FUNDING AND NO-COST CEILING REALIGNMENT.
- EXERCISE OPTION 1 AND INCREMENTAL FUNDING
INCREMENTAL FUNDING ON CLINS 0010&amp;0011
NO COST REALIGNMENT FROM CLIN 0010 TO CLIN0011
DESCRIPTION: TACTICAL DATA LINK </t>
  </si>
  <si>
    <t>AFL OPTICAL FIBER CONNECTORS KIT
COTS COMSCOPE CABLING MATERIALS
P00001 CORRECTS THE EXTENDED DESCRIPTION ON CLIN 0007
VARIOUS TYPES AND SIZES OF CABLES AND ASSOCIATED COMPONENTS
ATHOC INSTALL SERVICES
AV PATCH CABLES&amp;SUPPORT EQUIPMENT
IT HARDWARE IN SUPPORT OF SPAWAR OPERATIONS AT OFFUTT AFB.
IT HARDWARE IN SUPPORT OF THE SPAWAR OFFUTT PROJECT
J6 MILSTAR PRODUCTS
P00001 - CORRECT PART #S ON CLINS 0002&amp;0003
P00001 CORRECT PART #S ON CLIN 0052 AND 0053
P00001 CORRECTS PART # ON CLIN 0026
PALO ALTO PRODUCTS
USN RESRCH LAB'RY FLYINGFOX RF SNSR 2YKT
VARIOUS BRAND NAME IT PRODUCTS
WALL MOUNTS, DISPLAYS&amp;SYSTEMS CONTROLLERS CARDS
AV VTC PRODUCTS
CABLE, FIBER OPTIC IN SUPPORT OF CODE 53229 OPERATIONS AT OFFUTT AFB.
CISCO DCNM LICENSES
CISCO VOIP EQUIPMENT&amp;LICENSES
COMMVAULT SOFTWARE LICENSE RENEWAL
COTS RED SEAL LICENSES AND ASSOCIATED MAINTENANCE
EATON SOFTWARE IN SUPPORT OF CODE 53205 OPERATIONS AT OFFUTT AFB
FIREPOWER 8360 LICENSE AND MAINTENANCE
FIRMWARE SOFTWARE AND HARDWARE MAINTENANCE RENEWALS
INFOBLOX PRODUCT</t>
  </si>
  <si>
    <t xml:space="preserve">
NAVAL SUPPLY WEAPON SYS. RESTORATIONS
DEPOT SUPPORT IAW PWS
DEPOT SUPPORT IAW PWS IN SECTION C
DEPOT SUPPORT IAW THE PWS
MATERIAL
NAVSUP HIGH PRIORITY RESTORATIONS
PBLO RESTORATIONS
MATERIAL
   MATERIAL
 = OTHER FUNCTIONS
DEPOT COMPOUND SUPPORT
 = OTHER FUNCTIONS
DEPOT SUPPORT IAW THE PWS
 = OTHER FUNCTIONS
MATERIAL
 = OTHER FUNCTIONS DEPOT SUPPORT IAW THE PWS
 DEPOT SUPPORT IAW PWS IN SECTION C
, CALIB. LAB- EXTERNAL DIRECT CUSTOMERS
, MATERIAL
, NAVSUP BSS RESTORATIONS
, NAVSUP HIGH PRIORITY RESTORATIONS
THE PURPOSE OF THIS MODIFICATION IS TO EXTEND THE POP.
 = OTHER FUNCTIONS
DEPOT COMPOUND SUPPORT
 NAVSUP HIGH PRIORITY RESTORATIONS
M = OTHER FUNCTIONS 
MATERIAL
WEB MPS 7300 DTI CLOUD 1-WAY SUBSCRIPTIO
ALARM SYSTEM MAINTENANCE
 SYSTEM 1, FSS 84 SIN 246 42-1
CISCO TRANSCEIVER
DEPOT REPAIR SERVICE TO:ENGINEERING SERVICES:ENGINEERING SERVICES AND SUPPORT.:MATERIAL
ENGINEERING SERVICES
MATERIAL
OPTION YEAR 4 FOR INTRUSION DETECTION SYSTEMS CONTRACT
SECURESYNC AND GPS MODULE
UNDERWATER CAMERA</t>
  </si>
  <si>
    <t xml:space="preserve">= OTHER FUNCTIONS  INTEGRATED HW/SW RENEWALS
EXERCISE TRAVEL CLIN AND INCREMENTAL FUNDING:OPTION LABOR:OPTION LABOR// THE PURPOSE OF THIS MODIFICATION IS TO PROVIDE INCREMENTAL FUNDING.:SUPPORT SERVICES FOR THE MONITORING AND OPERATION OF THE MARINE
CORPS ENTERPRISE NETWORK TO ENSURE THE AVAILABILITY AND SECURITY
OF THE NETWORK AND REMAIN RESPONSIVE TO THE DEMANDS OF THE MCEN.
LABOR
MARFORCYBER ADVANCED CYBER SERCURITY SERVICES IN SUPPORT OF MARINE CORPS ENTERPRISE NETWORK
 OPTION LABOR
INCREMENTAL FUNDING 
OPTION EXERCISE OF CLINS 1001, 1002, 1003 AND 1004.  .
REALIGNMENT OF FUNDS
THE PURPOSE OF THIS MODIFICATION IS TO ADD INCREMENTAL FUNDING SLIN 100105 IN THE AMOUNT OF $1,500,000.00  IN SUPPORT OF ADVANCED CYBER SUPPORT SERVICES (ACSS) FOR MCOG.  OPTION LABOR
 THE PURPOSE OF THIS MODIFICATION IS TO DE-OBLIGATE $350,000 FROM SLIN 100106 AND CREATE CLIN 2003 FOR TRAVEL
 THIS MODIFICATION EXERCISES FAR CLAUSE 52.217-8, ADDS INCREMENTAL FUNDING, AND REALIGNS CONTRACT VALUE.
OPTION LABOR
WARRANTY RENEWAL, MARK </t>
  </si>
  <si>
    <t xml:space="preserve">
ORBEXPRESS RT MAINTENANCE REACTIVATION
ORB RT MAINTENANCE RENEWAL
REINSTATEMENT FEE
"" MFE ADV THREAT DEF 3000 SW RENEWAL
 = OTHER FUNCTIONS
SE SECURE,NBD PARTS DELIVERY
11-2492-LIC, VMWARE VSPHERE 6 STD:EDB POSTGRES ADVANCED SERVER SW:EXPANDER WEEKLY LARGE:VMWARE ENT LICENSE
= OTHER FUCTIONS
ATLASSIAN AD-ON LICENSES RENEWAL
 JIRA SOFTWARE  (SERVER) UNLIMITED USERS
= OTHER FUNCTIONS
HARDWARE MAINTENANCE RENEWAL
= OTHER FUNCTIONS
OPTIONAL SERVICES
RED HAT ENTERPRISE SW LIC RENEWAL
= OTHER FUNCTIONS
RH00004RN - BASE YEAR
 = OTHER FUNCTIONS VMWARE SW LICENSE RENEWAL SUPPORT
JUNE 1 QUARTERLY ELA ORDER FOR VMWARE PRODUCTS
NEW LICENSE (UPGRADE)
STEELHEAD CX APPLIANCE 7055 SILVER
SUBSCRIPTION RENEWAL
= OTHER FUNCTIONS
SOFTWARE RENEWAL
 = OTHER FUNCTIONS
SOFTWARE SUPPORT SERVICES
 = OTHER FUNCTIONS SOFTWARE SUBSCRIPTION RENEWAL
= OTHER FUNCTIONS
SUBSCRIPTION RENEWAL
 TRUSTED GATEWAY SYST. MAINT.
INNERVIEW SW LICENSE
= OTHER FUNCTIONS
SUBSCRIPTION RENEWAL
= OTHER FUNCTIONS SUBSCRIPTION RENEWAL
= OTHER FUNCTIONS
SUBS</t>
  </si>
  <si>
    <t xml:space="preserve">
IDA PRO COMPUTER SUPPORT RENEWAL
MCAFEE THREAT DEFENSE 3000
""
"" SOFTWARE MAINT RENEWAL JBOSS A-MQ
 = OTHER FUNCTIONS
SYMC ENDPOINT ENCRYPTION
 = OTHER FUNCTIONS
SOFTWARE SUBSCRIPTION RENEWAL
"" NW SOURCE CAP 10TB LICENSE TIER 6 SPT
 = OTHER FUNCTIONS 
NW SOURCE CAP 10TB LICENSE TIER 6=CA
 = OTHER FUNCTIONS NW SOURCE CAP 10TB LICENSE TIER 6=CA
1000BASE-LX/LH SFP TRANSCEIVER MODULE MM
12 MNTHS RENEW NBU DEDUPLICATION DATA
CG SYMANTEC ENDPOINT ENCRYPTION
 = OTHER FUNCTIONS
SUBSCRIPTION RENEWAL
 = OTHER FUNCTIONS RED HAT GLOBAL SERVICES
= OTHER FUNCTIONS
SOFTWARE LICENSES
= OTHER FUNCTIONS RED HAT SOFTWARE LICENSES
IGF:OT::IGF= OTHER FUNCTIONS. RED HAT JBOSS&amp;OPENSHIFT SOFTWARE RENEWALS.
NEW SOFTWARE
RED HAT ENTERPRISE LINUX EXTEND LSD46
RED HAT OPEN SHIFT CONTAINER; CONTAINER PLAT FOR RHEL, STANDARD RED HAT JBOSS ENT APPL
RED HAT OPENSHIFT
RENEW ENDPOINT ENCRYPTION (FULL DISK)
RNW SW FUSION INTELLIGENCE
SW RENEWAL
SYMANTEC ENDPOINT ENCRYPTION SOFTWARE
SYMANTEC NETBACKUP SOFTWARE RENEWALS
3 YEAR CUSTOMER CORE</t>
  </si>
  <si>
    <t>3G 4G CONVERSION KIT
DIRECT MATERIAL/SPARES
= OTHER FUNCTIONS
INSTALLATION
AN/USQ-82(V) DATA MULTIPLEX SYSTEM 3G MG
DIRECT MATERIAL/SPARES
MATERIAL
AN/USQ-82(V) DATA MULTIPLEX SYSTEM 3G MG:DIRECT MATERIAL/SPARES
CAMERA SYSTEM
CUSTOM FABRICATED ALUMINUM PATCH PANEL(S)
DEPOT ENGINEER SUPPORT SERVICES:ENGINEERING SERVICES:ENGINEERING SERVICES DEPOT:REPAIR AND REFURBISHMENT OF FST, SCN AND JAMP REQUIREMENTS FOR DEPOT
ENGINEERING SERVICES
MATERIAL
IPS-250X HIGH-SPEED IP NETWORK ENCRYPTOR
L357-1110, 10/100/1000BASE UTP TO FO
MOBILE MODULAR CONTAINER 1 MAN DOOR
OUTPUT CARD
TAC1024-K;COPPER AGGREGATOR NTAP
V-SERIES DESKTOP 12 LEVER XLR7
VTC EQUIPMENT AND ACCESSORIES</t>
  </si>
  <si>
    <t xml:space="preserve">
DESCRIPTION: MODIFICATION EXERCISES THE OPTION 1 PERIOD, INCREMENTALLY FUNDS OPTION 1, AND REVISES THE PERIOD OF PERFORMANCE FOR THE BASE AND OPTION 1 PERIODS.
DESCRIPTION: MODIFICATION TO ADD AN INCREMENT OF FUNDING, IN THE AMOUNT OF $50,000 TO CLIN 0001.
DESCRIPTION: THIS MODIFICATION EXERCISES OPTION 1, REVISED THE PERIOD OF PERFORMANCE DATES FOR THE BASE AND OPTION 1 PERIODS, REALIGNS CEILING VALUE FROM THE BASE TO OPTION 1, AND INCREMENTALLY FUNDS OPTION 1.
-PROVIDE ENGINEERING AND TECHNICAL SERVICES SUPPORT TO IC2E DIVISION FOR THE NGA DEPLOYABLE SYSTEMS (NDS) AND GLOBAL OPERATIONS (DOEST) EXPEDITIONARY OPERATIONS (DOE) NATIONAL GEOSPATIAL INTELLIGENCE AGENCY.
-PROVIDE ENGINEERING, INTEGRATION, INSTALLATION AND LIFECYCLE SUPPORT SERVICES FOR THE IMAGE PRODUCT LIBRARY (IPL) AND INFORMATION STORE (ISTORE) PROJECT LOCATED AT SPACE AND NAVAL WARFARE SYSTEMS CENTER PACIFIC (SSC PACIFIC), INTEGRATED COMMAND, CONTROL AND INTELLIGENCE ENGINEERING (IC2IE) DIVISION, PHILADELPHIA.
-SPACE AND NAVAL WARFARE SYSTEM</t>
  </si>
  <si>
    <t xml:space="preserve">
 CRYOGENICS - OBLIGATION MINIMUM GUARANTEE
 CRYOGENICS - OBLIGATION OF MINIMUM GUARANTEE
:  MGUE TEST
::  THE PURPOSE OF THIS MODIFICATION IS TO CORRECT THE LINE OF ACCOUNTING.
 ENGINEERING SERVICES
 UNDERGRADUATE STUDENT TO AID IN THE FIELD OF COMPUTER SCIENCE AND INFORMATION SYSTEMS AT SSC PACIFIC.
- UNDERGRADUATE STUDENT 3
DESCRIPTION: MODIFICATION TO ADD AN INCREMENT OF FUNDING TO CLIN 0001 OF THE CONTRACT.
DESCRIPTION: MODIFICATION TO ADD AN INCREMENT OF FUNDS TO BASE YEAR CLIN 0001 IN THE AMOUNT OF $318,315.
DESCRIPTION: MODIFICATION TO EXTEND BASE PERIOD OF PERFORMANCE END DATE, REDUCE OPTION 1 PERIOD CEILING VALUE, EXERCISE OPTION 1, FULLY FUND OPTION 1, INCORPORATE STATEMENT OF WORK REVISION 1 DATED 26 JULY 2016 AND REVISE FAR 52.244-2.
DESCRIPTION: MODIFICATION TO INCREASE THE CEILING VALUE FOR OPTION 1, REVISE FAR 52.244-2 TO ADD A SUBCONTRACTOR, INCORPORATE REVISED STATEMENT OF WORK DATED 27 FEBRUARY 2017, ADD AN INCREMENT OF FUNDS TO OPTION 1, AND EXTEND THE OPTION 1 PERIOD OF PERFORMANCE</t>
  </si>
  <si>
    <t xml:space="preserve">
COMPACFLT INFORMATION ASSURANCE SUPPORT.
PACAF CIDSS INFORMATION ASSURANCE SUPPORT.
EXERCISING OPTION 1 PERIOD OF SERVICES FOR IPSS OPERATIONS AND MAINTENANCE SUPPORT.
G-TSCMIS O&amp;M AND TRAINING SUPPORT
GUAM BUILD-UP TECHNICAL PROGRAM SUPPORT
MCB HAWAII MILCON PROJECT TECHNICAL WRITING SUPPORT
SERVICES IN SUPPORT OF GUAM MILITARY BUILD-UP PROGRAM.
 JPAC VOICE EXTENSION
 SIPR PKI NCVI/CLO INSTALLS
 USS HALSEY
 USS PREBLE HARDWARE INSTALL AND SOVT
 USS TUCSON CSRR A2AD EC37
FACILITY/WAREHOUSE STORAGE AND LOGISTICAL SUPPORT FOR SPAWAR SYSTEMS CENTER, PACIFIC C4ISR DEPARTMENT, CODE H.
SERVICES TO PROVIDE FACILITY/WAREHOUSE STORAGE AND LOGISTICAL SUPPORT FOR SPAWAR SYSTEMS CENTER PACIFIC, C4ISR DEPARTMENT, CODE H, PEARL CITY, HI.
HRSOC KUNIA TUNNEL RENOVATION MISSION SYSTEMS.
HRSOC SENIOR C4ISR SYSTEMS ANALYST SUPPORT.
JOHN PAUL JONES C2P TECH REFRESH
USS ASHEVILLE (SSN 758)
USS CAROLINA CSRR VA CLASS
TDMA /ATIP SYSTEM AT COMPACFLT BLDG 352
USS ASHEVILLE (SSN 758)
MISSION SYSTEMS INTEGRATION
SERVICES
MODIFI</t>
  </si>
  <si>
    <t xml:space="preserve">
  ENGINEERING/TECHNICAL SUPPORT IAW PWS
 ENGINEERING/TECHNICAL SUPPORT IAW PWS
ENGINEERING SUPPORT SERVICES FOR REQUIRED INTERFACES BETWEEN THE MQ-4C TRITON UAS AND PEO C4I SYSTEMS.
ENGINEERING/TECHNICAL SUPPORT IAW PWS
 ENGINEERING/TECHNICAL SUPPORT IAW PWS
ADMINISTRATIVE MOD TO CHANGE COGNIZANT DCAA OFFICE FROM HAA50W TO HAA05B. ENGINEERING SERVICES - BASE PERIOD
 ENGINEERING SERVICES - BASE PERIOD - INTEGRATION,  TESTING, AND RISK MANAGEMENT FRAMEWORK SUPPORT TO UNMANNED CARRIER AVIATION (UCA) C4I PROJECT
 INCREMENTALLY FUNDING ENGINEERING SERVICES - BASE PERIOD - INTEGRATION,TESTING, AND RISK MANAGEMENT FRAMEWORK SUPPORT TO UNMANNED CARRIER AVIATION (UCA) C4I PROJECT
AN/USQ-82(V) DATA MULTIPLEX SYSTEM
 MAINTENANCE GROUP INTEGRATION (MG)
 MATERIAL
AN/USQ-82(V) DATA MULTIPLEX SYSTEM
 MAINTENANCE GROUP INTEGRATION (MG)
MAINTENANCE GROUP INTEGRATION
MAINTENANCE GROUP INTEGRATION (MG)
C4I ENGINEERING SERVICES PWS 3.1.3
DPRI SUPPORT
C4I ENGINEERING SERVICES:DPRI SUPPORT:GMB TECHNICAL SUPPORT
DEOBLIGATION OF </t>
  </si>
  <si>
    <t>BAA - C4ISR INFO OPERATIONS, INFO TECH
BAA - C4ISR INFO OPERATIONS, INFO TECH - MOD TO UPDATED SOW
 - BAA - C4ISR INFO OPERATIONS, INFO TECH - MOD P00002 ADD WAWF SUPPLEMENTAL INSTRUCTIONS
 BAA - C4ISR INFO OPERATIONS, INFO TECH - MODIFICATION P00003; AUGMENT SOW
BASELINE REQUIREMENT R&amp;D
DELETE ERRONEOUSLY ENTERED ECMRA REPORTING REQUIREMENTS TEXT:DESCRIPTION:  THIS CONTRACT IS FOR THE DESIGN, DEVELOPMENT, AND MANUFACTURE OF LOW-COST, PERSISTENT MARITIME FLOATS THAT SENSE AND REPORT RELEVANT DATA FROM THE PHYSICAL AND OPERATIONAL ENVIRONMENT.:DESCRIPTION: RESEARCH TO INVESTIGATE A NETWORK OF COMPACT VERY LOW FREQUENCY AND ULTRA LOW FREQUENCY (VLF/ULF) TRANSMITTERS (KNOWN AS THE SEA-RELAY).:INCREMENTAL FUNDING:MOD TO UPDATE COR&amp;ACOR AND REVISE SOW AND DELIVERY OF FLOATS.:MODIFICATION TO ADD AN INCREMENT OF FUNDS TO FULLY FUND CLIN 0001 OF THE CONTRACT.:MODIFICATION TO INCORPORATE REVISED DD254 DATED 18 MARCH 2019.:P00005 - FULLY FUND BASE PERIOD:THIS MODIFICATION OBLIGATES FUNDING FOR CLIN 0003.
ENGINEERING SE</t>
  </si>
  <si>
    <t xml:space="preserve">
CISCO NEXUS 1000V
EP-2EM ENHANCED V24 PATCH TEXT MODULE
HP 8470P ELITEBOOK
 HP 8470P ELITEBOOK
 HP PROBOOK 640 G2 NOTEBOOK PC
SURFACE BOOK COMPUTER
SURFACE PRO 4 TABLET
LBC4000 BASE UNIT, CONVERTER&amp;ACCES.
V4N CLUSTER APPLIANCE
15" MACBOOK PRO
MONGODB ENTERPRISE LICENSE
17" FLAT PANEL DISPLAY:HP PROBOOK 640 G2 NOTEBOOK:MIL-STD-1553 CARDS:THIS MODIFICATION ADDS OEM PART NUMBER TO CLIN DESCRIPTION.
4 SUPERMICRO SUPERWORKSTATION 7048A-T
IGD::OT::IGF
HP 8470P ELITEBOOK
, MAC BOOK PRO 15 INCH
SUPERMICRO SUPERWORKSTATION 7048A-T
48 PORT 10/100/1000 BASE T
48 PORT SWITCH
AMX AVB-TX-DX
AMX AVB-TX-DX
CISCO ENHANCED ETHERSWITCH SERVICE MODUL
CISCO2951-SEC/K9  CONFIGURED ROUTER
CRYSTAL SERVER
DELL - POWER EDGE R430 SERVER - NOS
DELL-POWER EDGE R730 SERVER (210-ACXU)
DESKTOP SERVER
EB7-X8G2 PCIE EXPANSION SYSTEM
ENHANCED ETHERSWITCH L2/L3 SM 24 GE POE
HDTV TUNER
10G-SFPP-LR-SA
OVERHEAD PROJECTION SET
SBD-ONLY IRIDIUM MODEM
SBSI AND AYNC RTU
TABLE TOP TOUCH PANEL
A/P/P2_11.701(TB)-24-6-0-2-DP.T
ABACO 1553 CARDS
P/N:</t>
  </si>
  <si>
    <t xml:space="preserve">
CISCO ISR 2901 RACK MOUNTABLE ROUTER
HP ELITEBOOK 850 G4 NOTEBOOK WIN 10 PRO
 SERVERS AND PERIPHERALS
LABORATORY HARDWARE
LEM250 ANNUAL RENEWAL
  SW RENEWAL SUBSCRIPTION MYSQL
 ACUNETIX SW LICENSE MAINT RENEWAL
 ENCASE FORENSIC V7 RENEWALS
 FORENSIC SOFTWARE LIC RENEWAL
RED HAT JBOSS RENEWAL
SW  SUBSCRIPTION RENEWAL
INFORMATICA RULE POINT BASE RENEWAL
 CISCO OPTIMIZATION SUPPORT
 ENCASE FORENSIC LIC RENEWAL
 IANSYS SPACECLAIM DIRECT MODELER
= OTHER FUNCTIONS
CISCO ISE TRAINING - YOKOSUKA JAPAN
ABERDEEN CUSTOM SAN - DUAL HA
HPE DL380 GEN10 TAA 8SFF CTO SVR (C2)
ACE POWERWORKS SERVERS
CTO MACBOOK PRO 15IN
HPE DL380 GEN10 TAA 8SFF CTO SVR (C6)
ACE UPGRADE - LABOR
ADMIN MOD:CISCO OPTIMIZATION SUPPORT:HELPDESK SERVICES: CISCO OPTIMIZATION SUPPORT  ADD DD254 REV 1:LIVENX PERPETUAL SUPPORT AND MAINTENANCE.:MESSAGING GATEWAY, RENEWAL SUBSCRIPTION:MODIFICATION TO INCLUDE FAR CLAUSE 52.213-2 INVOICES.:NBU DEDUP PERP. LIC RENEWAL 3605887:POWEREDGE R820:RENEWAL FOR INFOSCALE STORAGE LNX 1 CORE
ADP SOFTWARE
ANSYS HF</t>
  </si>
  <si>
    <t>CISCO SWITCH C3850-48XS-E_1 (3).  SUPPLY CHAIN RISK MANAGEMENT- HIGH RISK DELIVERY ORDER.
SUPPLY CHAIN RISK MANAGEMENT DELIVERY ORDER FOR LOW AND MEDIUM RISK ITEMS.
DMSS HI RISK
ICT/E LOW RISK CATEGORY HPE MSA 12TB
PLUS UP MODIFICATION
SCRM MAC DO RFDOP 0005
EPROM PROGRAMMER
ORDER UNDER SCRM MAC.
RFDOP 0007:UPDATED CLIN 001; ITEM NUMBER 7520 TO 7530.
SUPPLY CHAIN RISK MANAGEMENT DELIVERY ORDER FOR ICT/E MEDIUM RISK CATEGORY ITEM</t>
  </si>
  <si>
    <t xml:space="preserve">
CONTRACTOR TO PROVIDE ENGINEERING SUPPORT AND TESTING SERVICES FOR MILITARY SEALIFT COMMAND (MSC) C4I NETWORK.
UNMANNED CARRIER AVIATION (UCA) MISSION CONTROL SYSTEM (UMCS) SYSTEMS ENGINEERING&amp;PROJECT MANAGEMENT SUPPORT FOR NAVAL AIR SYSTEMS COMMAND (NAVAIR) PMA 268
UNMANNED CARRIER AVIATION (UCA)- INCREMENTAL FUNDING
  ENGINEERING SERVICES OPTION
 ENGINEERING SERVICES - BASE PERIOD
 ENGINEERING SERVICES- BASE PERIOD
 OBLIGATION OF MINIMUM GUARANTEE
DESCRIPTION: MODIFICATION IN INCORPORATE GFP CLAUSES WHICH WERE INADVERTENTLY LEFT OUT AT TIME OF AWARD.
DESCRIPTION: THIS TASK ORDER PROVIDES NAVAIR AVIATION LOGISTICS ENVIRONMENT (ALE) PRODUCT LINE
SYSTEM ENGINEERING&amp;SOFTWARE SUPPORT SERVICES FOR MV-22, CV-22, CMV AND E-2D CONDITION BASED MAINTENANCE.
 - ADD DD254
 - ADD SUBCONTRACTOR / REALIGN CEILING
 - INC FUND
 - INCREMENTAL FUNDING
 - INCREMENTAL FUNDING PAR.3.1- BASE
 - INCREMENTAL FUNDING TO CLIN 0001
 - REALIGN CEILING
ENGINEERING SERVICES - CANES ORT SUPPORT SERVICES.
ENGINEERING SUPPORT SERVICES TO </t>
  </si>
  <si>
    <t xml:space="preserve">
BASE: LDUUV RISK REDUCTION
BASE: UMSS TEST OPS ONR
OPTION 1: UMSS TECHNICAL SUPPORT
 - UMSS TECHNICAL SUPPORT
BASE: UMSS TEST OPS ONR
OPTION 1: UMSS TECHNICAL SUPPORT
UMSS SOFTWARE TRANSITION SUPPORT
INCREMENTAL FUNDING FOR OPTION 1: UMSS TECHNICAL SUPPORT
OPTION 1: UMSS SOFTWARE TRANSITION
OPTION 2: UMSS TECHNICAL SUPPORT
DESCRIPTION: MODIFICATION TO EXERCISE OPTION 2, INCORPORATE REVISED DD254, REVISE PERIOD OF PERFORMANCE FOR OPTION 2 AND FULLY FUND OPTION 2.
DESCRIPTION: MODIFICATION TO INCORPORATE AND REVISED SOW&amp;DD254, ADD AN INCREMENT OF FUNDS TO THE BASE PERIOD, AND EXERCISE AND FULLY FUND OPTION 1.
FTDTL IPSS O&amp;M SUPPORT
SERVICES
SERVICES IAW PWS, "FIELD DEMONSTRATION OF SMALL-UNIT HANDHELD
INTEGRATED WITH ON-THE-MOVE VEHICLES.
SERVICES IN SUPPORT OF PMW120.
UMSS TECHNICAL SUPPORT
BASE: DCGS-N ENGINEERING SUPPORT
BASE: IPSS OPERATIONS AND MAINTENANCE:OMNIBUS SERVICES
DCGS-N INC 2 ENGINEERING SUPPORT
DCGS-N INC 2 QA&amp;TESTING
DCGS-N INC 2 ENGINEERING SUPPORT
DCGS-N INFOR ASSURANCE SUPPORT - OP</t>
  </si>
  <si>
    <t xml:space="preserve">
ARAS INNOVATOR PREMIER SUBSCRIPTION
EXTENDED HARDWARE AND SOFTWARE WARRANTY SUBSCRIPTIONS
EXTENDED SUPPORT SUBSRCRIPTION, VMWARE IN SUPPORT OF CODE 53825 NGA-IPL/ISTORE SYSTEMS.
GXP WEBVIEW USER MODULE FOR GXP XPLORER
MODIFICATION TO CORRECT POP.
NIMBLE WORKSTATION MAINTENANCE CS500
NIMBLE WORKSTATION SUPPORT SUBSCRIPTION
SOCET GXP EXTREME ANALYSIS BUNDLE SOFTWARE SUBSCRIPTION
VMWARE HORIZON SUPPORT SUBSCRIPTION
COTS EXTENDED WARRANYT SUBSCRIPTION IN SUPPORT OF CODE 53823
HARDWARE WARRANTY SUBSCRIPTION
HARDWARE UPGRADE
MODIFICATION TO CORRECT THE UNIT OF ISSUE AND QTY AND UNIT OF ISSUE FOR CLIN 0003 AND 0004 AND THE PRICE FOR 0004.
PREMIER SUPPORT SUBSCRIPTION IN SUPPORT OF THE CODE 53825IPL PROGRAM.
OPENAM BASE PERPTUAL
VMWARE SOFTWARE IN SUPPORT OF CODE 53823 NDS
TRAINING SUBSCRIPTION IN SUPPORT OF CODE 53823 NGA DS PROGRAM.
AN/USQ-125(V) 10 DATA TERMINAL SET,
CISCO HARDWARE IN SUPPORT OF CODE 53825 GCCCI3 PROJECT
IT HARDWARE IN SUPPORT OF OPERATIONS AT OFFUTT AFB
ARAS INNOVATOR PREMIER SUBSCRIPTION
SU</t>
  </si>
  <si>
    <t xml:space="preserve">
  RCRP O&amp;M
 OPERATIONS AND SUSTAINMENT SUPPORT, SYSTEMS ENGINEERING, SYSTEMS INTEGRATION, TRAINING, HELP DESK SERVICES, LIFE CYCLE SUPPORT, TRANSITION PLANNING, AND MANAGEMENT SUPPORT FOR THE NAVY EXPEDITIONARY COMBAT COMMAND (NECC) READINESS AND COST REPORTING PROGRAM (RCRP).
ACQUISITION SUPPORT AT/FP ESS
AWARD TERM 3 - SERVICES
IA/CYBER SERVICES FOR U.S.MARINE CORPS CYBER COMMAND.
 FLEET CYBER COMMAND ENGINEERING SERVICES
AWARD TERM TWO
  E-2D ADVANCED HAWKEYE ENGINEERING SUPP.
 E-2D ADVANCED HAWKEYE ENGINEERING SUPP.
 E-2D ADVANCED HAWKEYE ENGINEERING SUPPORT
BASE: LDUUV SURROGATE VEHICLE OPERATIONS
DARPA TA2 SUPPORT
DARPA TTO SUPPORT
OPTION 1: LDUUV SURROGATE OPERATIONS
OPTION 1: UMSS SCHOOLHOUSE
OTHER DIRECT COSTS
UMSS ACTUV SUPPORT
UMSS RADIAC SUPPORT
 OTHER DIRECT COSTS
BASE: LDUUV SURROGATE VEHICLE OPERATIONS
OTHER DIRECT COSTS
UMSS ACTUV SUPPORT
UMSS SCHOOLHOUSE
BASE: MINEFIELD MAINTENANCE
BASE: UMSS ENHANCED SOFTWARE SUPPORT
BASE: UMSS FIELDING AND OPERATIONS
BASE: UMSS FLEET SUPPORT REPRESEN</t>
  </si>
  <si>
    <t xml:space="preserve">
 DESCRIPTION: REPOSITORY BASED BINARY VERIFICATION.
 DESCRIPTION: THE PURPOSE OF THIS MODIFICATION IS TO ADD CLAUSE 252.211-7007. SEE AWARD FOR DETAILS.
 ESTEP FOR MICROBIAL FUEL CELL TECHNOLOGY R&amp;D
 MICROBIAL FUEL CELLS
 MICROBIAL FUEL CELLS FOR WATER WASTE TREATMENT
EXERCISE OPTION 2 AT A DE-SCOPED EFFORT.
  EXTEND POP AT NO ADDITIONAL COST TO THE GOVERNMENT.
  INCORPORATE REVISED SOW, INCREASE OPT 1 AND CONTRACT VALUE, INC FUND AND UPDATE ACO.
 INCREMENTAL FUNDING.
MODIFICATION TO REVISE THE STATEMENT OF WORK TO ADD ADDITIONAL TASKING, INCREASES OPTION 1 AND OVERALL CONTRACT VALUES AND EXERCISE AND INCREMENTALLY FUND THE OPTION PERIOD 1.
SERVICES
:  THE PURPOSE OF THIS MODIFICATION IS TO DEOBLIGATE THE MINIMUM GUARANTEE.  THE MINIMUM GUARANTEE HAS BEEN MET BY ISSUANCE OF TASK ORDERS.
SERVICES
THIS MODIFICATION PROVIDES AN INCREMENT OF FUNDING FOR OPTION PERIOD 1.
"TACTICAL UNDERSEA NETWORK ARCHITECTURES (TUNA) PHASE II"
  FULLY FUND THE BASE PERIOD.
  INCREASE BASE PERIOD AND OVERALL CONTRACT VALU</t>
  </si>
  <si>
    <t xml:space="preserve">, POWER SUPPLY, AC-DC
48PT POE+ BDL 2X10G 6X1G SFP+ UPG
ADMINISTRATIVE MODIFICATION TO ADD MIPR NUMBER, PER CUSTOMER REQUEST.
IT HARDWARE IN SUPPORT OF AIR FORCE JOINT SPACE OPERATIONS CENTER (JSPOC)  MISSION SYSTEMS (JMS) PROGRAM.
CISCO NETWORK DEVICES
EB16-BX4-X8 (PCIE EXPANSION CHASIS)
IE55-1508-FCR CABLE
IHT6000RM-M-4.2 KV 115V ISOL FC60 115V 3
MINI DAMA POWER SUPPLY
</t>
  </si>
  <si>
    <t xml:space="preserve">
BASE: SONAR SUPPORT
MDUV SUPPORT
MDUV TEST SUPPORT
TECHNICAL SUPPORT IAW SOW
BASE: MUSV SUPPPORT:BASE: OTHER DIRECT COSTS:MUSV SUPPPORT:MUSV SUPPPORT FOR THE SEAVISION:OPTION 1: OTHER DIRECT COSTS
BASE: OTHER DIRECT COSTS
BASE: UMSS SCHOOLHOUSE
BASE: OTHER DIRECT COSTS
LARGE SCALE CHARTER SUPPORT
UMSS VEHICLE SUPPORT
BASE: UMSS FULL SCALE UNMANNED SYSTEMS
BASE: SONAR SUPPORT
BASE: UMSS FULL SCALE UNMANNED SYSTEMS
UMSS FULL SCALE UNMANNED SYSTEMS
OPTION 1: SONAR SUPPORT
DELIVERY OF FOUR (4) FULLY FUNCTIONAL ADVANCE DEPLOYMENT SYSTEMS (ADS) ETHERNET ARRAY CARDS.
EXERCISING OPTION PERIOD ONE (1)&amp;INCREMENTAL FUNDING
 RESEARCH AND DEVELOPMENT - BASE YEAR
 TWO MONTH POP EXTENSION
RESEARCH AND DEVELOPMENT - OY 1
OPT 1: UMSS FULL SCALE UNMANNED SYSTEMS
RESEARCH AND DEVELOPMENT ON COMMUNICATION NODES
TECHNICAL SUPPORT IAW SOW
IGF::OT:IGF ADMIN MOD TO CORRECT PAYMENT OFFICE
TECHNICAL SUPPORT IAW SOW</t>
  </si>
  <si>
    <t xml:space="preserve">= OTHER FUNCTIONS RENEWAL SUBSCRIPTION
AUDIO VISUAL HARDWARE IN SUPPORT OF CODE 53629 OPERATIONS AT JOINT STAFF J7
AUDIO/ VISUAL HARDWARE IN SUPPORT OF JOINT STAFF J7
CABLES / CONNECTORS IN SUPPORT OF THE JOINT STAFF J7
CABLES AND IT HARDWARE IN SUPPORT OF CODE 53626 JOINT STAFF OPERATIONS.
FORCEPOINT HARDWARE IN SUPPORT OF CODE 53629 OPERATIONS AT JOINT STAFF J7
IT HARDWARE (SERVERS) IN SUPPORT OF CODE 53629 OPERATIONS AT JOINT STAFF J7.
MODIFICATIOM TO CORRECT THE PAYING OFFICE IN BLOCK 15 AND SECT G.
MODIFICATION TO CORRECT CLIN 0021 PART NUMBER AND DESCRIPTION.
MODIFICATION TO REPLACE OLD CLINS WITH NEW REPLACEMENT CLINS.  NO CHANGE TO PRICE.
CABLES&amp;CONNECTORS IN SUPPORT OF JOINT STAFF J7
CENTRIFY SOFTWARE IN SUPPORT OF CODE 53629 JOINT STAFF PROJECT
VMWARE SOFTWARE IN SUPPORT OF CODE 53629 J7 PROGRAM.
VMWARE SOFTWARE IN SUPPORT OF CODE 53629 OPERATIONS AT JOINT STAFF J7
DELL MOBILE PRECISION 7710
HPE 1.92TB SATA RI SFF SC DS SSD:IT HARDWARE IN SUPPORT OF THE JOINT STAFF J7
INFOBLOX TRINZIC 1410 W/1 HDD, </t>
  </si>
  <si>
    <t>ADD A NEW SUBCONTRACTOR, MASS GENERAL HOSPITAL::INCORPORATE REVISED SOW
EXTENSION OF PERFORMANCE AT NO ADDITIONAL COST TO THE GOVERNMENT.
  REV SOW, INCREASE VALUE, ADD APPROVED SUBS AND FUNDING, AND EXTEND THE POP.
REVISE SOW, EXERCISE&amp;INC FUND OPT 1 AT REDUCED VALUE.
RESEARCH IAW THE SOW - "NEURAL I/O BUS (NIOB) USING MICROWIRE BUNDLES: SPEECH PROSTHESIS"
  ADD PAYMENT OFFICE INTO BLOCK 12 OF SF26 AND CLINS 0005 AND 0006 FOR OPTIONS 1&amp;2 CDRL.
 FULLY FUNDS BASE PERIOD.
 INCREMENTAL FUNDING TO BASE PERIOD</t>
  </si>
  <si>
    <t xml:space="preserve">
SERVICES CPFF
TORFP 0001
TORFP 0002
SERVICES CPFF
TORFP 0004
SERVICES CPFF
TORFP 0005
SERVICES CPFF
TORFP 0007
SERVICES CPFF
TORFP 0009
SERVICES CPFF
TORFP 0010
SERVICES CPFF
TORFP 0012
SERVICES CPFF
 - FLEET AREA CONTROL AND SURVEILLANCE FACILITY (FACSFAC) UPGRADES
TORFP 0013
SERVICES CPFF
TORFP 0014
SERVICES (CPFF)
BASE: NAVSUP FLC ACS/IDS/CCTV SUPPORT:ODCS/MATERIALS/TRAVEL:SERVICES CPFF:SMWDC UPGRADE
ENGINEERING SERVICES FOR MAINTENANCE AND ATO SUPPORT.
LEMOORE/FALLON SECURITY UPGRADES
NAVSUP FLC ACS/IDS/CCTV SUPPORT
SMWDC UPGRADE
ENGINEERING SERVICES IN SUPPORT OF CODE 5232 AT SSC PAC
ENGINEERING SERVICES IN SUPPORT OF CODE 5232 AT SSCPAC
FLEET AREA CONTROL AND SURVEILLANCE FACILITY
(FACSFAC) UPGRADES
  THIS IS A COST REIMBURSEMENT LEVEL OF EFFORT TYPE TASK ORDER, FOR PHYSICAL SECURITY UPGRADES.
INSTALLATION SERVICES AND SECURITY UPGRADES TO SUPPORT THE AUTHORITY TO OPERATE COMPLIANCE AT NAVAL RADIO TRANSMITTER FACILITY.
INSTALLATION SERVICES IN SUPPORT OF CODE 52320 AT SSC PACIFIC.
PHYSICAL SECURITY SE</t>
  </si>
  <si>
    <t>D - PAC TOOL KITS
EMC STORAGE RACKS
TLX1280 UPGRADE/EXCHANGE TLX640
UNITY 300 STORAGE ARRAY WITH 117.16 TB
UNITY 6TB NLSAS 15X3.5 DRIVE
HARD DISK DRIVE
HP Z440 MS W/S - F5W1
S5-UCS-CPU-E5-4650  2.7 GHZ PROCESSOR
VNXE3150; 2XSP DPE;8GB;12X3.5 DS;6X900GB
VTC EQUIPMENT</t>
  </si>
  <si>
    <t xml:space="preserve">
ICHTHYOPLANKTON COLLECTION  SERVICE
MATERIALS/ODCS/TRAVEL
BIOSCIENCES DIVISION MARINE MAMMAL SYSTEMS ENCLOSURE MAINTENANCE AND SUPPORT SERVICES - EXERCISE OPTION PERIOD 2
 REALIGNMENT OF FUNDS
INSTALLATION OF CAC READERS
MATERIALS/ODCS/TRAVEL</t>
  </si>
  <si>
    <t xml:space="preserve">
ONSITE SUPPORT FOR NETAPP
MODIFICATION TO CORRECT POP AND INCORPORATE DD-254 REV 1
""
= OTHER FUNCTIONS
SOFTWARE SUBSCRIPTION RENEWAL
= OTHER FUNCTIONS HPE FOUNDATION CARE 24X7 W DMR SVC
= OTHER FUNCTIONS NETAPP HARDWARE&amp;SOFTWARE RENEWALS.
= OTHER FUNCTIONS SOFTWARE LICENSE RENEWAL
IGF::OT:IGF = OTHER FUNCTIONS SOFTWARE LICENSE RENEWAL
NEW SOFTWARE
ADMIN CHANGE:FIRE EYE RENEWAL
BASE YEAR - API GATEWAY BUNDLE
CISCO CATALYST 3850-24T-S - SWITCH - L3
DELL COMPUTERS
DELL PRECISION 7710
EMC DATA PROT STE SW SUPPORT RENEWAL
ESSENTIALS BUNDLE CONCURRENT LICENSING 1
GOOGLE MAPS API PREMIUM PLAN
HP SERVER, 64GB
LAPTOPS
HPE 400GB SAS 12G MU SFF SC DS SSD
HPE BLADE SERVER
HPE BLADE W/ SPT
HPE DL360 GEN 10 SERVER
LAPTOP, TITAN
LAPTOPS
MODIFICATION TO EXCERCISE OPTION 1 TO EXTEND PERFORMANCE
PREVENTIVE&amp;CORRECTIVE MAINTENANCE
REDUNDANT IOPLEX GATEWAY BASE SYSTEM
RSA PRODUCTS SECURID AND NETWITNESS ITEMS
RESIDENT STORAGE CONSULTANT
SEAGATE BARRACUDA 2 YEAR WARRANTY 8 TB
SERVER, 64GB</t>
  </si>
  <si>
    <t>"" JAMA ENTERPRISE LICENSE RENEWAL
FAZZT SUPPORT SUBSCRIPTION
= OTHER FUNCTIONS
IBM HARDWARE SOFTWARE MAINTENANCE
= OTHER FUNCTIONS  SMART SUBSCRIPTION RENEWAL
 = OTHER FUNCTIONS SUBSCRIPTION RENEWAL
= OTHER FUNCTIONS  SOFTWARE LICENSE RENEWAL
 = OTHER FUNCTIONS SOFTWARE LICENSE RENEWAL
= OTHER FUNCTIONS ALTIUM SW SUBSCRIPTION RENEWAL
SOFTWARE LICENSE
= OTHER FUNCTIONS ALTIUM SW SUBSCRIPTION RENEWAL
= OTHER FUNCTIONS MANDRIL MULTI LINK REINSTATEMENT FEE
= OTHER FUNCTIONS SMART LICENSE RENEWAL
SMART TECHNICAL SUPPORT
= OTHER FUNCTIONS SW SUBSCRIPTION
NEW CARBON BLACK LICENSE ENDPOINT
NEW CB INICIDENT RESP SW SUBSCRIPTION
SOFTWARE ELT3500
= OTHER FUNCTIONS SW SUBSCRIPTION RENEWAL
 VMWARE VIRTUAL SAN 6 STANDARD
MICROSOFT WINDOWS 10 PRO SOFTWARE LIC(S)
TESTCOMPLETE RENEWAL LICENSES AND MAINTENANCE
VIRTUAL REALITY SOFTWARE
ALTIUM DESIGNER  SOFWARE LICENSE
ALTIUM SUBSCRIPTION RENEWAL
ANNUAL SOFTWARE RENEWAL SUPPORT
ARCGIS GEOEVENT SERVER (LINUX)  LICENSE:AUTO DESK PRO DES:FORTIFY STATIC CODE ANALYZER 1 YR MAINT:ORA</t>
  </si>
  <si>
    <t>ADD FUNDING AND UPDATE COR:RESEARCH IAW SOW PHASE 1-3 (BASE EFFORT) - MOD TO PROVIDE REVISED DD254:RESEARCH IAW SOW PHASE 1-3 (BASE EFFORT) - P00003 INCREMENTAL FUNDING:RESEARCH IAW SOW PHASE 1-3 (BASE EFFORT) - P00005 INCREMENTAL FUNDING
BASE: RESEARCH IAW ATTACHMENT 1- SOW - MOD TO PROVIDE INCREMENTAL FUNDING, ADMINISTRATIVE CHANGES AND ADD OF MISSING CLAUSE.
 IARPA FELIX PROGRAM
BASE: RESEARCH IAW ATTACHMENT 1- SOW - MOD TO PROVIDE INCREMENTAL FUNDING:MODIFICATION TO INCORPORATE FAR CLAUSE 52.217-9 AND REMOVE DFARS CLAUSE 252.227-7020
EXERCISE OF OPTION 1 AND REVISION OF PERIOD OF PERFORMANCE FOR CLINS 0003 AND 0004.:MODIFICATION TO EXERCISE AND INC FUND OPTION 1, EXTEND THE POP ON BASE PERIOD, REVISE THE SOW, AND ADD DD254
FINAL BASE FUNDING&amp;UPDATE COR
 VERIFICATION OF INTEGRATED CIRCUIT (IC) FOUNDATION INTELLECTUAL PROPERTY (IP) AND A PROCESSOR
P00002 NO COST EXTENSION BASE PERIOD
FINAL INCREMENTAL FUNDING, INCORPORATION OF REVISED EXHIBIT A, CDRL, AND CORRECTION TO CLINS 0003-0008 PERFORMANCE END DATES.</t>
  </si>
  <si>
    <t xml:space="preserve">
SERVICES
SERVICES-TRANSPORTABLE TACAMO EHF TERMINAL SHELTER/ANTENNA PLATFORM SYSTEM
TORFP 0079
SERVICES
TORFP 0080
SERVICES
TORFP 0078
SERVICES
 POP EXTENSION
TORFP 0081
SERVICES</t>
  </si>
  <si>
    <t>PROGRAMMABLE DC POWER SUPPLY AND VARIOUS IN SUPPORT OF CODE 53824 USCG AVIATION PROGRAM.
RADAY SYSTEM IN SUPPORT OF USCG AVIATION</t>
  </si>
  <si>
    <t xml:space="preserve">
COMMERCIALLY AVAILABLE DOD ESI BPA GARTNER SUBSCRIPTION.
MODIFICATION TO CORRECT POP AND ADD DOD ESI  CLIN NUMBERS TO THE CONTRACT.
ORACLE RENEWALS IN SUPPORT OF GCCCS-M
 H7J35AC MAINTENANCE RENEWALS
REINSTATEMENT FEE
REINSTATEMENT FEE
THE PURPOSE OF THIS MODIFICATION IS TO EXERCISE OPTION PERIOD 2.
, DESIGNATED SUPPORT ENGINEER (DSE)
, MONITOR, 98"
IT HARDWARE (DISPLAYS&amp;VARIOUS) IN SUPPORT OF THE GCCS-M PROJECT
IT HARDWARE IN SUPPORT OF THE GCCCS-M PROGRAM
, SX80 CODEC PRECISION CAMERA TABLE
22 PALO ALTO NETWORKS ANNUAL STANDARD SUPPORT FOR PA-3020 FIREWALLS
ABERSAN Z-SERIES LICENSE RENEWALS
  OEM RENEWAL, 5HL52R1
, RENEWAL RED HAT JBOSS ENTERPRISE
SUPPORT RIVERBED MODELER SOFTWARE ONLY
24 PORT DATA IP BASE
24X7X4 HOUR RESPONSE ON SITE - PARTS&amp;L:BROCADE HARDWARE RENEWALS
95CM X BAND UPGRADE KIT
X BAND UPGRADE KIT
= OTHER FUNCTION HARDWARE WARRANTY EXTENSION
= OTHER FUNCTIONS SW SUBSCRIPTION RENEWALS
IGF:::OEM RENEWAL, 5HL52R1
ADMIN MOD TO CORRECT PART #S AND QUANTITIES
PATCH CORDS, FIBER, KIT, PN INFR-1</t>
  </si>
  <si>
    <t>1 TB 850 PRO SERIES SATA
= OTHER FUNCTIONS
MAINTENANCE RENEWAL
= OTHER FUNCTIONS ICS SPARCOS SERVERS SUBSCRIPTION RENEWAL
NEW ANNUAL SUBSCRIPTION
ACER PT715-51-732Q:ASUS ROG ZEPHYRUS GX501GI LAPTOP
ACUNETIX SW LICENSE RENEWAL
BIGGANTT COMMERCIAL SOFTWARE LICENSE
HMP200
ESI RED HAT BPA SOFTWARE SUBSCRIPTION RENEWAL
S = OTHER FUNCTIONS
OFTWARE SUBSCRIPTION RENEWAL
SW LICENSE
ADMINISTRATIVE MOD:E-LEARNING APPLICATION SOFTWARE
ANNUAL SOFTWARE MAINTENANCE
ENTERPRISE VA MAX LIC RENEWAL
JAMA ENTERPRISE FLOATING LICENSE
ASR1002-X CHASSIS
CATALYST 3850; 24-PORT SWITCH, IP BASE
CISCO CATALYST 3850 48 PORT 10G FIBER SW
ROUTER
BA01 GLENAIR BACKSHELL CABLE ASSY
BERKELEY UNIVERSAL COUNTER W/ GPIB COMMS, SUPPORT&amp;LICENSE
CISCO 3945 SECURITY BUNDLE W/SEC LICENSE
ENTERPRISE VA MAX LIC RENEWAL
 = OTHER FUNCTIONS
SUBSCRIPTION RENEWAL
 = OTHER FUNCTIONS SUBSCRIPTION RENEWAL
NEW SOFTWARE LICENSE
SOFTWARE LICENSE
CISCO ASR1001-X CHASSIS, 6 BUILT-IN GE,
CISCO CATALYST 3850 48 PORT 10G FIBER SW
ISR4331-AX/K9
CISCO CTS-SX80-IP60-K9 ,</t>
  </si>
  <si>
    <t xml:space="preserve">
DESCRIPTION: SEALIFT WING GROUND EFFECT (SWIG) VEHICLE
: INCREMENTAL FUNDING MODIFICATION:INCREMENTAL FUNDING BASE PERIOD:MOD IS FOR INCREMENT OF FUNDING TO CLIN 0001.
ASSESSMENT AND ANALYSIS SERVICES
 ASSESSMENT AND ANALYSIS SERVICES, MILITARY UTILITY ANALYSIS AND ASSESSMENTS
 THE PURPOSE OF THIS MODIFICATION IS TO UPDATE THE CDRLS FOR REVISIONS DATED 09 FEB 2018. ASSESSMENT AND ANALYSIS SERVICES
ASSESSMENT AND ANALYSIS SERVICES:ASSESSMENT AND ANALYSIS SERVICES.  MODIFICATION TO REALIGN EXCESS TRAVEL FUNDING TOWARDS LABOR.
CYBER ASSURED SYSTEMS ENGINEERING (CASE)
 THIS MODIFICATION FULLY FUNDS THE BASE PERIOD.
GRAPH LEARNING SYSTEM FOR AUTOMATED THREAT DETECTION AND CHARACTERIZATION.
OBLIGATE AN INCREMENT OF FUNDS AND CORRECT PAY OFFICE FROM HQ0337 TO HQ0338.
UPDATED THE ADMINISTRATIVE OFFICE.
IARPA FELIX BASE PERIOD (PHASE I) - IN-SCOPE MODIFICATION TO ADD SUPPLEMENTAL LANGUAGE TO SOW:IARPA FELIX BASE PERIOD (PHASE I)- INCREMENTAL FUNDING
IARPA FELIX BASE PERIOD (PHASE I) - MOD TO PROVIDE REVISED CDRLS
IAR</t>
  </si>
  <si>
    <t>2.20 GHZ E5-2699 V4/145W
2.20 GHZ E5-2699 V4/145W; POWER SUPPLY; SERIES E-LICENSE, CACHE, RAIL KIT FOR SERVERS
COMBINED FA00346 EXTENDED BATTERY MODULE
COMBINED FA00346 EXTENDED BATTERY MODULE
COMMERCIAL NETAPPS STORAGE PRODUCTS AND ASSOCIATED SUPPORT SERVICES</t>
  </si>
  <si>
    <t xml:space="preserve">
  INCREMENTAL FUNDING.
  REVISE SOW, INCREASE VALUE AND OBLIGATE FUNDING.
BASE: ENHANCED C4ISR FOR LDUUV
DESCRIPTION: EXERCISE AND INCREMENTALLY FUND OPTION 1
INCREMENTALLY FUND OPTION 1
INCREMENTAL FUNDING OBLIGATION FOR OPTION 1 PERIOD.
P00004 INCREMENT FUNDING
P00005 FINAL INCREMENT ON OPTION 2
P00006 NO COST POP EXTENSION
ENHANCED C4ISR FOR LDUUV
MODIFICATION TO ADD AN INCREMENT OF FUNDING.
MODIFICATION TO ADD PAYMENT OFFICE TO BLOCK 12.
  EXERCISE AND FULLY FUND OPTION I
MODIFICATION TO FULLY FUND THE BASE PERIOD OF THE CONTRACT.
  POP EXTENSION
 - INCORPORATES REV SOW, INCREASES THE VALUE OF OPTION 2 AND THE CONTRACT, EXERCISES AND INCREMENTALLY FUNDS OPTION 2
REVISE SOW, REDUCE CONTRACT VALUE AND POP, UPDATE COR, AND DEOBLIGATE UNUSED FUNDS.
 NO COST EXTENSION (POP)
THIS MODIFICATION DE-OBLIGATES FUNDS FROM CLIN 0001.
  THIS MODIFICATION INCREASES THE OVERALL CEILING, REVISES THE STATEMENT OF WORK (SOW), EXERCISES OPTION 1, REVISES THE PERIOD OF PERFORMANCE (POP) DATES FOR OPTION 1, AND INCREME</t>
  </si>
  <si>
    <t xml:space="preserve">
CRES TASK ORDER
SERVICES
SERVICES
CRYOGENIC SYSTEM WITH 3 INPUTS AND INTEGRATION OF CRYOGENIC SYSTEM FOR 40 GHZ SIGNALS.
INTEGRATION OF THREE OR
THOGONAL SENSORS
TORFP 0004
- DECREASE OPTION 1&amp;OPTION 2 CEILING
 DESCRIPTION: FULLY FUNDS THE BASE PERIOD.
- INCREMENTAL FUNDING
 - REVISE CLAUSE 5252.237-9601 KEY PERSONNEL&amp;UPDATE 5252.201-9201 DESIGNATION OF COR
- INCREMENTAL FUNDING
INCREMENTAL FUNDING&amp;COR/ACOR CHANGE
DELIVERY OF HARDWARE
FINAL OPT 1 FUNDING.:P00007 - ADDED EFFORT, INCREASE VALUE ON OPTION 1, POP EXTENSION:P00008 - EXERCISE AND FULLY FUND OPTION 2
INCREASE VALUE OF OPTION 1, EXERCISE OPTION 1, FUND OPTION 1, REVISE SOW, CHANGE KEY PERSONNEL
 INCREMENTAL FUNDING
INCREMENTAL FUNDING FOR OPTION 1 PERIOD.
 DESCRIPTION- THIS MODIFICATION IS TO OBLIGATE AN INCREMENT OF FUNDING.
 DESCRIPTION: EXERCISE OPTION 1 AND INCREMENTALLY FUNDS THE CONTRACT.
LEVEL OF EFFORT INCREASE, ADD FUNDING, ADD EFFORT TO THE SOW, EXTEND PERIOD OF PERFORMANCE BY TWO MONTHS, ADD SUBCONTRACTOR, ADD ASSERTIONS.:RESEARCH IAW </t>
  </si>
  <si>
    <t>ADP CENTRAL PROCESSING UNIT - ANALOG
MOBILE PRECISION 5510 BASE
ATCA PACKET PROCESSING BLADE, DUAL INTEL
CABLE AND CONNECTORS FOR C2OIX.:CABLE, BELDEN 12 1/2 PR
CATALYST 6800 8 PORT 10GE
CISCO ASA 5516-X WITH FIREPOWER SERVICES
CISCO CATALYST 3850 SWITCH:DELL POWEREDGE R740 SERVER
DELL RACKMOUNT WORKSTATION
DELL WORKSTATION
E-READERS&amp;CASES
FORTIGATE GE RJ45 PORTS
HP RX2800 I2 8GB (2X4GB)
HP T630 THIN PRO AND HP T730 THIN PRO
HP Z8 G4 WORKSTATION
HPE COMPUTER HARDWARE
HYBRID BLADE CENTERS MANUFACTURED BY THEMIS / MERCURY
MEMORY; HARD DRIVE; POWER SUPPLY
MICROSOFT SURFACE PRO 4 CORE I5 128 GB S
MICROSOFT SURFACE PRO 4 DOCKING STATION
MLST3 WITH LINK 11, 16, 22, AND GPS
NETRA SPARC S7-2 MODEL FAMILY SERVER
PANASONIC TOUGHBOOK CF-54
PORTABLE SERVERS
SOFTWARE - INSYTE
STORAGE PLATFORM
SX80 CODEC PRECISION 60 CAM TCH 10
TACTICAL SERVER, MLST3 STD
ULTRA SUPERSERVER 6029U-E1CR4T
ZBOOK 17 I7/2.7 4C 17.3 16GB 1TB SBY</t>
  </si>
  <si>
    <t xml:space="preserve">
BLII PIERS EPCA 2.0 SUPPORT IAW PWS
 BLII PIERS EPCA 2.0 SUPPORT IAW PWS
PROJECT&amp;FINANCIAL MANAGEMENT SUPPORT FOR CBPDHS IAW PWS.
 PROJECT&amp;FINANCIAL MANAGEMENT SUPPORT
THE PURPOSE OF THIS MODIFICATION IS TO EXERCISE OPTION PERIOD 3.
THE PURPOSE OF THIS MODIFICATION IS TO REALIGN FUNDS FROM LABOR CLIN 0007 TO ODC CLIN 0008 AND INCORPORATE PWS REVISION 6.
BLII PIERS EPCA 2.0 SUPPORT IAW PWS
BLII PIERS EPCA 2.0 SUPPORT IAW PWS
BLII/ONE-NET PROGRAM ENGINEERING SUPPORT
 BLII/ONE-NET PROGRAM ENGINEERING SUPPORT ADD TRAVEL OPTION V
BLII/ONE-NET PROGRAM ENGINEERING SUPPORT
BLLI/ONE-NET PROGRAM ENGINEERING SUPPORT
BLLI/ONE-NET PROGRAM ENGINEERING SUPPORT:EXERCISE OYII, ADD SOFA CLAUSE
PROJECT&amp;FINANCIAL MANAGEMENT SUPPORT</t>
  </si>
  <si>
    <t xml:space="preserve">
ENGINEERING AND TECHNICAL SUPPORT
OBLIGATION OF MINIMUM GUARANTEE
ENGINEERING AND TECHNICAL SUPPORT
MODIFICATION TO ADD AN INCREMENT OF FUNDING TO THE BASE PERIOD.
  CORRECT CLIN 0004 POP IN SECTION F AND ADD EXHIBIT B&amp;CORRECT DESCRIPTION FOR EXHIBITS A IN SECTION J
  RESEARCH IAW SOW "COMPLEX ADAPTIVE SYSTEM COMPOSITION AND DESIGN ENVIRONMENT FOR RESILIENT EMERGENT BEHAVIOR OF UNITED NONLINEAR DYNAMICS (CASCADE REBOUND)"
MODIFICATION TO REVISE CDRLS AND PROVIDE AN INCREMENT OF FUNDING TO THE BASE PERIOD.
  FINAL INCREMENT - BASE PERIOD
  INCREMENT FUNDING BASE PERIOD
 MODIFICATION TO UPDATE CONTRACTING OFFICER REPRESENTATIVE.
OBLIGATION OF MINIMUM GUARANTEE
2ND INCREMENT OF FUNDING FOR OPTION 1 PERIOD.
  EXTEND POP AT NO ADDITIONAL COST TO THE GOVERNMENT.
  POP EXTENSION 7-1-17 AT NO COST AND REPLACE CLAUSE 252.203-7999 WITH 52.203-19
ENGINEERING SERVICES FOR CYBERTASE CONSTRUCTIVE SIMULATION ENVIRONMENT DEVELOPMENT PHASE II:ENGINEERING SERVICES FOR CYBERTASE CONSTRUCTIVE SIMULATION ENVIRONMENT DEVELOPM</t>
  </si>
  <si>
    <t xml:space="preserve">
DESCRIPTION:  MODIFICATION TO ADD A FINAL INCREMENT OF FUNDS TO THE BASE PERIOD, IN THE AMOUNT OF $135,363.00
DESCRIPTION: MODIFICATION INCREMENTALLY FUNDS THE CONTRACT.
OPTION 1 EXERCISE
 INCREMENTALLY FUND CLIN 0004
INCREMENTAL FUNDING OBLIGATION FOR THE OPTION 1 PERIOD.
-- INCREMENTAL FUNDING AND CLAUSE UPDATE
 -- MODIFICATION TO INCREASE THE COST, FEE, AND OVERALL CEILING OF THIS CONTRACT. FURTHERMORE, THIS MODIFICATION REVISES THE SOW AND PROVIDES FUNDING.
 -- MODIFICATION TO UPDATE PRIMARY AND ALTERNATE COR'S AND ADDS AN APPROVED SUBCONTRACTOR AT NO CHANGE IN OVERALL CONTRACT VALUE.
-- INCREMENTAL FUNDING MODIFICATION
FULLY FUND OPTION 1:P00007 - NO COST EXTENSION OPTION 1:P00008 - EXERCISE&amp;FULLY FUNDS OPTION 2
INC FUNDING MODIFICATION:INCREMENTAL FUNDING MODIFICATION
THIS MODIFICATION ADDS A DD254 TO THE CONTRACT, UPDATES THE SECURITY PARAGRAPH IN THE SOW, AND ADDS C-TXT-19 INTO THE CONTRACT.
 -- INC FUNDING MODIFICATION
 DESCRIPTION: THE PURPOSE OF THIS MODIFICATION IS TO OBLIGATE AN INCREMENT OF F</t>
  </si>
  <si>
    <t xml:space="preserve">
ACS NANO
MATLAB CODER (MESMS) SW MAINT SERV
PDQ DEPLOY ENTERPRISE RENEW
SHAVLIK PROTECT STANDARD FOR WORKSTATION
909-0505 NTS BASIC MAINTEANCE RENEWAL SW
ATLASSIAN CORE LICENSE RENEWAL
CASPER SUITE FOR MAC OS X
COBALT STRIKE LICENSE RENEWAL
CONTENT FORMATTING CONFLUENCE UNL USERS
ENCASE FORENSIC RENEWAL
HDL CODER MAINTENANCE (9 MONTHS)
INSTRUMENT CONTROL TOOLBOX MAINTENANCE
M&amp;S RE-INSTATEMENT FEE
NEW LIC - MS SQL SERVER ENT CORE EDITION
PDQ DEPLOY ENTERPRISE RENEW
QT ENTERPRISE - RENEWAL
RENEWAL OF ENCASE FORENSIC LICENSE
SOFTWARE LICENSE
SW SUPPORT
VIRUSTOTAL INTELLIGENCE SW LIC RENEWAL
ARCGIS SOFTWARE MAINTENANCE RENEWAL
CAC INTGRTN FOR REMEDY ANNUAL SUP AGRMNT
JIRA SOFTWARE LICENSE RENEWAL
REINSTATEM
AIR GLOBAL VBS WET
AIR GLOBAL VBS, WET
COLTS TECH SUPPORT
ANSYS CFD-FLO-TECS
COBALT STRIKE SW LICENSE RENEWAL
DEVELOPER SUITE STANDARD SERVICE PROGRAM
RHEL  SOFTWARE SUPPORT
SW MAINTENANCE REINSTATEMENT FEE
SW RENEWAL RED HAT ENTERPRISE LINUX
COBALT STRIKE SW LICENSE RENEWAL
 ARC</t>
  </si>
  <si>
    <t>INCORPORATE REVISED SOW, UPDATE KEY PERSONNEL CLAUSE, AND ADD PUBLIC-RELEASE GUIDANCE
  RESEARCH IAW SOW, DEEP FINGERPRINT ID AND ENHANCEMENT (DEEPFIDE))
INCREMENTAL FUNDING.
P00002 INCREMENT FUNDING
P00004 - FINAL INCREMENT BASE PERIOD:P00005 - INCORPORATE REVISED SOW, CDRL&amp;GFP SCHEDULE:P00006 - NO COST POP EXTENSION</t>
  </si>
  <si>
    <t xml:space="preserve">
APPSENSE SOFTWARE AND SUPPORT SERVICES
ARUBA AP-215 WIRELESS ACCESS POINT
BROCADE ICX7150 SWITCHES
CISCO VTC EQUIPMENT
DELL POWER EDGE R430 SERVER R43X
CAMERA
CISCO BLADE SERVERS&amp;MEMORY, CONTROLLERS, HARD DRIVES, MODULES,PROCESSORS, POWER SUPPLY,SD CARDS&amp;INCIDENTAL SERVICES
CISCOPRO SMALL SECURE NETWORK SERVER APPLSERVICE, SERVERS AND ADMIN LICENSES
CISCO ROUTERS AND SWITCHES
CISCO ROUTERS AND SWITCHES.
DELL PRECISION 7530 (210-ANXH)
DESKTOPS DELL  PRECISION 7810 XCTO BASE
HARDWARE SOFTWARE SUBSCRIPTION RENEWAL
HPE DL360 GEN10 8SFF SERVER
LIEBERT MCR RACK
MODIFIED COTS 8851 IP PHONE INCL 3YR WAR
NETWORK HARDWARE
P00001 CANCEL AWARD
THE PURPOSE OF THIS MODIFICATION IS TO DE-OBLIGATE FUNDS AS A RESULT OF THE TASK ORDER CANCELLATION.
WORKSTATION</t>
  </si>
  <si>
    <t xml:space="preserve">
DEVELOPMENT&amp;SUSTAINMENT SERVICES
HWDDC SERVICES AND SYSTEMS
HWDDC SINGLE SERVER SYSTEMS
DEVELOPMENT&amp;SUSTAINMENT SERVICES
WEATHER RADAR THROUGH THE SENSOR PHASED ARRAY RADAR DESIGN,INTEGRATION, TESTING AND PROTOTYPE SYSTEM DEVELOPMENT
POP EXTENSION TO 28 FEB 2018.
SERVICES
RF ANALYSIS FOR CRYOGENIC SYSTEMS
SERVICES
SERVICES
TASK ORDER 18-F-0045
SERVICES
SERVICES
DEVELOPMENT&amp;SUSTAINMENT SERVICES
 HAZARDOUS WEATHER DETECTION DISPLAY CAPABILITY SYSTEMS
DEVELOPMENT&amp;SUSTAINMENT SERVICES
HAZARDOUS WEATHER DETECTION AND DISPLAY CAPABILITY (HWDDC) SOFTWARE MAINTENANCE AND SYSTEM SUPPORT
DEVELOPMENT&amp;SUSTAINMENT SERVICES:DEVELOPMENT&amp;SUSTAINMENT SERVICES IAW PERFORMANCE WORK STATEMENT
HWDDC SYSTEMS
TASK ORDER AWARD FOR ENGINEERING SERVICES IN SUPPORT OF THE GPS DIRECTORATE LAAFB.</t>
  </si>
  <si>
    <t>EXERCISE&amp;INC FUND OPTION 5
EXERCISE&amp;INCREMENTALLY FUND OPTION 5
P00001 FINAL INCREMENT - BASE PERIOD
 "14NM QUAD CHANNEL ADC/DAC TRANSCEIVER CHIPLET FOR CHIPS"</t>
  </si>
  <si>
    <t xml:space="preserve">
 WAREHOUSE SERVICES
WAREHOUSE SERVICES</t>
  </si>
  <si>
    <t xml:space="preserve">
LOCATE AND TEST A REPLACEMENT CHIP
NS/EP  CONSULTING AND SUPPORT - INCREMENTAL FUNDING
TECHNICAL SERVICES
UAV COMPONENTS DELIVERY ORDER
WR-EM-SYSTEM</t>
  </si>
  <si>
    <t>1 MHZ PRECISION REFERENCE FREQUENCY DIVI
ETHERNET NETWORK TIME PROTOCOL MODULE
POWER CONDITIONER / RT SHELF ASSEMBLY
TFDS- VIRGINIA CLASS CONFIGURATION
TRACKING OSCILLATOR CLOCK MODULE
1PPS PULSE TONE GENERATION MODULE
3 INPUT MASTER CLOCK MONITOR/CHANGEOVER
NAVY TIME AND FREQUENCY DISTRIBUTION SYSTEM COMPONENTS
TIME AND FREQUENCY DISTRIBUTION SYSTEM PARTS FOR NAVY
TRACKING OSCILLATOR CLOCK MODULE
3 INPUT MASTER CLOCK MONITOR/CHANGEOVER
TRACKING OSCILLATOR CLOCK MODULE
MULTI CHANNEL MEASUREMENT SYSTEM (MMS)
PATCH PANEL + CABLE
TIME AND FREQUENCY DISTRIBUTION SYSTEM MODULES FOR VIRGINIA CLASS CONFIGURATION SUBSYSTEM FOR NAVY COMMUNICATIONS:TRACKING OSCILLATOR CLOCK MODULE</t>
  </si>
  <si>
    <t>= OTHER FUNCTIONS
MEMBERSHIP FEE
ENGINEERING SERVICES
OBLIGATION OF MINIMUM GUARANTEE
SERVICES
SYS ENG&amp;SOFTWARE MODERNIZATION</t>
  </si>
  <si>
    <t xml:space="preserve">
3 SCREEN TRANSPORTABLE WORKSTATION
MODIFICATION TO ADD TRAVEL CLIN
SHAREPLEX ARCHITECT SUPPORT
"" 
REINSTATEMENT FEE SLVR DSVS
, SERVICE AGREEMENT 017-0005
1U RACK MOUNT SERVER:1U RACKMOUNT SERVER:C9300-24T-A:HP Z240S ZH3.7 32GB/500 PC
4GMG DATA MULTIPLEX SYSTEM
= OTHER FUNCTIONS
SOFTWARE LICENSES
 DDG 116 CANES SW MS CLIN 0274
=REINSTATEMENT FEE SLVR DSVS
APPLE MACBOOK PRO 13", APPLE USB-C TO USB ADAPTER, APPLE MAGIC MOUSE 2, VORTEX DESKTOP COMPUTER AND SNAGIT 1 USER SOFTWARE LICENSE
DELL SERVER
DELL SERVERS
RACK MOUNT COMPUTER
BLADE SERVER
BROCADE 48PT POE+ BDL 2X10G 6X1G SFP+
CDLMS TRAVEL REPAIR KIT
CISCO 7600 ES+XT LAN/W
COMPUTER
COMPUTER CHASSIS RACKMOUNT
CORE SERVER
RADIANT MERCURY CORE SERVER
CORE SERVER
CTO: APPLE MAC PRO 6-CORE INTEL XEON E5
CUSTOM COMPUTERS
DDG 121 MS CORE INFRAS SVR SUITE: DDG 116 CANES SW MS CLIN 0274:MX3-00115-ESA3 MS MSDN ENT
DELL PRECISION TOWER 5810 XCTO BASE
DELL R7920 RACKMOUNT WORKSTATION:MICROSOFT SRFC STD2 I7/32/2T/1070 SC
DELL WORKSTATION 7730
DVX-3256HD PRESENTATIO</t>
  </si>
  <si>
    <t>-- MODIFICATION TO EXERCISE AND FULLY FUND OPTION 1 (CLINS 0005-0008). ALSO, THIS MODIFICATION REVISES ATTACHMENT 2 AND UPDATES EXHIBIT A.
-- MODIFICATION TO EXERCISE AND FUND OPTION 2, UPDATE DD254 AND SOW
 -- REALIGNMENT OF QUANTITIES OF LABOR HOURS, CEILING AND FUNDS WITHIN THE OPTION 1 PERIOD.
MILESTONE SUPPORT SERVICES
MINIMUM GUARANTEE
SERVICES IAW PWS
SERVICES IAW PWS 3.2 (P-601)
SERVICES TO PROVIDE SUPPORT FOR THE COMPUTER, COMMUNICATIONS, COMMAND AND CONTROL INFORMATION TECHNOLOGY (C4IT) FINAL INSTALLATION DESIGN REVIEW (FIDR) PHASE FOR THE MARINE CORPS FORCES PACIFIC (MARFORPAC) DEFENSE POLICY REVIEW INITIATIVE (DPRI) MILITARY CONSTRUCTION (MILCON) PROJECTS.
SUPPORT SERVICES FOR THE COMPUTER, COMMUNICATIONS, COMMAND AND CONTROL INFORMATION TECHNOLOGY (C4IT) FINAL INSTALLATION DESIGN REVIEW (FIDR) PHASE FOR THE MARINE CORPS FORCES PACIFIC (MARFORPAC) DEFENSE POLICY REVIEW INITIATIVE (DPRI) MILITARY CONSTRUCTION (MILCON) PROJECTS.
TECH SERVICES
TECHNICAL SUPPORT SERVICES
THIS MODIFICATION EXERCISES AN</t>
  </si>
  <si>
    <t>- THIS MODIFICATION EXERCISES OPTION PERIOD 1, OBLIGATES AN INCREMENT OF FUNDING, AND UPDATES THE PERIOD OF PERFORMANCE.
-- THIS MODIFICATION INCREASES THE COST FOR CLIN 0001, PROVIDES AN INCREMENT OF FUNDING AND EXTENDS THE PERIOD OF PERFORMANCE FOR CLINS 0001 AND 0002.
-- THIS MODIFICATION PROVIDES AN INCREMENT OF FUNDING TO FULLY FUND THE BASE PERIOD.
-- THIS MODIFICATION PROVIDES INCREMENTAL FUNDING FOR THE OPTION PERIOD.
--THIS MODIFICATION INCREASES THE COST, DECREASES THE FEE AND INCREASES THE OVERALL CPFF OF CLIN 0001.  IN ADDITION, THIS MODIFICATION FULLY FUNDS CLIN 0001 AND EXTENDS THE POP FOR THE BASE PERIOD.
-- INCREMENTAL FUNDING
 -- MOD TO EXTEND THE PERIOD OF PERFORMANCE AT NO ADDITIONAL COST TO THE GOVT
 -- MODIFICATION TO REDUCE THE COST AND FEE OF THE BASE PERIOD AND REMOVE THE OPTIONS IN THEIR ENTIRETY. FURTHERMORE, THIS MODIFICATION REVISES THE SOW AND UPDATES CLAUSES.
-- THIS MODIFICATION ADDS MIKE RITZWOLLER AS AN APPROVED SUBCONTRACTOR.
 -- THIS MODIFICATION ADDS WHOI AS AN APPROVED SUB</t>
  </si>
  <si>
    <t xml:space="preserve">
5630057 REV A, AS-4293A KIT
AS-4773/U CSA ANTENNA KIT
ANNTENNA KITS
AS-4293A REV A, ANTENNA KIT
AS-4623 ANTENNA KIT
AS-ANTENNA KITS
ANTENNA KITS</t>
  </si>
  <si>
    <t>-  OPTION 2 - ORGANIZATIONAL TRAINING
  OPTION 2 - ORGANIZATIONAL TRAINING
 OPTION 2 - ORGANIZATIONAL TRAINING
 POP EXTENSION - ORGANIZATIONAL TRAINING
CWES - SUPPLY SERVICES
 SVM LABOR
DE-SCOPE TRAVEL AND LABOR CLINS FOR OPTION YEAR 1
 EXERCISE OPTION YEAR 1, INCORPORATE OPTIONS CLAUSE, CHANGE COR
DOD ESI PM SUPPORT
DOD ESI PROGRAM SUPPORT SERVICES
ENGINEERING SERVICES
OPTION 3 - SENIOR ANALYST: OPTION EXERCISED</t>
  </si>
  <si>
    <t xml:space="preserve">
FIXED SUBMARINE BROADCAST SYSTEM (FSBS) HIGH VOLTAGE IMPROVEMENT PROGRAM SUPPORT.
SERVICES IAW ATTACHED PWS
SERVICES
SERVICES IAW ATTACHED PWS
SERVICES FOR LIGHT TOWER UPGRADES
SERVICES IAW ATTACHED PWS
SERVICES IAW ATTACHED PWS
TO N66001-17-F-0865
SERVICES IAW ATTACHED PWS
SERVICES IAW ATTACHED PWS
TASK ORDER N66001-18-F-0428
FIXED SUBMARINE BROADCAST SYSTEM (FSBS) IN-SERVICE ENGINEERING ACTIVITY (ISEA) ANTENNA SUPPORT</t>
  </si>
  <si>
    <t>HPE DL380 GEN10 TAA 8SFF CTO C2
HPE DL380 GEN10 TAA 8SFF CTO SERVER [#1]
TTC 2.0 SERVER</t>
  </si>
  <si>
    <t xml:space="preserve">
OPTION 2 SERVICES IN SUPPORT OF NAVAL INTELLIGENCE (ONI) ACOUSTIC INTELLIGENCE (ACINT) DEPARTMENT FOR THE ACINT MODERNIZATION PROGRAM.
BUSINESS PROCESS AUTOMATION (BPA) MARINE CORPS BUSINESS OPERATIONS OPTIMIZATION TEAM (MCBO2T)
EXERCISE OPTION
EXERCISING OPTION 3 FOR OFFICE OF NAVAL INTELLIGENCE (ONI) ACOUSTIC INTELLIGENCE (ACINT) MODERNIZATION PROGRAM
ENGINEERING AND ACQUISITION SUPPORT FOR RISK REDUCTION.
EXPERT TECHNICAL SUPPORT
EXPERT TECHNICAL SUPPORT FOR SPACE AND CYBER SPACE SYSTEMS
EXTEND POP:INCREMENT OF FUNDING FOR THE OPTION PERIOD:SOW REVISION, REALIGNMENT, REVISE POP, INCREMENTAL FUNDING
OPTION 4 SERVICE IAW PWS (SEE SECTION C)</t>
  </si>
  <si>
    <t>18.5IN LCD USB KB 2US RK ACCESS CNSLE
50" CLASS UHD LED SMART  TV
8TB INTERNAL HARD DISK DRIVE
CATALYST 6500 ENCHANCED 4-SLOT CHASSIS
CISCO SWITCH
REDSEAL APPLIANCES INCLUSIVE OF LICENSES AND MAINTENANCE AND SUPPORT SERVICES
CISCO ASR1000 EMBEDDED SERVICES PROCESS
QSFP 40GBASE-LR4 TRNSCVR MOD,
DESKTOP COMPUTERS
DL160 SUPPORT - NCTS NAPLES - COMSUBGRU8
LIC, FOR 1 LAYER 3 PACKET PROC DEV, WARR
NETAPP FAS2520 DATA STORAGE SYSTEM
PORTABLE 10/100/1000M CONFIGURABLE
VIPRION BLADE</t>
  </si>
  <si>
    <t xml:space="preserve">
 CDLS SYSTEMS ENGINEERING AND SOFTWARE MODERNIZATION
 SERVICES FOR NAVY COMMON DATA LINK (CDL)
; SERVICES IN SUPPORT OF GPS NAVSIM
; SERVICES IN SUPPORT OF NAVWAR LAB ENHANCEMENTS
SERVICES
DESCRIPTION: OBLIGATE AN INCREMENT OF FUNDING.
 DESCRIPTION: THE PURPOSE OF THIS MODIFICATION IS TO OBLIGATE AN INCREMENT OF FUNDING.
 DESCRIPTION: UPDATES THE CONTRACTING OFFICER'S REPRESENTATIVES.
DESCRIPTION: THE PURPOSE OF THIS MODIFICATION IS TO OBLIGATE AN INCREMENT OF FUNDING TO THE CONTRACT.
INCREMENTAL FUNDING FOR RESEARCH IAW THE SOW "PRIVACY RISK SURFACES MADE SIMPLE (PRISMS)"
OBLIGATE AN INCREMENT OF FUNDING.
 DESCRIPTION: THE PURPOSE OF THIS MODIFICATION IS TO OBLIGATE AN INCREMENT OF FUNDING TO THE CONTRACT.
THE PURPOSE OF THIS MODIFICATION IS TO ADD DFARS CLAUSE 252.235-7004 AND INCREMENTALLY FUND THE CONTRACT.
R0083 TASK ORDER PNT SERVICES
SERVICES
SERVICES</t>
  </si>
  <si>
    <t>SENSEFLY EBEE UAV AND ASSOCIATED SERVICES FOR DEPLOYMENT AND TRAINING</t>
  </si>
  <si>
    <t>HPE PROLIANT DL380 GEN9 8SFF CONFIGURE
IBM SAN24B4 8GBPS SW SFP BUNDLE</t>
  </si>
  <si>
    <t>DELL POWER EDGE DXM630 REMOTE BLADES
P00001 CORRECTS THE UNIT PRICES ON EACH CLIN
MOBILE WORKSTATION; Z-BOOK</t>
  </si>
  <si>
    <t>:: = OTHER FUNCTIONS CMPRO ON-SITE SUPPORT
= OTHER FUNCTION CMPRO ON-SITE SUPPORT
=OTHER FUNCTION PSA-CMPRO-2.2-OSW PRODUCT SUPPORT
=OTHER FUNCTIONS CMPRO ON-SITE SUPPORT
=OTHER FUNCTIONS PSA-CMPRO-2.2-OSW PRODUCT SUPPORT
= OTHER FUNCTIONS  FY17 CMPRO ONSITE SUPPORT
 = OTHER FUNCTIONS FY17 CMPRO ONSITE SUPPORT
= OTHER FUNCTIONS CMPRO ON-SITE SUPPORT - 1 WEEK
PSA-CMPRO-2.2-OSW PRODUCT SUPPORT
CMPRO IMPLEMENTATION SUPPORT
CMPRO IMPLEMENTATION SUPPORT
CMPRO ON-SITE SUPPORT</t>
  </si>
  <si>
    <t>DEF. WAVE DIV. MULTIPLEXING SYSTEM 19
DEFENSE WAVE DIVISION MULTIPLEXING SYSTEM
 MODIFIATION TO THE DEF. WAVE DIV. MULTIPLEXING SYSTEMS
SHIPPING
SHIPPING
U2 MOUNTABLE RACK</t>
  </si>
  <si>
    <t xml:space="preserve">
MOD TO EXERCISE OPTION YEAR 3
MOD TO ADD CLAUSE 52.216-7.
INSTALLER OPTION YEAR ONE
MOVING SERVICES OPTION YEAR 4 EXERCISE</t>
  </si>
  <si>
    <t>1 MTR SC/ST SM DPLX
CIRCUIT CARD SBC, 1.267GHZ MARVELL CPU 1
CISCO ASA 5525-X WITH FIREPOWER SERVICES
CONNECTORS
MONITOR
SURFACE PRO
TOUCH PANEL
DELL BUSINESS DOCK - WD15 WITH 180W ADAP
DELL LATITUDE 5590 XCTOG (210-ANMK):HP INC. : HP RCTO I7-7700HQ 15 G4 BNBPC:HP INC. : HP RCTO I7-7700HQ 15 G4 BNBPC COMPUTER
EQUIPMENT, MATERIALS AND SUPPLIES
HP RCTO I7-7700HQ 15 G4 BNBPC - Y4E82AV
HP INC. : HP Z4 G4 WKS - 1JP11AV
DELL PRECISION TOWER 3620 XCTO BASE (210-AFLI)
MPU122 CPU MODULE
PANASONIC TOUGHBOOK 54 (LAPTOP)
SUPPORT FOR LINK MONITORING AND MANAGEMENT TOOL (LMMT)
VIRTEX-6 XMC FPGA BOARD</t>
  </si>
  <si>
    <t xml:space="preserve">
RF TESTING OF SHELTER
</t>
  </si>
  <si>
    <t>-- EXERCISE OPTION PERIOD 1, REALIGN UNUSED CEILING FROM THE BASE TO THE OPTION PERIODS, UPDATE COST, FEE AND HOURS AND ADD AN INCREMENT OF FUNDS.
-- THIS MODIFICATION CORRECTS SUBCONTRACTORS LISTED IN 52.244-2.
-- U.S. AIR FORCE (USAF) NEW COMMAND AND CONTROL (C2) FACILITY (C2F) PROFESSIONAL ENGINEERING SERVICES ENTERPRISE INFORMATION TECHNOLOGY (IT) INSTALLATION SUPPORT
-- MODIFICATION TO EXTEND THE POP ON OY1 AND REALIGN CEILING FROM OY3 INTO OY2
-- DEOBLIGATE FUNDS FROM THE BASE PERIOD AND REALIGN CEILING FROM THE BASE TO OPTION PERIOD 1.
-- EXERCISES AND INCREMENTALLY FUNDS OPTION PERIOD 2.
-- THIS MODIFICATION FULLY FUNDS OPTION PERIOD 1.
-- THIS MODIFICATION REALIGNS CEILING BETWEEN THE OPTION PERIOD, UPDATES THE HOURS AND PROVIDES CONSENT TO SUBCONTRACT.
-- THIS MODIFICATION UPDATES THE SOW, CLAUSE 52.244-2, PROVIDES DD254 REVISION 1 AND FULLY FUNDS THE BASE PERIOD.
-- UPDATE SOW, ACCEPT REVISED PROPOSAL AND ADD AN ACOR.
THIS MOD UPDATES THE PWS, CDRL AND QASP.  ADDITIONALLY, THIS MOD EXTENDS THE POP.</t>
  </si>
  <si>
    <t xml:space="preserve">
ELECTRONIC SECURITY/SURVEILLANCE SYSTEMS
ENTRYGATE SYSTEM</t>
  </si>
  <si>
    <t xml:space="preserve">
MANDATORY SOURCE DOD ESI BPA SERVICES IN SUPPORT OF CODE 53229 OPERATIONS AT OFFUTT AFB
CAIRS.NET COTS SOFTWARE
DIGITAL FUEL BUSINESS MGMT 8 LICENSE SUB
IGE::OT::IGF
DESCRIPTION: VMWARE ENTERPRISE LICENSE AGREEMENT, OPTION 1 EXERCISE
RED HAT ENT LINUX FOR VIRTUAL DATACENTER
VMWARE VCLOUD SUITE 7 ENTERPRISE
EXERCISE AND FULLY FUND OPTION 3
EXERCISE OPTION 2 - LICENSING SUBSCRIPTION RENEWAL FOR VMWARE
MOD P00001 CORRECT PAY OFFICE INFO
VMWARE VIRTUAL SAN 6 ADV FOR 1 PROC
MANDATORY SOURCE DOD ESI BPA SOFTWARE IN SUPPORT OF CODE 53229 OPERATIONS AT OFFUTT AFB.
MANDATORY SOURCE DOD ESI REDHAT ENTERPRIS LINUX SUBSCRIPTION IN SUPPORT OF CODE 53229 OPERATIONS AT OFFUTT AFB
MODIFICATION TO CORRECT PART NUMBER.
SENIOR CONSULTING ENGINEER</t>
  </si>
  <si>
    <t>P00001 - INCREMENT FUNDING:P00002 INCREMENT FUNDING:P00003 - INCREMENT FUNDING:RESEARCH IAW SOW ENTITLED CLOUD-BASED LEARNING THROUGH UNSUPERVISED EXPLORATION</t>
  </si>
  <si>
    <t>SMALL BOAT SUPPORT SERVICES
SMALL BOAT SUPPORT SERVICES - OPTION PERIOD 4
SMALL BOAT SUPPORT SERVICES- OPTION 2
SMALL BOAT SUPPORT SERVICES-EXERCISE OPTION PERIOD 3</t>
  </si>
  <si>
    <t xml:space="preserve">
AT/FP VEHICLE SERVICES
AT/FP VEHICLE SERVICES - OPTION YEAR 1
AT/FP VEHICLE SERVICES - OPTION YEAR 3
AT/FP VEHICLE SERVICES - OPTION YEAR 2
AT/FP VEHICLE SERVICES - OPTION YEAR 4
C/83 IESS WIN 10 UPGRADE
IDS SYSTEM INSTALLATION
INSTALLATION OF MOTION SENSOR AND ALARM SYSTEMS
MODIFICATION TO INCREASE THE SCOPE OF THE CONTRACT
P00001 - OBLIGATES FUNDS FOR CLIN 0002 TO 0004:P00002 - INCORPORATE REV SOW, CHG FOB INFO:TEAR DOWN, INSPECT AND REPORT
PASIVE INFRARED MOTION SENSOR DS938Z
SERVICE IAW SOW
SERVICES IAW PWS -- ACS, CCTV, AND IDS UPGRADES
SERVICES IAW PWS PARA 3.1 - MOD P00001 EXERCISE OPTIONS</t>
  </si>
  <si>
    <t>DELIVERY ORDER FOR INFORMATION OPS COMPONENTS</t>
  </si>
  <si>
    <t>ADMINISTRATIVE MODIFICATION TO CORRECT ERRONEOUS LOA FOR ACRN AE AND ADD AN INCREMENT OF FUNDS TO THE CONTRACT.:MODIFICATION INCREASES THE BASE PERIOD CEILING VALUE, INCORPORATES A REVISED STATEMENT OF WORK AND ADDS AN INCREMENT OF FUNDING.:THIS MODIFICATION IS TO ADD AN INCREMENT OF FUNDING.
CLEANROOM MICRO AND NANO FABRICATION
DESCRIPTION: THIS CONTRACT IS TO DEVELOP A TECHNICAL AREA 2 (TA2) FUNCTIONAL COMPILER THAT WILL PROVIDE AN INTEGRATED DYNAMIC COMPOSITION CAPABILITY TO CONSTRUCT ADAPTIVE FORCE PACKAGES, TASK ORGANIZATIONS, AND TACTICS (TTPS) ON THE FLY TO MEET RAPIDLY EVOLVING MISSION NEEDS. THE COMPILER SHALL BE CALLED OPTIMIZED COMPOSITION OF TACTICS AND OPERATIONAL PACKAGES FOR URBAN SCENARIOS (OCTOPUS).
INCREMENTAL FUNDING FOR THE BASE PERIOD.
THIS MOD OBLIGATES AN INCREMENT OF FUNDS ON THE BASE PERIOD.
SERVICES IAW SOW
SINGLE PHOTON
THIS CONTRACT IS TO DESIGN, PROTOTYPE, EVALUATE, AND INTEGRATE ECOLOGICAL USER INTERFACES FOR RAPID OPERATIONAL TEAMING WITH AUTONOMOUS SWARMS (EUROPA)UNDER THE DARP</t>
  </si>
  <si>
    <t xml:space="preserve">
ARCGIS ENGINEERING SERVICES
50E TECHVISION RESEARCH COVERAGE
ARCGIS ENGINEERING SERVICES 
CONSULTING SERVICES&amp;ARCHITECTURE REVIEW
ARCGIS ENGINEERING SERVICES
 THE PURPOSE OF THE MODIFICATION IS TO UPDATE FAR CLAUSE 52.212-4. ARCHITECTURE REVIEW
DEVELOP CLOUD AND SEA SURFACE MODELS
IGF::CL::IGF
STILO AND SSO FUNDING FOR ODCS
IGF::CL::IGF - RESEARCH AND TECHNOLOGY PROTECTIONS AND STILO AND
SSO SUPPORT SERVICES
IGF::CL::IGF STILO AND SSO
LABOR
STARTECH.COM 4PORT DISPLAYPORT KVM SWITC
STILO AND SSO EXERCISE OPTION YEAR 3
 STILO AND SSO OPTION YEAR 3 - P00009 PROVIDES INCREMENTAL FUNDING
SUPPORT SERVICES FOR RESEARCH&amp;TECHNOLOGY PROTECTION (RTP) FOR PROGRAMS OF RECORD (PORS) AND PROJECTS, SCIENTIFIC AND TECHNICAL INTELLIGENCE LIAISON OFFICER (STILO) AND SPECIAL SECURITY OFFICER (SSO)</t>
  </si>
  <si>
    <t xml:space="preserve">
ACTIVE GPS RF SPLITTER, 1 INPUT 8 OUTPUT
INITIAL POWER SUPPLY
INITIAL POWER SUPPLY
 ADDITIONAL POWER SUPPLIES
 FUNDING FOR OPTION CLIN 0002
 INITIAL POWER SUPPLY
10 MHZ-1.5 GHZ SWITCH
A33 CONF VIDEO WALL AND ASSOCIATED EQUIP
TIME SYNCHRONIZATION
ACTERNA JDSU HST-3000
ANALYZER MODEL FSP30 SOFTWARE UPGRADE
AVL 1.2M FLY AWAY ANTENNA MODEL 1098T
RT-2200A,RECEIVERTRANSMITTER, RADIO
DIPLEXER
E8350-FIPSL2 REMOTE MODEM  E8350 FI PSL2
GIGAMON GIAVUE-HC1 NODE
ETHERNET XBT SYSTEM
FLIR M-617CS DUAL SENSOR THERMAL/COLO
HARD DRIVE
INITIAL POWER SUPPLY
 MARKSPACE COMM CONTROLLER
INITIAL POWER SUPPLY
RADIO RELAY GROUP (RRG)
LOW NOISE AMPLIFIER, LCD4S30-2X
OEM7700 GPS RECIEVER
PROCUREMENT OF KRATOS/REAL TIME LOGIC DUPLEX SPECTRAL NET UNITS
RADIO, SALOR 250
SILICON VIDEO CAMERA
SPINNER SLIP RINGS  BN945421C0002
STORAGE CASE
TRIMBLE GEO 7 GPS UNIT
VELOCITY PROFILER</t>
  </si>
  <si>
    <t>DESCRIPTION: THE PURPOSE OF THIS MODIFICATION IS TO:
-UPDATE TO COMBO VICE 2-1
-REMOVE DFARS 252.215-7002&amp;252.246-7000
-REMOVE DCAA DODAAC HAA643 AND S2305A  FROM ROUTING DATA TABLE -ADD COR'S DODAAC FOR SERVICE ACCEPTER.
 PUBLIC AFFAIRS MEDIA&amp;ENGAGEMENT HUB PHASE 2
DESCRIPTION: THIS MODIFICATION REMOVES CLAUSE FAR 52.222-60 FROM CONTRACT.
THE PURPOSE OF THIS MODIFICATION IS TO EXERCISE AND FULLY FUND OPTION 1 OF THE CONTRACT.
THE PURPOSE OF THIS MODIFICATION IS TO FULLY FUND AND EXERCISE OPTION YEAR 2.</t>
  </si>
  <si>
    <t>48PT POE+ BDL 2X10G 6X1G SFP+ UPG
ARUBA AP-215 WIRELESS ACCESS POINT
ARUBA AP-215 WIRELESS ACCESS POINT
CATALYST 6807-XL 7-SLOT CHASSIS, 10RU
KNOWLEDGE WALL EQUIPMENT AND MATERIALS
MD-1324A(C)/U MODEM (NEW REVISION)
MD-1324A(C)U MODEM (NEW REVISION)
VTC SWITCH</t>
  </si>
  <si>
    <t xml:space="preserve">- THIS MODIFICATION FULLY FUNDS THE BASE PERIOD AND REMOVES THE ECMRA REQUIREMENT.
-- INFRASTRUCTURE FOR SCALABLE EXPLAINABLE REASONING ENGINES
--ARSENAL 2.0: AUTOMATIC REQUIREMENTS
SPECIFICATION EXTRACTION FROM NATURAL LANGUAGE
INCORPORATE REVISE SOW AND PUBLICATION GUIDANCE TEXT.
INCORPORATE REVISED SOW, CDRL AND PUBLICATION GUIDANCE.
INCREMENTAL FUNDING
RF MACHINE LEARNING SYSTEMS (RFMLS)
THIS MODIFICATION FULLY FUNDS THE CONTRACT.
-- INCREMENTAL FUNDING MODIFICATION.
 -- SOW TITLED, "FLEX: A MORE SCALABLE, EXPLAINABLE, AND TRUSTABLE FORMAL INFERENCE ENGINE"
BILATERAL MODIFICATION TO CORRECT POP AND DCAA DODAAC AND REMOVE CLAUSES.:MOD TO CHANGE ACO IN BLOCK 7 AND UPDATE PAYMENT INSTRUCTIONS.:RESEARCH IAW SOW, "CROSSBEAM FREE SPACE OPTICAL PNT AND COMMUNICATION SYSTEM - BLACKJACK".
FULLY FUND CLIN 0003:INC FUNDING AND KEY PERSONNEL CHANGE:P00001 - INCREMENT OF FUNDS:P00004 - INCORPORATE REV SOW, INCREASE CLIN 0001, UPDATE FLOAT SCHEDULE ON CLIN 0003, AND UPDATE COR&amp;ACOR INFO:RESEARCH IAW SOW - DISTRIBUTED, </t>
  </si>
  <si>
    <t>= OTHER FUNCTIONS
ASA 5525-X WITH FIREPOWER SERVICES
XILINX CONNECTIVITY KIT W/ SOFTWARE LIC
APPLE COMPUTERS&amp;ACCESSORIES
MICROSOFT SURFACE HUB 55" AND ROLLING STAND FOR SURFACE HUB
ASA 5525-X WITH FIREPOWER SERVICES
AUDIO VIDEO EQUIPMENT:CORRECT PART NUMBER ON CLIN 0001 AND UPDATE REFERENCES OF SSC PACIFIC TO NIWC PACIFIC.:EXTRON 60-1276-11, XTP FO TRANSMITTER:EXTRON 60-1545-11, SWITCH CHASSIS:TELEPRESENCE SYSTEM CONFERENCING KIT:VTC UPGRADE MATERIALS
CAMERA
CISCO 3945 AX BUNDLE C3945-AX/K9
CAMERA
SX80 CODEC PRECISION 60 CAM TCH 10 TABLE
CAMERA STATION
SWITCH
CISCO 2951 SEC BUNDLE
CISCO ISR 4331 SEC BUNDLE W/SEC LICENSE
CISCO P/N: CTS-SX20N-P40-K9
CISCO ROUTERS
CISCO ROUTERS&amp;CLEARCUBE THIN CLIENT
PRECISIONHD CAMERA 1080P 12X GEN 2
CISCO SX80 CODEC PRECIS 60 CAMERA TOUCH
DELL SERVER, R740
EMBEDDED SERVICES PROCESSOR
FIBER 4K MM INPUT BOARD:POWEREDGE R330 SERVER
MACBOOK AND IMAC PRO COMPUTERS
POWEREDGE SERVER R740
PRECISIONHD CAMERA 1080P 12X GEN 2
SC540 KVM SWITCH
SOFTWARE LICENSES:SOLARWINDS SOFTWARE RENEWAL</t>
  </si>
  <si>
    <t xml:space="preserve">
ANTI TERRORISM FORCE PROTECTION
ANTI TERRORISM FORCE PROTECTION UPGRADES
SSC-PAC CAC - LABOR
SSC-PAC CAC - LABOR
 THE PURPOSE OF MODIFICATION P00001 IS TO EXTEND THE PERIOD OF PERFORMANCE FOR THE BASE YEAR AN ADDITIONAL THREE  MONTHS. CLINS 0001 TO 0030 WILL BE EXTENDED FROM 29 SEPTEMBER 2017 TO 31 DECEMBER 2017.  CNRSW N3AT - LABOR - SOW PARA 3.2
= OTHER FUNCTION
PROVIDES FIRMWARE MACINE CODE UPDATES AND SUPPORT, REMOTE DIAGNOSTIC SUPPORT OF HARDWARE ERRORS AND FAILURES, AND ON SITE REPAIR OF THE HARDWARE IF NEEDED.  IF IBM REPLACES A HARD DRIVE ON A MAINTENANCE CALL, IBM WILL LEAVE THE DEFECTIVE DRIVE WITH THE END USER FOR THEIR OWN SECURE STORAGE OR DESTRUCTION.
DOUBLE 2
ESI AND CHIPS WEBSITE - EXERCISE OPTION YEAR 2
ESI AND CHIPS WEBSITE - INCORPORATE UPDATED/REVISED PWS AND DD254
 ESI AND CHIPS WEBSITE - EXERCISE OPTION YEAR 1</t>
  </si>
  <si>
    <t>10 KM FIBER OPTIC CABLE PACK:FIBER OPTIC PACKS
FIBER OPTIC CABLE REEL
SK744-6402-2 PRECISION WOUND PACK</t>
  </si>
  <si>
    <t>18 GHZ FIELDFOX MICROWAVE ANALYZER
N1912A POWER METERS
ROHDE&amp;SCHWARZ EDS300
2 MHZ PRECISION LCR KEYSIGHT METER:2 MHZ PRECISION LCR METER
= OTHER FUNCTIONS
NI DEVELOPER SUITE
ANRITSU S820E-0714
KEYSIGHT ARBITARY WAVFORM GENERATOR (AWG
KEYSIGHT NETWORK ANALYZER AND OSCILLOSCOPE.
ARBITRARY WAVEFORM GENERATOR M8195A-R12
IGF::OT:IGF T-BERD ANALYZER, TB6000AV2-DC
CABLE ANALYZER KIT PN:DSX2-8000QI/GLD. SB SET ASIDE
FIELDFOX MICROWAVE ANALYZER N9950A AND ACCESSORIES
FIELDFOX MICROWAVE ANALYZER SYSTEM
KEYSIGHT E8257N-340 SWEEP GENERATOR
N5239A PNA-L W/ OPT N5239A-200&amp;-800
N5239B ANALYZER
HSF 150W SERIES OF HOT SWAPPABLE PLUG-IN
KEYSIGHT FIELDFOX MICROWAVE ANALYZER
KEYSIGHT TECHNOLOGIES INC MS0X6004A
MICROWAVE ANALYZER
N9020B-503 MXA SIGNAL GENERATOR
POWER METER PSERIES DUAL CHANNEL
PSG ANALOG SIGNAL GENERATOR
SPECTRUM ANALYZER
UXA SIGNAL ANALYZER
N9010B EXA SIGNAL ANALYZER
RF ANALYZER
SIGNAL ANALYZER
VECTOR SIGNAL ANALYZER
W8486A WAVEGUIDE POWER SENSOR</t>
  </si>
  <si>
    <t xml:space="preserve">
ABOVE DECK RADIO-FIRST ARTICLE TEST
MULTIBAND MINIATURE TRANSCEIVER (MMT)
"" EVALUATION TO DETERMINE WHAT NEEDS TO BE REPAIRED
"" MAINTENANCE OF UNIT
1116807 PWA, PCP TEST ADAPTOR, MIDS JTRS LP 
1272029 CBL ASSY, HIGH-SPEED COAX.
MIDS-J OPEN CHASSIS KIT OPTION 3
MOBILE RACK SYSTEM
AADS EPLRS RADIO CONV FR XF TO XF-1
ABOVE DECK RADIO-FIRST ARTICLE TEST
EXERCISE OPTION CLINS 0007-0010,0013,0020,0022,0024,0026 
ABOVE DECK RADIO-FIRST ARTICLE TEST
ABOVE DECK RADIO-FIRST ARTICLE TEST
ALPHA 9500 AUTOTUNE AMPLIFIER
ANTENNA WITH LIGHTNING ROD
APX 4000 UHFR1 MHZ MODEL 2 PORTABLE
AVB-TX-DGX-HD15-SC FIBER, DGX HD-15 ST,S
BANTAM 200FT WATER SURVIVEABLE ASSEMBLY
BANTAM V2.5 M UPGRADE (LABOR)
BT7 BUILD
CHASSIS
MOBILE RACK SYSTEM
CLEAR-COM 2-CHANNEL HELIXNET BELTPACK
CONTROL SOFTWARE
SENSOR
CUSTOM 33" USN HAZE GREY RADOME
DELEGATE UNIT WITH 30CM/12IN GOOSENECK
EHTERNET SWITCH
USRP X310 KIT
FOG BOARD  MATERIALS
LINK 16 SRU TEST SETUP
MULTIBAND MINIATURE TRANSCEIVER (MMT)
RADIO SYSTEM
RECEIVER
TRANSPONDER MANUFACTURING MATE</t>
  </si>
  <si>
    <t xml:space="preserve">-- DARPA MTO PROGRAM, SOW TITLED, "ADVANCED HIGH ALTITUDE RELEASE AND TRACKING OF VANISHING AIR DELIVERY VEHICLES"
 -- MODIFICATION TO FULLY FUND THE BASE PERIOD OF THIS CONTRACT (CLIN 0001) AND ADD COGNIZANT ADMINISTRATIVE CONTRACTING OFFICER UNDER BLOCK 5 OF BASIC CONTRACT
 -- MODIFICATION TO REVISE SOW, INCREASE CEILING, ADD FUNDING
 -- POP EXTENSION AT NO ADDITIONAL COST TO THE GOVERNMENT
-- INC FUNDING, SOW REVISION, REMOVE ECMRA REQUIREMENTS
 -- MODIFICATION TO EXERCISE AND INCREMENTALLY FUND OPTION 1
 DESCRIPTION: THE PURPOSE OF THIS MODIFICATION IS TO:
1) REVISE THE SOW
2) INCREASE THE OPTION PERIOD'S CEILING
3) INCREMENTALLY FUND THE OPTION PERIOD
SEE THE MODIFICATION FOR MORE DETAILS.
INCREMENTAL FUNDING
NO COST EXTENSION
R&amp;D SERVICES IAW ATTACHED SOW
</t>
  </si>
  <si>
    <t>BLADECENTER CHASSIS
EXTRON MATRIX MIXER 60-1545-11
HP DESKTOPS + MONITORS
IBM BLADE CENTER HT CHASSIS
IBM BLADECENTER HT CHASSIS (NEW CHASSIS) AND ASSOCIATED INCIDENTS
P00001  CORRECTS SHIP TO ADDRESS INFO
LAPTOP
PROFESSIONAL 84IN TAA LED DISPLAY
MICROSOFT - NEW LICENSES AND SOFTWARE ASSURANCE:MICROSOFT PROJECT - LICENSE&amp;SOFTWARE
MICROSOFT WINDOWS SERVER LICENSE
SQLSVRENTCORE ALNG SA MVL 2LIC CORELIC</t>
  </si>
  <si>
    <t>- DESCRIPTION: GCCS-13 AND AGILE VAR IN QTY CLIENT TRAINING" AT VARIOUS AOC - WS 10.1 SITES IN SUPPORT OF THE AOC - WEAPON SYSTEM 10.1 PROGRAM OFFICE.
 -- ADMINISTRATIVE MODIFICATION TO CORRECT LOA.
-- JOINT TARGETING TOOLBOX (JTT) TRAINING AND TRAINING MATERIAL DEVELOPMENT SUPPORT.
-OBLIGATION OF MINIMUM GUARANTEE
ADMINISTRATION MODIFICATION, UPDATING THE ADMIN CODE TO N66001.:RUSSELL ANWSC9V1
:USS JIMMY CARTER CSRR INC 1 V3. CORN MOD.:USS PEARL HARBOR ADNS
DE-INSTALL, INSTALL AND RETROFIT THE PEDESTRIAN TURNSTILE/PEDESTRIAN INTERMEDIATE DISTRIBUTION FRAME (PIDF) SYSTEM AT NAVAL BASE NORTHWEST ANNEX IN SUPPORT OF THE NAVFAC AT/FP AUTOMATED PEDESTRIAN TURNSTILE (APT) PROJECT.:ENGINEERING SERVICES
DESCRIPTION: THE PURPOSE OF THIS MODIFICATION IS TO DE-OBLIGATE FUNDING AND DECREASE THE LEVEL OF EFFORT FOR THE TASK ORDER.
SERVICES
THE CONTRACTOR SHALL PROVIDE TECHNICAL AND PROFESSIONAL SERVICES TO MANAGE THE TABLE OF ALLOWANCE (TOA) INTEGRATED LOGISTICS SUPPORT (ILS), INTEGRATED LOGISTICS OVERHAUL (ILO), KITTING</t>
  </si>
  <si>
    <t>-- SOW TITLED, "DATA SERVICE FOR PROTOTYPE RESILIENT OPERATIONS TESTBED FOR EXPEDITIONARY URBAN SCENARIOS (PROTEUS)
C2 TECHNICAL LIBRARY"
INC FUNDING
INC FUNDING, ADD ACOR
DELETES FAR CLAUSE 52.215-27 WAIVER OF FCCOM AND ADDS FAR CLAUSE 52.215-16 FCCOM IN ITS PLACE AND UPDATES FAR 52.244-2 TO ADD MIDNIGHT STUDIOS AS AN APPROVED SUBCONTRACTOR.
OBLIGATES AN INCREMENTAL FUNDING AND CORRECTS BLOCK 6. OF BASIC AWARD.
 PROTOTYPE RESILIENT OPERATIONS TEST BED FOR EXPEDITIONARY URBAN SCENARIOS (PROTEUS)
INCREMENTAL FUNDING.
THIS MODIFICATION OBLIGATES AN INCREMENT OF FUNDING
FULLY FUND CONTRACT:MODIFICATION FOR ADDITIONAL WORK IN ACCORDANCE WITH REVISED SOW:THE PURPOSE OF THIS MOD IS TO INCREMENTALLY FUND THE CONTRACT.</t>
  </si>
  <si>
    <t>INCREMENT OF FUNDS - OPTION 1
OPTION 1 - INCREMENT OF FUNDS
OBLIGATE AN INCREMENT OF FUNDING AND INCORPORATE HUMAN SUBJECT RESEARCH LANGUAGE INADVERTENTLY LEFT OUT OF P00005.
  INCREMENT OF FUNDS FOR OPTION 1
  INCREMENTAL FUNDING
  OBLIGATE AN INCREMENT OF FUNDING.
 INCREMENT FUNDING
P00013 - NCE  1-31-19:P00013 INCORPORATES REVISED SOW, EXERCISES AND FULLY FUNDS OPTION 2, DECREASES OPTION 1 AND OPTION 2 VALUES, POP EXTENSION OPT 1</t>
  </si>
  <si>
    <t>2.5" 5TB HDDS QTY: 66 EACH ST5000LM
KVM SWITCH + MONITORS
901D MODULAR, RUGGED COTS PCI CHASSIS
901D MODULAR, RUGGED COTS PCI CHASSIS
IGF::OT:IGF
APPLE 
MACBOOK PRO 15-INCH: 2.2GHZ QUAD
DATA STORAGE
DELL POWEREDGE R730 SERVER
DIGI CONNECT PORT TS 16 DEVICE
DIVDS DISPLAY SERVER; NAS SERVER; BOUNDARY DEFENSE IA SERVER
CISCO CATALYST 3850 12 POR GE SFP HUB
DELL POWEREDGE R730 SERVER
HIGH PERFORMANCE COMPUTER
HIGH PERFORMANCE COMPUTERS
DELL ULTRASHARP U2717D 27" QHD MONITOR
DUAL MONITOR KV SWITCH
HP INC. SBUY HP ZBOOK 15 STUDIO, I7-670
LAMBDA DUAL
LAMBDA LABS COMPUTERS
LAPTOP FOR VIRTUAL&amp;AUGMENTED REALITY
MODIFICATION REQUIRED TO CORRECT CLIN PRICING
PORTEXA WORKSTATIONS
WORKSTATION
MODIFICATION TO DEOBLIGATE FUNDS FROM CLIN 0002.
POLYWELL COMPUTER
PROJECTOR LAMP
RUGGED CHASSIS
SERVER
TACTICAL NETWORK PROCESSOR (TNP)
UHD DESKTOP PERFORMANCE GAMING LAPTOP
USB INTERFACE
VME CHASSIS</t>
  </si>
  <si>
    <t>, FAST ETHERNET CARD
AIRWOLF AXIOM-DUAL
AP-215-F1 
ARUBA AP-215 WIRELESS ACCESS
ARUBA AP-325 WIRELESS ACCESS POINT
AXIOM 3D PRINTER
BREAKOUT FIBOPT CABLE MM 4 STRND PLEN
COPPER AGGREGATOR NTAP
DELL POWEREDGE R330 SERVER
ISR
KIT VCU118 VIRTEX ULTRASCALE
L&amp;H PROCESSOR KIT
MCU 5300 SERIES UPGRADE
NUTANIX SCALE-OUT CONVERGED COMPUTER
MD-1324A,  P/N:1092892
NUTANIX SCALE-OUT CONVERGED COMPUTER/STORAGE PLATFORM
SUN-READABLE TOUCHSCREEN
VLF-COMM</t>
  </si>
  <si>
    <t xml:space="preserve">= OTHER FUNCTIONS SECURITYCENTER ON PREMISE 500 HOSTS
= OTHER FUNCTIONS SW SUBSCRIPTION RENEWAL
ACTIVECLIENT ADVANCED
ADDS FUNDING FOR PARA 3.1&amp;3.2:FULLY FUND BASE PERIOD:INCREMENTAL FUNDING FOR OPTION 1 CLIN 0003 FOR SOW PARAGRAPH 3.4.:MODIFICATION TO ADD AND INCREMENT OF FUNDING TO CLIN 0003 FOR PARA 3.4 (OPTION 1).:MODIFICATION TO THE EXERCISE OPTION 1 PERIOD AND ADD AN INCREMENT OF FUNDING.:THE PURPOSE OF THIS MODIFICATION IS TO UPDATE THE ADMIN OFFICE.
BASE YEAR ZERO CLIENT W/CAC
CANES BLACKBERRY INFRASTRUCTURE
CANES BLACKBERRY INFRASTRUCTURE
CITRIX XENAPP MAINTENANCE RENEWAL
 = OTHER FUNCTIONS  SW SUBSCRIPTION RENEWAL
CLIN REALIGNMENT AND INCREMENTAL FUNDING
DESCRIPTION: EXECUTABLE ARCHITECTURE MANAGEMENT SYSTEM (EXAMS) SUPPORT
DRRS ENGINEERING SERVICES - OPTION 1
DRRS ENGINEERING SERVICES - OPTION 2
DRRS-N NECC RCRP SERVICES
ENGINEERING AND LIFE CYCLE SUSTAINMENT (MOD TO ADD FUNDING FOR REVISED INDIRECT COSTS)
 NOVA AND NOVA INFORMATRION EXCHANGE TERM
 NOVA AND NOVA NFORMATRION EXCHANGE TERM
EXAMS </t>
  </si>
  <si>
    <t>10GBASE-LR SFP MODULE
CISCO 898 G.SHDSL ATM/EFM MULTI-MODE&amp;1
CISCO CTS-SX80-IP60-K9
NEMO HANDY-A PRO
OPTICAL AGGREGATOR NTAP-2
STEELHEAD CXA 7070 B020 WITH RIOS BUNDLE</t>
  </si>
  <si>
    <t>ADCP/DVL VELOCITY SENSOR
ANTENNA MAST SYSTEM IN SUPPORT OF CODE 52240 HARBORMASTER TRAILER SENSOR PLATFORM (HTSP) PROJECT
ASSY, XDCR, WHN300 VER V, 6000M MODULAR
ENGINEERING SERVICES IN SUPPORT OF THE SCAN EAGLE UAV TRANSPONDER SYSTEM.
NTDS SERIAL TYPE E ADAPTER
PCIE NTDS SERIAL TYPE E ADAPTER
REDUNDANT SOURCE MONITORING&amp;SELECTION
SEA TRAC STANDARD SYSTEM
SPHERICAL TRANSDUCER</t>
  </si>
  <si>
    <t>SENSEFLY UAV AND ASSOCIATED HARDWARE IN SUPPORT OF THE NGA NDS PROGRAM</t>
  </si>
  <si>
    <t xml:space="preserve">
COMPUTER, RUGGEDIZED TABLET
PCI SERIAL IRIG-B BOARD
1U RACKMOUNT SERVER - 4 HOT SWAP BAYS
2028BT-HTR - SUPERMICRO SUPERSERVER 2U
A-TEN KVM, CL5808NCKIT
THINK TANKIQ2-2695V4 SERVER
APPLE 15.4IN MACBOOK
DELL IT EQUIPMENT- BRAND NAME OR EQUAL
DELL PRECISION RACK 7910 XCTO BASE
GIGABIT ETHERNET SERVICE MODULECES
HEWLETT PACKARD ENTERPRISE CHASSIS, FAN MODULAR, ETHERNET
HP 3.5 INTERNAL HARD DRIVE
ICOP LITE SYSTEM
LAPTOP COMPUTERS&amp;HARD DRIVES
MICROSYS 4U RACKMOUNT WORKSTATION
RACK MOUNT SERVER
RUGGEDIZED LAPTOPS
SEMI-RUGGED LAPTOPS
SGI STANDALONE SYSTEM
STAND ALONE MINI ETHERNET CONVERTER
SUPERMICRO SUPERSERVER 2U 4NODE
SWIFT PMC, TYPE E SPR6
THINKTANKIQ-3240 1U 4 BAY RM SERVER
VS275 (32GB CF) SINGLE BOARD COMPUTER
VSB2102 2.4GHXZ I7, 8GB RAM, 120GB MSATA
VS275 32GB CF FOR LMCO OLDSMAR FL
</t>
  </si>
  <si>
    <t xml:space="preserve">
4380 OMNI-DIRECTIONAL BEACON
BASE GLIDER PACKAGE
BASE GLIDER PACKAGE:SLOCUM AUTONOMOUS UNDERWATER GLIDING VEHICLES (AUGVS)
ENGINEERING SERVICES
 DEVELOP, DELIVER RAZORBACK TECH MANUAL
ENGINEERING SERVICES
ENGINEERING SERVICES
G2 1000M GLIDERS
INERTIAL NAVIGATION SYSTEMS
PACK MARINS M7 BK-A
MEDIUM FREQUENCY OEM DAT BOARD SET WITH
PACK MARINS M7 BK-A (NAVIGATIONAL SYSTEM)
PORT LF PUSH OFF RELEASE TRANSPONDER</t>
  </si>
  <si>
    <t>REFURBISHED DATA DOMAIN
UNITY 300 STORAGE ARRAY 117 TB
UNITY 300 STORAGE ARRAY WITH 245 TB</t>
  </si>
  <si>
    <t>CISCO CATALYST SWITCH WS-C3750G-24TS
ELMA TNP CHASSIS
HARDWARE FOR CYBER SECURITY TOOLKITS
TACTICAL NETWORK PROCESSOR (TNP)
VME DATA STORAGE MODULE
WD HARD DRIVE
DATA STORAGE
HARD DRIVE ASSEMBLY, TDM2-RMV-SCSISATA
ELL 3.2TB FUSIONIO SX300
PERFECTSTORM 10/1GE FUSION 4 PORT LOAD SYSTEM
RACKMOUNT CHASSIS
RUGGED PORTABLE HARD DRIVE
VME DATA STORAGE MODULE
SAMSUNG 860 QVO MZ-76Q1T0B SSD
SUPERMICRO SUPERSERVER</t>
  </si>
  <si>
    <t>= OTHER FUNCTIONS
COLTS TECH SUPPORT
= OTHER FUNCTIONS
REINSTATEMENT FEE
NEW SW LICENSE&amp;MAINTENANCE SUPPORT
= OTHER FUNCTIONS
SOFTWARE RENEWALS
= OTHER FUNCTIONS IT SUPPORT RENEWAL
IT SUPPORT RENEWAL
WIND RIVER LICENSES
=OTHER FUNCTIONS= DELL/EMC SOFTWARE RENEWALS
=OTHER FUNNCTIONS DATA PROT SUITE BACKUP 251-400TB=CA ENHA
BASE YEAR SOFTWARE SUBSCRIPTION
BURP SUITE PROFESSIONAL LICENSE
CANTO SOFTWARE
NEW SOFTWARE LICENSE
NEW SW LICENSE
RTI CONNEXT DDS DEVELOPER SUBSCRIPTION
RTI SOFTWARE RENEWALS
SOFTWARE LICENSE
SOFTWARE LICENSE + 1YR MAINTENANCE
VOIP LICENSES</t>
  </si>
  <si>
    <t xml:space="preserve">
FIELD SUPPORT OF UAVIO FLIGHT TESTS
FIELD SUPPORT SERVICES IN SUPPORT OF UAVIO TEST EVENTS.
OPTION 1 FOR SERVICES IN SUPPORT OF UAVIO TEST EVENTS.
FIELD SUPPORT SERVICES - BASE
  FIELD SUPPORT SERVICES - BASE
= OTHER FUNCTIONS ENGINEERING SERVICES
FLIGHT TESTING SUPPORT 3RD TRIP
SERVICES CPFF
USS SEAWOLF PEO C4I CSRR SW A2AD
USS SEAWOLF PEO C4I CSRR SW A2AD:USS SEAWOLF PEO C4I CSRR SW A2AD. CORN MOD.</t>
  </si>
  <si>
    <t>PALO ALTO PRODUCTS</t>
  </si>
  <si>
    <t>DEOBLIGATION OF FUNDS
FA00350 UPS 3KVA, 2.7KW
UNINTERRUPTABLE POWER SYSTEM UPS</t>
  </si>
  <si>
    <t xml:space="preserve">-  CYBER SECURITY TRAINING COURSE
-  PROGRAM AND PROJECT MANAGEMENT TRAINING SUPPORT SERVICES
 - PROGRAM AND PROJECT MANAGEMENT TRAINING SUPPORT
SERVICES
PMP CERT SAN DIEGO CA - 1ST YEAR
- PROGRAM AND PROJECT MANAGEMENT TRAINING SUPPORT SERVICES - MODIFICATION TO REMOVE CLAUSE
 - PROGRAM AND PROJECT MANAGEMENT TRAINING SUPPORT SERVICES. REVISE SOW FOR SEPARATE RISK MANAGEMENT COURSE AND ASSOCIATED CLINS.
 EXERCISE OPTION PERIOD ONE - PROGRAM AND PROJECT MANAGEMENT TRAINING SUPPORT SERVICES
7 HABITS MANAGERS 2.0 PARTICIPANT KIT
= OTHER FUNCTIONS= CYBER WORK SHOP
BASE PERIOD - LABOR
 DOD ESI COMMERCIAL SOFTWARE LICENSING TRAINING AND SUBJECT MATTER EXPERTISE
 SUBJECT MATTER EXPERTISE AND TRAINING SUPPORT
CNRH TRAINING
EXERCISE OPTION 2- PROGRAM AND PROJECT MANAGEMENT TRAINING SUPPORT SERVICES:PROGRAM AND PROJECT MANAGEMENT TRAINING SUPPORT SERVICES
MODIFICATION TO CHANGE THE UNIT PRICE AND QUANTITIES IN CLIN 0002
 SUBJECT MATTER EXPERTISE AND TRAINING SUPPORT
THREAT RADAR SYSTEMS
</t>
  </si>
  <si>
    <t>MSI GT72 DOMINATOR LAPTOP</t>
  </si>
  <si>
    <t xml:space="preserve">
SMART.NEXT SN-MAINT-1 ANNUAL RENEWAL
SMART.NEXT SN-MAINT-1 ANNUAL RENEWAL
SUBSCRIPTION RENEWAL
 ACEIT SOFTWARE LICENSE RENEWAL
 CGA RACKMOUNT REINSTATEMENT FEE
= OTHER FUNCTIONS ACEIT SOFTWARE LICENSE RENEWAL
=OTHER FUNCTION KINETIC REQ-TSK SUP-PROD NAVY-311
ANNUAL SUPPORT&amp;MAINTENANCE FEE
  - ACEIT SOFTWARE LICENSE RENEWAL
  EXERCISE OPTION 1
 CGA RACKMOUNT REINSTATEMENT FEE
DESCRIPTION: INCREMENTAL FUNDING FOR EXAMS SUPPORT
DESCRIPTION: INCREMENTAL FUNDING FOR EXAMS SUPPORT.
DESCRIPTION: MODIFICATION TO ADD AN INCREMENT OF FUNDING.
  DRRS-N AMSRR
 EXAMS SUPPORT IAW SOW
 OBLIGATION OF MINIMUM GUARANTEE
-- JAMA OPTIMIZATION WORKSHOP AND REMOTE CONSULTANT SESSIONS
ACEIT SOFTWARE LICENSE RENEWAL:ANGELFISH SOFTWARE RENEWAL
ACEIT SW LICENSE RENEWAL
DE-OBLIGATION OF MINIMUM GUARANTEE
DRRS-N AMSRR
  DRRS-N OPERATIONS AND SUSTAINMENT
 DRRS-N AMSRR
EXAMS SUPPORT
 EXAMS SUPPORT IAW PWS PARAGRAPHS 3.1 AND 3.2
 INCREMENTAL FUNDING FOR EXAMS SUPPORT
INFORMATION ASSURANCE ENGINEER
KINETIC REQ-TSK SUP-PROD NAVY-311
N</t>
  </si>
  <si>
    <t xml:space="preserve">
MODIFICATION TO ADD AN INCREMENT OF FUNDING TO OPTION PERIOD 1.
MODIFICATION TO EXERCISE AND INCREMENTALLY FUND THE OPTION 1 PERIOD AND DEOBLIGATE UNUSED BASE FUNDS.
MODIFICATION TO CORRECT THE PAYMENT OFFICE.
MODIFICATION TO OBLIGATE FUNDING.
NCE
MODIFICATION TO ADD THE DCAA AUDITOR DODAAC TO CLAUSE 252.232-7006.
CRYOGENICS SERVICES:CRYOPOD ENGINEERING SERVICES.:ENGINEERING SERVICES.
CRYOPOD TASK ORDER
EXERCISE&amp;INCREMENTALLY FUND OPTION 1, UPDATE THE POP ON OPTION 1, AND EXTEND THE BASE PERIOD AT NO ADDITIONAL COST TO THE GOVERNMENT.
INCREMENT FUNDING TO FULLY FUND OPTION 1
FINAL INCREMENT OF FUNDS FOR BASE PERIOD.
 RESEARCH IAW SOW, BIOELECTRONIC INTERFACING TO SENSORY CORTEX WITH MASSIVE, FULLY IMPLANTED, FLEXIBLE, WIRELESS CMOS SURFACE RECORDING AND STIMULATING ARRAYS
INCORPORATE REVISED SOW TO ADD TASKING, INCREASE VALUE OF CONTRACT,OBLIGATE FUNDING AND EXTEND THE PERIOD OF PERFORMANCE.
 -- REVISE SOW TO ADD TASKING TO OPT 1&amp;2; INCREASE VALUE OF OPTS 1&amp;2 AND OVERALL CONTRACT; EXERCISE&amp;INC FUND OPT 1.</t>
  </si>
  <si>
    <t>DEOBLIGATES FUNDS FROM P00008&amp;P00009.
  P00009 INCREMENT FUNDING
INCORPORATE REVISED SOW, INCREASE VALUE OF CONTRACT AND OBLIGATE INCREMENT OF FUNDS TO FULLY FUND THE CONTRACT.
INCREMENT FUNDING AND NO COST POP EXTENSION
P00011 INCREMENT OF FUNDS CLIN 0006
POP EXTENSION</t>
  </si>
  <si>
    <t>IGF::CL::IGF - PATENT APPLICATIONS SUPPORT SERVICES
PATENT APPLICATIONS - OPTION YEAR 2
PATENT APPLICATIONS&amp;AMMENDMENTS - OPTION YEAR 3:SUPPORT FOR UNITED STATES PATENT APPLICATIONS, OFFICE ACTION RESPONSES, AND ACCOMPANYING APPLICATION PACKAGE DOCUMENTS</t>
  </si>
  <si>
    <t>SPX-500 ELECTRO-OPTIC SENSOR SYSTEMS
Z-500(640) THERMAL CAMERA</t>
  </si>
  <si>
    <t>(BASE PERIOD) CYBER TRAINING COURSES
 CYBER TRAINING COURSES
(BASE PERIOD) CYBER TRAINING COURSES
CHANGE OF PAYMENT OFFICE
CYBER TRAINING COURSES
= OTHER FUNCTION S/W SUBSCRIPTION RENEWAL
= OTHER FUNCTIONS
REINSTATEMENT FEE
 = OTHER FUNCTIONS SW RENEWAL
ANSIBLE I W/EXAM - MOBILE CLASS
COURSE NAME: WINDOWS KERNEL INTERNALS TRAINING
CYBER TRAINING COURSES 
 CYBER TRAINING COURSES
DE-OBLIGATION OF MINIMUM GUARANTEE
ENCASE FORSENIC NEW LICENSE
ENCASE FORSENIC NEW LICENSE:ENCASE FORSENIC NEW LICENSE OY1
HW MAINTENANCE RENEWAL
RADMF TRAINING
SOFTWARE LICENSE
WINDOWS 10 PRO</t>
  </si>
  <si>
    <t>= OTHER FUNCTIONS HARDWARE WARRANTY
CORRECT SECTION F
 -- MODIFICATION TO CORRECT THE VENDOR PAY OFFICE DODACC.
REVISES THE REQUIREMENT ON CLIN 0047, DECREASES THE CLIN AMOUNT AND EXTENDS THE DELIVERY DATE
CRYSTAL WORKSTATION
ENCODER BLADE DVI
HP IND STD SVRS RETURN TO HW SPT
HP RCTO UMA I7-6600U FHD CAM FPRF WWAN
HP SERVER HARDWARE, SOFTWARE, AND SUPPORT
HPE PROLIANT DL380 GEN 10 SERVER TAA COMPLIANT</t>
  </si>
  <si>
    <t>0211428-1 PORT RADOME
0211452-1 REV B/RADOMES
RADOME ANTENNA 0211452-1
0211452-1 REV B, AS-4293A RADOME
FSS RADOME, PORT
RADOME
ANTENNA RADOMES, STARBOARD 0211465-1 REV A
SMILES II, 4CH PARA, 2 REM HD, M81511
SP-04102-00 SWIFT NTDS-E CARD</t>
  </si>
  <si>
    <t>3-SCREEN WORKSTATION
CERBERUS RS-S3H PORTABLE PC
7117817 NETRA SPARC S7-2 BASE
SPARC S7-2 SERVER
IT HARDWARE IN SUPPORT OF JOINT STAFF J7
IT HARDWARE IN SUPPORT OF THE JOINT STAFF J7 PROJECT.
MODIFICATION TO CORRECT EOL PART NUMBERS / DESCRIPTIONS.
MONITORS AND PRINTERS IN SUPPORT OF JOINT STAFF (JS) J7
MONITORS IN SUPPORT OF THJE JOINT STAFF J7</t>
  </si>
  <si>
    <t xml:space="preserve">
CUSTOM-MOD FORM/SCREEN SUPPORT
CMPRO SOFTWARE AND SUPPORT
CONFIGURATION MANAGEMENT PROFESSIONAL (CMPRO)SERVICES</t>
  </si>
  <si>
    <t>DELL PRECISION TOWER 3620
DIGITAL DISPLAY
DVX3256
JAPAN CISCO VTC EQUIPMENT UPGRADE
VTC EQUIPMENT
MACBOOK PRO
PRECISION HIGH PERFORMANCE WORKSTATION</t>
  </si>
  <si>
    <t>= OTHER FUNCTIONS
SUBSCRIPTION RENEWAL
SOFTWARE LICENSE
= OTHER FUNCTIONS IBM I2 ANALYST NOTEBOOK SW SUBSCRIPTIONS
IBM I2 ANALYST-S NOTEBOOK
 = OTHER FUNCTIONS
SUBSCRIPTION RENEWAL
MYSQL ENTERPRISE EDITION SUBSCRIPTION
SMS MAGNET AXIOM - RENEWAL
SOFTWARE LICENSE</t>
  </si>
  <si>
    <t>DESCRIPTION - THE PURPOSE OF THIS MODIFICATION IS TO OBLIGATE AN INCREMENT OF FUNDING.
 DESCRIPTION: THE PURPOSE OF THIS MODIFICATION IS TO OBLIGATED AN INCREMENT OF FUNDING.
 DESCRIPTION: THE PURPOSE OF THIS MODIFICATION IS TO UPDATE THE REVISED SOW, INCREASE THE OPT 1 AND CONTRACT VALUE, AND FULLY FUNDS THE NEW TASKING.
 DESCRIPTION: THIS MODIFICATION EXERCISES AND FULLY FUNDS THE OPTION PERIOD OF THIS CONTRACT.
 DESCRIPTION: THIS MODIFICATION OBLIGATES THE FINAL INCREMENT OF FUNDING TO THE BASE PERIOD.
FULLY FUND OPTION 1
  INCREMENT FUNDING
  INCREMENTAL FUNDING
  MODIFY CLAUSE 5252.237-9601 FOR A CHANGE IN KEY PERSONNEL.
  POP NO COST EXTENSION
  UPDATE ACOR INFO
 EXERCISE AND INCREMENTALLY FUND OPTION 1
 EXERCISES AND INCREMENTALLY FUNDS OPTION 1
 FINAL INCREMENT OF FUNDING FOR BASE PERIOD.
OBLIGATES AN INCREMENT OF FUNDING AND UPDATES 5252.237-9601 KEY PERSONNEL CLAUSE.
P00009 - NO COST POP EXTENSION:P00010 - REVISED SOW, REDUCE VALUE, EXERCISE&amp;INCREMENTALLY FUND OPTION 2
POP EXTENSION, REV SOW, DECREA</t>
  </si>
  <si>
    <t>= OTHER FUNCTION S/W SUBSCRIPTION RENEWAL
= OTHER FUNCTIONS MONGODB ANNUAL SUBSCRIPTION
ADVANTAGE FOR SERVERS STANDARD 1 LICENSE
BASE AOS LICENSE MAINTENANCE
CARBON BLACK 1 YR LICENSE FOR WINDOWS AND LINUX SYSTEMS
IBM I2 ANALYST NOTEBOOK SW SUBSCRIPTIONS
SOFTWARE SUBSCRIPTION RENEWAL
MAGNET FORENSICS AXIOM
MAINTENANCE WARRANTY RENEWAL
MICROSOFT OFFICE LICENSE
MICROSOFT SW LICENSE
ONE YEAR OF ANNUAL LICENSE AND TECHNICAL
RNW IBM I2 ANALYST NOTEBOOK ANNUAL SW
STS (NEXIDIA) MEDIA XPLORER MAINT
STS MEDIA XPLORER LICENSE</t>
  </si>
  <si>
    <t>AUDIO VISUAL EQUIPMENT AND COMPONENTS
EQUIPMENT BUNDLE FOR HIGH FREQUENCY/ULTRA HIGH FREQUENCY COMMUNICATIONS
NETAPP TRANSCIEVER</t>
  </si>
  <si>
    <t>IT HARDWARE IN SUPPORT OF THE USMC:SCRM IT HARDWARE IN SUPPORT OF THE USMC DMSS PROGRAM</t>
  </si>
  <si>
    <t>= OTHER FUNCTIONS
REINSTATEMENT FEE
 = OTHER FUNCTIONS BMC REMEDY SOFTWARE RENEWALS
 = OTHER FUNCTIONS SW SUBSCRIPTIONAL RENEWAL + REINSTATEMENT FEE
BMC SERVICE DESK - FLOATING USER LICENSE
 = OTHER FUNCTIONS BMC SW RENEWAL
 = OTHER FUNCTIONS SW RENEWAL SUPPORT
 = OTHER FUNCTIONS SW SUBSCRIPTION RENEWAL
 = OTHER FUNCTIONS SW SUBSCRIPTION RENEWALS
= OTHER FUNCTIONS BMC REMEDY SOFTWARE RENEWALS
BMC SERVICE MNGMNT SPCILST FLT USER LIC
DELL R730
IGF:: OT::IGF = OTHER FUNCTIONS SOFTWARE RENEWALS
OPTIPLEX 3040 SMALL FORM FACTOR XCTO
SW MAINTENANCE RENEWAL</t>
  </si>
  <si>
    <t xml:space="preserve">
GEOEXPRESS 9.5 SW RENEWAL
OPTION EXERCISE
7520 LAPTOPS
BMC CHANGE MNGMNT FLTNG USER LIC ADDON:BMC REMEDY IT SERV MNGMNT STE FLT USER:BMC SERVICE DESK - ADD REINSTATEMENT FEE:BMC SERVICE DESK - FLOATING USER LICENSE:BMC SOFTWARE.:REMEDY IT SERV MNAGEMENT STE FLTNG USR
BMC RMDY IT SRV MGMNT STE FLT USER LIC - RENEWALS
COTS IT SOFTWARE IN SUPPORT OF CODE 54330 DEFENSE POW/MIA AGENCY(DPAA)
SOLIDWORKS PREMIUM LICENSE
LOCATEXT ARCGIS FOR SERVER - NEW LICENSE
CTI BLUE STORM EXPRESS LP
DELL HARDWARE SUPPORT RENEWAL
DELL OPTIPLEX 7050 MINI TOWER
DELL POWEREDGE VRTX BLADE SERVERS
OPTION YEAR 2 CORRECTION OF PAYMENT OFFICE&amp;WAWF TABLE
ORACLE NEW LICENSES - EXERCISE OPTION YEAR 2 CLIN 2002
STEELHEAD CX 255V HIGH VIRTUAL APPLIANC</t>
  </si>
  <si>
    <t>0129466 CASE ASSEMBLY- CUSTOM PARTS FABRICATION IAW GOVERNMENT DRAWINGS.
BALLAST PART
BEARING TRACKS
BOLT - PB MOUNT SUBASSEMBLY
CROSSBAR DOUBLE
CUSTOM FABRICATED MATERIALS
CUSTOM FABRICATED PARTS
CUSTOM FABRICATED WALKWAY
CUSTOM FABRICATION EQUIPMENT
HEAT SINK FIN, SPLIT
ROD FIXTURE
SUBFRAME, REAR PLATE P3
TUBULAR BM SLED ASSEMBLY
0242344: CUSTOM PART FABRICATION
AS-4756 SCHOCK MOUNT
BEARING TRACKS
CUSTOM FABRICATED HARBOR SECURITY
CUSTOM FABRICATION ORCA EQUIPMENT.
CUSTOM FABRICATION SSEE MODS
GRATING BARS
PELICAN CASE
CART MAIN ROLLER OUTER REV B
CUSTOM FABRICATED PARTS.
CUSTOM FABRICATED/MACHINED PARTS.
CUSTOM FABRICATION
CUSTOM PARTS FABRICATION
ENCLOSURE
STEM - ROD2 REV -
TOP ENDCAP ACT BAT PV</t>
  </si>
  <si>
    <t>BROMIUM SECURE PLATFORM
= OTHER FUNCTIONS
ADOBE SOFTWARE LICENSES
HEWLWTT-PACKARD HP PAPER FEEDER
MULTIMODE ADAPTER
SOFTWARE LICENSE
SOLID STATE DRIVE (SSD) HARD DRIVE
TOCGM6LC55K
WYSE 7040 THIN CLIENT</t>
  </si>
  <si>
    <t>ADJUSTABLE POWER SOURCE
BUILD ONE REGENERATIVE AC LOAD BANK&amp;ONE BATTERY EMULATOR
DOT HILL ASSURED SAN 3120 DUAL I/O JBOD
MMC RB OSCILLATOR ASSY
MODULAR MASTER CLOCK
MMC RB OSCILLATOR ASSY
MODULE, DUAL PORT ETHERNET, I/O INPUT B
QUANTUM EFFICIENCY MEASUREMENT SYSTEM
REGENERATIVE GRID SIMULATOR</t>
  </si>
  <si>
    <t>DELL PRECISION TOWER 7910 XCTO BASE (210
ENCLOSURE
HP Z6 G4 WORKSTATION
MXT-701 AMX MXT-701 7" MODERO X SERIES G
Z2 MINI WORKSTATION</t>
  </si>
  <si>
    <t>- A MINIMALLY SUPERVISED AUTONOMOUS SUBSEA MANIPULATION FRAMEWORK FOR CONNECTIVITY CONSTRAINED ENVIRONMENTS</t>
  </si>
  <si>
    <t>16-USER, 64-PORT PARAGON II
DOMINION KXIII USER STATION
32 PORT, 8 REMOTE, 1 LOCAL USER DOMINION
= OTHER FUNCTION S/W SUBSCRIPTION RENEWAL
SOFTWARE LICENSE BASIC
SW SUBSCRIPTION RENEWAL
= OTHER FUNCTIONS
MCAFEE SOFTWARE RENEWAL
= OTHER FUNCTIONS
SUBSCRIPTION RENEWAL
KVM SWITCH - 16 PORT, 4 REMOTE, 1 LOCAL USER
SAP NS2 SOFTARE
SAP SECURE ENTERPRISE MAINTENANCE
SAP SOFTWARE MAINTENANCE AND TECHNICAL SUPPORT SERVICES
SOFTWARE LICENSE BASIC</t>
  </si>
  <si>
    <t>DATA PROT SUITE BACKUP 251-400TB=CA
DTS V11 RHEL 7.4 HMI</t>
  </si>
  <si>
    <t>ADM-XRC-6T1/LX550T-1/PN4 FPGA XMC MODULE
CORRECT PAY OFFICE
FPGA VIRTEX-6 BOARDS
VIRTEX-6 XMC BOARD
VIRTEX-6 XMC FPGA BOARDS
XRM-DAC DIGITAL TO ANALOG CONVERTER</t>
  </si>
  <si>
    <t>"" OTHER FUNCTIONS
EXATA PLATFORM LICENSE RENEWAL
 = OTHER FUNCTIONS SUBSCRIPTION RENEWAL
= OTHER FUNCTIONS
EXATA PLATFORM LICENSE RENEWAL
= OTHER FUNCTIONS
SOFTWARE SUBSCRIPTION RENEWAL
ATLASSIAN JIRA&amp;CONFLUENCE PLUGIN SOFTWARE LICENSES
JIRA SOFTWARE SERVER
SECURECRT + SECUREFX BUNDLE LICENSE
BASE LICENSE MAINTENANCE
EXATA LICENSE 4-5
 = OTHER FUNCTIONS SOFTWARE BUNDLE RENEWAL (BASE YR)
EXATA PLATFORM LICENSE RENEWAL
HASDM ACCESS SUBSCRIPTION RENEWAL
IRRADIANCE FIELDS/PARTICLERS LICENSES
IVANTI PATCH  FOR WINDOWS WS 1 YR
MVN ANALYZE SOFTWARE
MWO FOR MMIC: HB, EMSIGHT, AXIEM, LAYOUT
MWO_248_PLW MWO FOR MMIC
SOFTWARE
SOFTWARE BUNDLE RENEWAL (BASE YR)
SW MAINTENANCE RENEWAL</t>
  </si>
  <si>
    <t>LOCKSMITH SERVICES - BASE YEAR
LOCKSMITH SERVICES - OPTION YEAR 4
LOCKSMITH SERVICES - OY3</t>
  </si>
  <si>
    <t>CAMERA SYSTEM
CAMERA SYSTEM, MODEL Z-500(MCT)
GDGIT Z-1010  THERMAL CAMERA
STANDARD RESOLUTION CAMERA
SENSPEX CAMERA REPAIR AND REPLACEMENT PARTS
THERMAL IMAGING CAMERA MODEL Z-1010</t>
  </si>
  <si>
    <t>-THIS MODIFICATION INCORPORATES A REVISED SOW AND CDRL, INCREASES THE VALUE OF THE BASE PERIOD FOR THE ADDED TASKING AND A COST OVERRUN, OBLIGATES THREE (3) INCREMENTS OF FUNDING, AND EXTENDS THE PERIOD OF PERFORMANCE (POP) BY THREE (3) MONTHS.
ADD ATTACHMENT 1, DD 254
 DARPA STRATEGIC TECHNOLOGIES
EXTEND THE PERIOD OF PERFORMANCE AT NO ADDITIONAL COST TO THE GOVERNMENT.
P00003 POP EXTENSION THROUGH 4-30-18
POP EXTENSION AT NO ADDITIONAL COST TO THE GOVERNMENT.
REVISE SOW, INCREASE AND FUND NEW EFFORT, ADD REVISED DD254 AND CDRL, AND EXTEND POP.</t>
  </si>
  <si>
    <t>AEGIS WEAPON SYSTEM TECH INSERTION STORAGE AREA NETWORKS (SAN)
BACKSHELL CONNECTOR M85049/9-58W
CISCO CATALYST 3850 24 PORT GE SFP IP
COMMAND CONSOLE 2 U 19" MC AR
COMMAND CONSOLE 2U 19"
COMMAND CONSOLE 2U 19" DC AR
DELL/EMC CORPORATION ADP HARDWARE
SOLID STATE DRIVES.
FAS2552 HARD DRIVE
IBM SYSTEM STORAGE
NUTANIX - NX-1465-G6 HARDWARE PLATFORM
SOLID STATE DRIVES AND OTHER SUPPLIES.
PCIE EXPANSION BOX
SAMSUNG 860 PRO 512GB INT SSD 2.5 SATA
SBC MODULE
SERVER
XP SOLID 510 SINGLE SIDED PRINTER</t>
  </si>
  <si>
    <t>= BASIC EXT SGL USE SEC MAINT
= OTHER FUNCTIONS
ESRI'S ARCGIS SOFTWARE RENEWALS&amp;NEW LICENSES
SOFTWARE LICENSE
= OTHER FUNCTIONS
RTI SOFTWARE RENEWAL
= OTHER FUNCTIONS
SUBSCRIPTION RENEWAL
NEW SOFTWARE LICENSE
= OTHER FUNCTIONS ANNUAL SUBSCRIPTION
= OTHER FUNCTIONS CONSULTING SUPPORT SERVICES
= OTHER FUNCTIONS SOFTWARE SUBSCRIPTION RENEWAL
COMBINED UPS&amp;SLIDE KIT FOR 24RU RACK
ETAP POWER-GRID MONITORING SOFTWARE
MICRO VAX 4400 SYSTEM
ORBEXPRESS RG C++ V2.8.6 WINDOWS V5.1-&gt;A
STEELHEAD INTERCEPTOR 09600 BASE UNIT SW LICENSE
QTEC (QSTAR) ANNUAL LICENSE RENEWAL
SE320TCM 12 MONTHS SARATECH MAINTENANCE
SOFTWARE SUBSCRIPTION RENEWAL
SE320TCM MAINT SOLID EDGE FLOATING- BASE
SOFTWARE SUBSCRIPTION RENEWAL
SOLID EDGE CLASSIC MAINTENANCE - FLOATIN
SW LICENSE</t>
  </si>
  <si>
    <t>2.0 TO 22 GHZ BROADBAND POWER AMPLIFIER
3G1215A-XNS-3 REV A2 , 3.5" DIA., ACTIVE
ADMINISTRATIVE MODIFICATION TO CHANGE CONTRACT ADMINISTRATOR:ANTENNA HARDWARE
AMPLIFIER
DFSP CCTV
MAST CLAMP PROBE HARDWARE
RADIO FREQUENCY (RF) MAST CLAMP CURRENT PROBES (MCCP) INITIAL ORDER
SMART HELMET
SUBSEA ANTENNA</t>
  </si>
  <si>
    <t>(PENTEK) MCCX FR CONNECTORS
CYSCO CATALYST 3850-48XS-E
UNICAM CONNECTOR</t>
  </si>
  <si>
    <t>REVENUE METER (CLASS 2)</t>
  </si>
  <si>
    <t>AS-4623 ANTENNA KIT
BT8 MANUFACTURING MATERIALS
MMC CONFIGURATION GPNTS MGU A1:MODULAR MASTER CLOCK
PATCH MODULE, RED
SECURESYNC
TIME AND FREQUENCY REFERENCE SYSTEM
TIMETAP GRANDMASTER GPS; DOMAIN TIME II
TSA MAST (GRAY)
TTE-SS GPS RECIEVER</t>
  </si>
  <si>
    <t xml:space="preserve">
TAPE DUPLICATOR
4002 NTDS TYPE E BOARD
CIRCUIT CARD ASSEMB
BOLT REV. 4
BOLT REV. 4 CIRCUIT BOARDS
COMMUNICATION BOX PANELS
ESK-111411 REV. CM.2 CPU BOARD
ESK-111424 ROD2 MAIN BOARD, REV.
C109459-1 CABLE
MIL-STD 1553B PCT INTERFACE CARD
MIL-STD-1553 PCI CARD
NTDS-E CARD
PDB_REV1C
PDB2.2
SINGLE CHANNEL BUS INTERFACE CIRCUIR CARD ASSEMBLY (CCA)
SMART UPS X 2000VA LINE-INTERACTIVE LCD</t>
  </si>
  <si>
    <t>4 PORT WAN/1 LAN COMMUNICATION SERVER
CATALYST C3850-24-S-S W/ YR SMARTNET LIC
POWEREDGE FC430 SERVER NODE
SFP 1000BASE-LX/LH LONG WAVELENGTH W/DOM
COMPUTER LAPTOP IN SUPPPORT OF THE CGGS_J PROGRAM
COMPUTER, DELL  PRECISION 7710
IT HARDWARE NUTANIX WEBSCALE PLATFORM
COMPUTER, DELL PRECISION 7730 TAA
IT HARDWARE IN SUPPORT OF THE USMC MPAS PROJECT
WORKSTATION COMPUTER IN SUPPORT OF THE NGA-DS PROGRAM
IT HARDWARE
IT HARDWARE IN SUPPORT OF CODE 53823:PURCHASE OF HP HARDWARE IN SUPPORT OF THE NGA-DS.
IT HARDWARE IN SUPPORT OF THE NDS PROGRAM.
IT HARDWARE(SPARES) IN SUPPORT OF CODE 53825 IPL PROGRAM.
SPARE HARD DISK DRIVES IN SUPPORT OF CODE 53823 NGA-DS PROGRAM.
MICROSOFT WINDOWS SERVER 2016 STANDARD
ORACLE WEBLOGIC 12C
POWEREDGE R330 SERVER
THINKLOGICAL DUAL DVI/USB TRANSMITTER&amp;RACK MOUNT CHASSIS</t>
  </si>
  <si>
    <t>OPTION EXERCISE</t>
  </si>
  <si>
    <t>-= OTHER FUNCTONS REDSEAL PLATFORM SW SUBSCRIPTION - NEW
= OTHER FUNCTIONS REDSEAL PLATFORM SW SUBSCRIPTION - NEW
REDSEAL PLATFORM SW SUBSCRIPTION - NEW
= OTHER FUNCTIONS
S/W SUBSCRIPTION RENEWAL
= OTHER FUNCTIONS ENVI SW LICENSE RENEWAL-
= OTHER FUNCTIONS
ENVI SW LICENSE RENEWAL-
= OTHER FUNCTIONS SOFTWARE ANNUAL MAINTENANCE
ADS CORE SOFTWARE
= OTHER FUNCTIONS KEYSIGHT ADS SOFTWARE RENEWALS
KEYSIGHT ADS SOFTWARE LICENSES
SOFTWARE LICENSE
SINDA/FLUINT
SOFTWARE LICENSE RENEWAL
WORLD REGISTER OF SHIPS (WROS) DATA
WORLD REGISTER OF SHIPS (WROS) DATA: EXERCISE, FUND AND REDUCE MINIMUM USERS AND ASSOCIATED PRICE FOR OPTION 1, ADD CLAUSE, REVISE PAYMENT OFFICE FOR OPTION 1 CLIN 1001</t>
  </si>
  <si>
    <t>= OTHER FUNCTION SEER FOR SOFTWARE - ESTIMATOR EDITION
B58180(PREM-SPRT-SYS), B58179(DATA-RETENTION) AND REINSTATEMENT FEE
 = OTHER FUNCTIONS HW MAINTENANCE RENEWAL
HW MAINTENANCE RENEWAL:SPARC T5-2 SERVER
KANAI 5230XI STORAGE SERVER
ORACLE SOLARIS PREMIER SUBSCRIPTION
SEER FOR SOFTWARE ESTIMATOR EDITION
SEER SW LICENSE
SEER SW LICENSE RNWL
SPARC T5-2 SERVER BASE
STORAGE TEK LTO TAPE DR SN# 578000210351</t>
  </si>
  <si>
    <t>CARPET AND RUG MILLS</t>
  </si>
  <si>
    <t>CARPET FLOORING AND REMOVAL
CARPET ORDER
CARPET TILE
CARPET TILE AND COVE BASE
CARPET TILES
CARPET TILES FOR BLDG OT2 RM 1927 AND BLDG A-33 ROOM 2067
CARPET TILES, COVE BASE, FLOORING REMOVAL
CARPET TILE AND COVE BASE BLDG 40 HALLWAYS
CARPET TILE AND COVE BASE BLDG A-24, ROOMS A105&amp;A108
CARPET TILE AND COVE BASE BLDG A-33 ROOMS 1045A-2038A
CARPET TILE AND COVE BASE BLDG A-33 ROOMS 2025-2033A
CARPET TILE AND COVE BASE BLDG A-33 ROOMS 2047-2528
CARPET TILE AND COVE BASE BLDG C-60 C3F, ROOM 235&amp;227B AND OT-2 ROOMS 1932 -1231-1655
CARPET TILE AND COVER BASE BLDG 586 1ST AND 2ND FLOORS W/O CONFERENCE ROOM 103
CARPET TILE JOB #C00146 (BLDG A33), C00147 (BLDG 305),&amp;C00148 (BLDG A24)
CARPET TILE JOB ORDERS # C00150, C00151, C00152, C00153, C00154,&amp;C00156
CHANGE CARPET COLOR C00133
CARPET TILE AND COVE BASE
CARPET TILE:CARPET TILE JOB #C00157</t>
  </si>
  <si>
    <t xml:space="preserve">
INCREMENTALLY FUNDS CLIN 001 OF THE BASE PERIOD.
MODIFICATION TO EXERCISE AND INCREMENTALLY FUND OPTION PERIOD 1.
RESEARCH: CLOUD-BASED DATA MANAGEMENT PLATFORM TO ENABLE COLLABORATIVE SCIENCE, DATA VISUALIZATION AND CLOSED-LOOP NEURODEVICES.
-- INCREMENTAL FUNDING AND CORRECTION OF SECTION J MODIFICATION
 -- REVISE SOW AND PAYMENT MILESTONES, AND REDUCE OVERALL VALUE.</t>
  </si>
  <si>
    <t>CLIN RESTRUCTURING
 MOD TO ADD CLAUSES
OY1 ENVIRONMENTAL SUPPORT SERVICES
HAZARDOUS WASTE AND MATERIAL SERVICES</t>
  </si>
  <si>
    <t>10 GB SFP+ MULTIMODE 850 NM SR
CISCO ISR 4451 AXV BUNDLE,PVDM4-64 W/+
CISCO VIDEO CONFERENCING SYSTEM
HARD DISK DRIVES (HDD)  8TB-SATA 6GB
RADIO, 783145-01
RADOME SPAWAR 55910
SIGNAL SEARCH,COLLECTION&amp;DIRECTION FINDE
SYNCSERVER:SYNCSERVER&amp;SYNCSYSTEM
VLF COMM PXI SYSTEM</t>
  </si>
  <si>
    <t>84 TB NETWORK VIDEO RECORDER (NVR 3)
CHRISTIE VELVET 2.5MM DIRECT LIT LED WAL
CISCO CTS-SX20N-P40-K9-TAA
JAPAN VTC EQUIPMENT UPGRADE
SERVER LIFT
SWITCH</t>
  </si>
  <si>
    <t>CALIBRATION STRUCTURE AND HEX GUIDE RODS
CUSTOM PART FABRICATION: WALKWAYS (22)
CUSTOM FABRICATED PARTS
CUSTOM FABRICATED PARTS.
CUSTOM PARTS - ENDCAPS
FINE BALLAST SHIM
CUSTOM FABRICATED PARTS</t>
  </si>
  <si>
    <t>P00001 - INCORPORATED DD 254:P00002 - CORRECT ACO AND PAYMENT INFO:P00002 - NO COST EXTENSION BASE PERIOD:RESEARCH IAW SOW:RESEARCH IAW SOW - BASE PERIOD, "DISAGGREGATED MARITIME SYSTEM-OF-SYSTEMS (DMS) STUDY":RESEARCH IAW SOW ENTITLED CROSS-DOMAIN UNMANNED VEHICLE STUDY</t>
  </si>
  <si>
    <t>SERVER SYSTEM - 2U-CTO</t>
  </si>
  <si>
    <t>FLASH ARRAY STORAGE SYSTEM
FORENSIC EXAMIER WORKSTATION
NSHIELD SOLO (PCI EXPRESS) NSHIELD 500E HARDWARE
QUANTUM QXS-324RC STORAGE BUNDLE, 18X1TB
RACK - 9630-1008
UFB142A-0-0120-300300 AM PER 0221024-1 R</t>
  </si>
  <si>
    <t xml:space="preserve">
 INSTALLATION SERVICE
INSTALLATION OF SUPPORT INFRASTRUCTURE FOR ACCESS CONTROL POINT.
INSTALLATION OF SUPPORT INFRASTRUCTURE FOR AN ACCESS CONTROL SYSTEM AT COMSUBPAC, HAWAII.
LABOR INSTALLATION
LABOR&amp;INSTALLATION OF SECURITY SYSTEM.
 LABOR INSTALLATION
= SECURITY INSTALLATION SERVICES
ACCESS CONTROL SYSTEM MATERIALS&amp;INSTALLATION
CONDUIT INSTALLATION
INSTALL AND UPGRADE CONDUIT AND ELECTRICAL EQUIPMENT FOR HAWAII
INSTALLATION AND TESTING
INSTALLATION MATERIALS
INSTALLATION SERVICES
INSTALLATION SERVICES FOR INTRUSION DETECTION SYSTEMS.
LABOR - PM
SERVICE INSTALLATION</t>
  </si>
  <si>
    <t>TRAILER FLATDECK EXTENDED</t>
  </si>
  <si>
    <t xml:space="preserve">
VTC EQUIPMENT
0X4 ALL-IN-ONE PRESENTATION SWITCHERS
AMX DVX-3256HD PRESENTATION SWITCHER
AMX SWITCH
FIELD SUPPORT KIT
SAMSUNG 75IIN PRO LED LCD HDTV MON *TAA*
SX80 CODEC PRECISION 60 CAM TCH 10 TABLE
16 I/O PORT MODULAR DIGITAL MATRIX SWITC
65" LED HDTV
ALL-IN-ONE PRESENTATION SWITCHER
DVX3256
FIELD SUPPORT KIT
SAMSUNG 75IIN PRO LED LCD HDTV MON *TAA*
IGS::OT::IGF=VIVE HEADSETS
LABOR TO REBUILD SEABATTERIES; BATTERY POWER SONIC; PENETRATOR METERS
SX80 CODEC PRECISION 60 CAM TCH 10 TABLE
SX80 CODEC PRECISISON 60 CAM TECH TABLE
SX80 CODEC PRECISION 60 CAM TCH 10 TABLE; AUDIO SWITCHING BOARD; DGX ENCLOSURE; OUTPUT BOARD; INPUT BOARD; HDMI MODULE; STEREO MODULE; BLANK PANEL; INTEGRATED CONTROLLER; DLP PROJECTOR
SX80 CODEC PRECISION60 CAM TCH 10 TABLE
</t>
  </si>
  <si>
    <t>17.3" LAPTOP PRECISION 7720
DELL - MOBILE PRECISION
DELL WYSE 7040 THIN CLIENT
LAPTOP COMPUTERS&amp;ACCESSORIES:MODIFICATION DE-OBLIGATES CLIN 0009, EXTENDS DELIVERY TO 10 MAY 2019 AND UPDATES ALL SSC PACIFIC REFERENCES TO NIWC PACIFIC.
THEMIS DIVDS DISPLAY SERVER
THEMIS DIVDS DISPLAY SERVER</t>
  </si>
  <si>
    <t>IPS CONTAINER
PACSTAR SECURE WIRELESS SYSTEM</t>
  </si>
  <si>
    <t>AV/VTC EQUIPMENT AND MATERIALS</t>
  </si>
  <si>
    <t>ASSMBLY SUMM PN T23-165-075-1
P00001 CORRECTS PART #S ON CLIN 0007 AND 0014
QUINTRON PRODUCTS - AUDIO DISTRIBUTION SYSTEM AND ASSOCIATED COMPONENTS AND LICENSES
MOD P00003 PART # CORRECTION
P00002 CORRECTS P00001 AND CLIN 0008
P00002 PART # CORRECTIONS CLIN 0008 AND 0019
PART # CORRECTION ON CLIN 0018 AND CHANGES ON CLIN 0003</t>
  </si>
  <si>
    <t>THE SCOPE OF THIS EFFORT IS TO LEARN/EXTRACT/CONSTRUCT A COMMONSENSE KNOWLEDGE REPOSITORY CAPABLE OF ANSWERING NATURAL LANGUAGE AND IMAGE-BASED QUESTIONS ABOUT COMMONSENSE PHENOMENA.</t>
  </si>
  <si>
    <t>OTHER DIRECT INSURANCE (EXCEPT LIFE, HEALTH, AND MEDICAL) CARRIERS</t>
  </si>
  <si>
    <t>RDTE NETWORK MAINT -  BROCADE</t>
  </si>
  <si>
    <t xml:space="preserve">= OTHER FUNCTIONS SOFTWARE SUBSCRIPTION RENEWAL
AVOCENT TX DUAL DVI-D
CISCO CATALYST 3850 48 PORT 10G
POWEREDGE R730 RACK
SAMSUING 4K UHD LED DISPLAY
SYNOLOGY RACKSTATION
DELL PRECISION R7910
LAPTOP COMPUTERS
LAPTOPS MOBILE PRECISION 7710
N9910HU-400
OPTIPLEX 7040 MICRO FORM FACTOR
POWER SUPPLY, MODEL SPX-500Q-UC
POWEREDGE R430 SERVER
PROCESSOR MODULE
SERVER
SOFTWARE LICENSE SUBSCRIPTION RENEWAL
</t>
  </si>
  <si>
    <t>14 NEMO HANDY-A PRO
FSW67 67 GHZ SPECTRUM ANALYZER SYSTEM
IQC91000A - 1000 MHZ SINGLE CHANNEL RECORDER</t>
  </si>
  <si>
    <t>2014 GIBBS QUADSKI</t>
  </si>
  <si>
    <t>COMPACT GAMING PC; GAMING LAPTOP; HTC VIVE VIRTUAL REALITY SYSTEM HEADSET
PRODUCT #CS-90000015
COMPUTER TOWERS AND OTHER COMMUNICATIONS EQUIPMENT
LAPTOP
LIGHTHOUSE GUI SERVER, ENTERPRISE SERVER
SURFACE BOOK 13.5</t>
  </si>
  <si>
    <t>80 IN LED FLAT PANEL
CATALYST SWITCH 48 PORTS
DELL OPTIPLEX 5050 COMPUTERS
DELL R630 SYSTEM
TELEVISION
DELL WORKSTATIONS
POWEREDGE R630 SERVER
OPTICAL LINE TERMINATION UNIT
PRECISION 7920
ROUTER
SWITCH
VTC EQUIPMENT</t>
  </si>
  <si>
    <t xml:space="preserve">
ANALYZE CRES ANTENNA RANGE TESTING REPOR
JUNIPER RESIDENT ENGINEER
MODIFICATION TO REDUCE SCOPE, EXERCISE OPTION PERIOD 2, AND INCREMENTALLY FUND THE CONTRACT.
 - FULLY FUND OPTION PERIOD 1
 -- INCREMENTAL FUNDING
 -- MODIFICATION TO EXTEND OPTION 1 POP AT NO ADDITIONAL COST TO THE GOVERNMENT.
THIS MODIFICATION ADDS AN INCREMENT OF FUNDING TO OPTION PERIOD 1.
MODIFICATION TO EXERCISE OPTION PERIOD 1.
  MODIFICATION TO REDUCE CLIN FOR UNEXPENDED FUNDING.
 -- INCREMENTAL FUNDING
 -- MODIFICATION TO EXERCISE AND INCREMENTALLY FUND OPTION 1 AND DEOBLIGATE UNUSED FUNDS FROM THE BASE PERIOD.
"" STETSON ENGINEERING SUPPORT
, INSTALL AND SOVT ON MULTIPLE SHIPS
5111298 EXHAUST DRAWING
ENGINEERING SERVICE
ENGINEERING SERVICES
TECHNICAL SUPPORT SERVICE LABOR
MARINE ENGINEERING
FLIGHT TEST SUPPORT:MOD TO CHANGE ADMIN OFFICES.
IGE::OT::IGF  P00012 NO COST EXTENSION
  INCORPORATE REVISED SOW&amp;OBLIGATE AN INCREMENT OF FUNDING
P00011 FINAL INCREMENT ON OPTION 2
SERVICES AND ODCS
SERVICES AND ODCS
STETSON ENGINEERING S</t>
  </si>
  <si>
    <t>:: = OTHER FUNCTIONS ADOBE SOFTWARE SUBSCRIPTION
MICROSOFT OFFICE&amp;VISUAL STUDIO SOFTWARE LICENSES
MS WIN SRVR 2016 LICENSES
= OTHER FUNCTIONS
NETAPP SUPPORT EDGE STANDARD RENEWAL
= OTHER FUNCTIONS SOFTWARE SUBSCRIPTION EXERCISE OPTION YEAR ONE
ADOBE CREATIVE CLOUD
ANNUAL MAINTENANCE TARGET ADS 4.7
BIG-IP ADD-ON, F5-ADD-BIG-GBT-4200V
COBALT STRIKE LICENSE
TARGET APPLICATION DEVELOPMENT SUITE 4.5</t>
  </si>
  <si>
    <t>= OTHER FUNCTIONS  REINSTATEMENT FEE
CORRECT CLINS:EXTENDS THE POP FOR 3 MONTHS:SAP SERVICES - 911 RMS AT NSA BETHESDA</t>
  </si>
  <si>
    <t xml:space="preserve">
MIL-S-901D SHOCK TEST (3 BLOWS)
 DEOBLIGATION MOD
 MIL-S-901D SHOCK TEST
ANTENNA SHOCK TESTING
MODIFICATION TO UPDATE THE CDRL
POP EXTENSION
AS-4679A LDSS SHOCK TEST:NT-66095 LDSS SHOCK TEST:SHOCK TESTING
DEOBLIGATION MOD
 MIL-S-901D LDSS TESTING (6 BLOWS)
 TESTING OF SSEE MODS
 TESTING OF SSEE MODS EQPT
MIL-S-901D LDSS TESTING (6 BLOWS)
</t>
  </si>
  <si>
    <t>AUDIO / VISUAL EQUIPMENT IN SUPPORT OF HIGH VISUAL LAB AT SSC PACIFIC, PEARL CITY, HI.
VOIP SYSTEM INTEGRATION SUPPORT
IDS UPGRADE MATERIALS
VDX6740 SWITCHES</t>
  </si>
  <si>
    <t>-- INC FUNDING
SOW UPDATE, INC COST FEE AND CEILING, INC HOURS, FUNDING, EXTEND POP
CSEL UBS SUPPORT
  THIS MODIFICATION ADDS AN APPROVED SUBCONTRACTOR.
 INCREMENTAL FUNDING
EXERCISE AND FUND OPTION PERIOD 2.
EXERCISE AND INCREMENTALLY FUND OPTION 1.
 INCREMENTAL FUNDING MODIFICATION.
INCREMENTAL FUNDING MODIFICATION</t>
  </si>
  <si>
    <t>R&amp;D: HPGE GAMMA-RAY DETECTOR DEVELOPMENT
RESEARCH AND DEVELOPMENT</t>
  </si>
  <si>
    <t>"" INSTALLATION SERVICES
4 PORT NETWORK SWITCH, POE+ W/1 YR. SUPP
CONDUIT WORK (SEE SOW)
CONTRACTOR SERVICES
INSTALLATION -- SEE PWS
INTRUSION DETECTION SYSTEM MATERIALS
LENEL ACCESS CONTROL SYSTEM UPGRADE
MDSU1 IPSS IAW PWS
SMART CARD READER</t>
  </si>
  <si>
    <t>SERVICES PROCESSOR</t>
  </si>
  <si>
    <t>4K  MONITOR
APPLE MACBOOK PRO15"
HPE 3PAR 8200
PRESENTATION SWITCH
LSM1000XMVDC4-01 GIGABIT ETHERNET LOAD
RADIO</t>
  </si>
  <si>
    <t>6-PORT DUAL MODULE
CISCO CATALYST 3850 24 PORT DATA IP SERV
CISCO ONE ISR 4321 (2GE,2NIM,4G FLASH,4G
DELL MOBILE PRECISION WORKSTATION:MOBILE PRECISION 7530 W/ DOCK STATION
DELL PRECISION T7920 WORKSTATION
FORCEPOINT ESSENTIAL SUPPORT (CENTRIXS-M</t>
  </si>
  <si>
    <t>100801010-PL POWER AND DATA CABLE SEGMEN
16:9 4K MONITOR
600GB SAS 15K SFF SC DS HDD
DELETED
UNITY 6TB NLSAS 15X3.5 DRIVE
48 PORT 10/100/1000 BASE T
600GB SAS 15K SFF SC DS HDD
DELETED
STEALTHWATCH MANAGEMENT CONSOLE VIRTUAL
STEALTHWATCH MANAGEMENT CONSOLE VIRTUAL
WS-C3650-24TS-E
AMPLIFIER
DELL PRECISION TOWER 3420 XCTO BASE
EB7-X8G2 7 SLOT EXPANSION CHASIS
FIBER OPTIC ASSY - SW-21989
FIBER PANEL
FREQUENCY SYNTHESIZER
KEYSIGHT, P-SERIES POWER SENSORS N1922A
L357-1110, 10/100/1000BASE UTP TO FIBER
LOW NOISE HIGH GAIN AMPLIFIER SMA
MIL-STD 1553 PCI CARD
MODIFICATION TO REVISE THE DELIVERY DATE DUE TO MISCOMMUNICATION.:TIMING CARD
MODULE, RS-422 OUTPUT, 1PPS, DE-9
NATIONAL INSTRUMENTS PURCHASE.
NETLINX INTEGRATED CONTROLLER
POLYWELL COMPUTER
SCRAMNET GT PMC NETWORK INTERFACE
SIGNAL BOOSTER
SLIDING EQUIPMENT SHELF 1USHL-115
SPLASH10-F-333B STACKED DART FINMOUNT
TOTAL STATION</t>
  </si>
  <si>
    <t>AXWAY CLIN 1005:AXWAY SOFTWARE VIA MANDATORY ESL</t>
  </si>
  <si>
    <t>CUSTOM FABRICATED OVERSIZED COMPONENT SKID
ESTIMATED SHIPPING
FABRICATED COMPONENTS FOR NAVIGATIONAL HOUSING UNITS
GSA CLASS 5 IPS CONTAINER
HOLDBACK BAR ASSEMBLIES
IPS CONTAINER
SHIPPING CASES
STAYS ASSEMBLY
STEEL RAIL&amp;BRACE FABRICATION
TSM281WDFC, IPS CONTAINER
WELDED STEEL STRUCTURE</t>
  </si>
  <si>
    <t>CABLE ASSEMBLY
CABLE ASSEMBLY, FIBER OPTIC
COAXIAL CABLE
FIBER CABLE ASSEMBLY OF VARIOUS LENGTHS AND SALIENT CHARACTERISTICS
VOIP TO POTS</t>
  </si>
  <si>
    <t>CATALYST 2960-X 48 GIGE, SECURITY BUNDLE, DRAM UPGRADE, ETHERNET SWITCH
DELL COMPUTERS
DELL COMPUTERS FOR INTRUSION DETECTION SYSTEM (IDS) UPDGRADE
DELL EXTENDED SERVICES - ND+PS+KK -
DELL LATITUDE 5414 XCTO
DELL POWEREDGE R730 SERVER
HP ZBOOK15 I7-6700HQ  15 G3 BNBPC
DELL PRECISION RACK 7910 WORKSTATION, QTY 7
NETRA SPARC S7: AC BASE WITH 2 SPARC S7
PUSH TO TALK FOR CISCO
UPS (UNINTERRUPTED POWER SUPPLIES) AND BATTERIES
WYSE 5070 THIN CLIENT</t>
  </si>
  <si>
    <t>RESIDENT ENGINEER</t>
  </si>
  <si>
    <t>TERMINAL TELEPHONE JACK BOXES; LOUDSPEAKERS; PANEL ASSEMBLIES</t>
  </si>
  <si>
    <t>CBA100M-100 AMPLIFIER 10KHZ TO 100MHZ
DIGITAL MATRIX SWITCHER
DIPLEXER MODULES
DIRECTIONAL/OMNI ANTENNA ASSEMBLY
DIRECTIONAL/OMNI ANTENNA ASSEMBLY
F17K0001 PAYLOAD KIT (AE-2)
L-BAND ANTENNA 1.35-1.39GHZ, 4.0DBI
MPU5 CHASSIS
MPU5 CHASSIS. INCLUDES TWIST LOCKING
WAVE REALY MAN PORTABLE RADIO
WAVE RELAY MAN PORTABLE RADIO
NJT8319UNMQ, 16W KU BAND BUC
RADIO ROUTER
SCAN EAGLE ANTENNA
WAVE REALY MAN PORTABLE RADIO
WAVE RELAY MAN PORTABLE RADIO</t>
  </si>
  <si>
    <t xml:space="preserve">
RESEARCH AND DEVELOPMENT FOR LOPRO HPGE FRONT END DEVELOPMENT
RESEARCH AND DEVELOPMENT FOR LOPRO HPGE FRONT END DEVELOPMENT.</t>
  </si>
  <si>
    <t>2U SERVER
COMPUTER HARDWARE
2U SUPERMICRO SERVER SYSTEM
4U 19 INCH RACKMOUNT WORKSTATIONS
IBM I2 ANALYST'S NOTEBOOK
SEAGATE ENTERPRISE CAPACITY 3.5 HDD</t>
  </si>
  <si>
    <t>FORTUS 450MC 3D PRINTER
FORTUS 450MC 3D PRINTER
FORTUS 450MC SYSTEM (BASE UNIT)</t>
  </si>
  <si>
    <t>DESCRIPTION: THE PURPOSE OF THIS TASK IS TO DETAIL EQUIPMENT UNDER TEST (EUT) AND ELECTROMAGNETIC COMPATIBILITY/INTERFERENCE (EMC/I) TEST PROCEDURES, EUT MINIMUM PERFORMANCE REQUIREMENTS, AND OPERATIONAL PERFORMANCE TRACKING. TESTING TO BE PERFORMED APRIL-MAY 2019 IN A SAN DIEGO EMI TEST LAB.
ENVIROMENTAL TESTING
POWER SUPPLY
RENTAL OF CLASS 1000 CLEANROOM MICRO- AND NANO-FABRICATION FACILITY WITH A FULL RANGE OF ADVANCED FABRICATION AND CHARACTERIZATION CAPABILITIES
SAS ANTENNA ENVIRONMENTAL TESTING
SAS ANTENNA ENVIRONMENTAL TESTING
VIBRATION TESTING</t>
  </si>
  <si>
    <t>DIGITAL RADIOGRAPHY STSTEM, 16-052
SCINTILLATION DETECTOR</t>
  </si>
  <si>
    <t xml:space="preserve">
 R/V ACOUSTIC EXPLORER SERVICES</t>
  </si>
  <si>
    <t>- FALKEN COMPUTATIONAL GAME THEORY FOR COMPLEX SYSTEMS DARPA ACTION
 - INCREMENTAL FUNDING
 - UPDATE COR IN 5252.201-9201
ADD DFARS CLAUSE 252.204-7012.
 - ADD DD254
 - INCREMENTAL FUNDING
 INCORPORATE REVISED SOW
INCREMENTAL FUNDING
 - COR REVISION
 - CORRECT BLOCK 7, ADMINISTRATIVE OFFICE&amp;ADD CLAUSE
 - CORRECT DCAA AUDIT DODAAC IN WAWF CLAUSE.
 - INCREMENTAL FUNDING
OVERLOAD DARPA EFFORT FOR VET PROGRAM</t>
  </si>
  <si>
    <t>10 GB ETHERNET CONNECTORS
CABLE  MINM3FOSMCCPL/MINM3FOSMCCRL CF
CABLE MKS-310-CCP ON 50 FT SPC-03
CAT5E PLENUM BLUE CABLE
ESTIMATED SHIPPING TO JAPAN:UPDATE PAYMENT OFFICE INFORMATION
FIBER DISTRIBUTION CABLE, 144 STRAND
MARITIME ISR EQUIPMENT
SUBCONN CABLE ASSEMBLIES AND CONNECTORS</t>
  </si>
  <si>
    <t xml:space="preserve">
SAP NO COST MODIFICATION TO POP.
 = REINSTATEMENT FEE FOR 2050 SUPPORT
= OTHER FUNCTIONS HW WARRANTY RENEWAL
= REINSTATEMENT FEE
= RENEWAL PUPPET ENTERPISE VER 3 SW
BASE AFIT ENGINNERING SERVICES
DRRS-N) OPERATIONS AND SUSTAINMENT SERVICES 
ENGINEERING SERVICES FOR DRRS SUPPORT
 DRRS GFM DIOS OPS&amp;SUSTAIN SUPPORT
 DRRS OPS&amp;SUSTAIN SUPPORT
 ENGINEERING SERVICES
 ENGINEERING SERVICES -OPTION 1
 ENGINEERING SERVICES -OPTION 2
ENGINEERING SERVICES
ENGINEERING SERVICES - OPTION
OPTION - DRRS OPS&amp;SUSTAIN SUPPORT
OPTION -DRRS GFM DIOS OPS&amp;SUSTAIN SPPT
SERVICES
ENGINEERING SERVICES - OPTION 1
 OUSDI GFM F2S DIOS SUPPORT
ENGINEERING SERVICES IN SUPPORT OF BUILDING AND
TEST OF SENSOR SYSTEMS FOR MID ENDURANCE UNMANNED AERIAL SYSTEM (MEUAS).
MARKSPACE 532A
OPTION AFIT ENGINNERING SERVICES</t>
  </si>
  <si>
    <t>COTS FIBER OPTIC CABLES
P00001 CORRECT UNIT OF ISSUE UNDER CLIN 00023</t>
  </si>
  <si>
    <t>COTS FIRMWARE AND SOFTWARE LICENSE RENEWALS AND HARDWARE MAINTENANCE</t>
  </si>
  <si>
    <t xml:space="preserve">
MD 1366A/U MODEM
0243154, LCS WEAPON STATION DC CONSOLE
COMMON COMMUNICATION MODULE HARDWARE
COMMUNICATIONS BOX PANEL
OCOMMS MODEM BOARDS
4001 NTDS TYPE E (LOW LEVEL SERIAL) BOAR
4002 NTDS TYPE-E BOARD
4001 NTDS TYPE E (LOW LEVEL SERIAL) BOAR
BATTERY BOARD, REV. D
BOLT-REV 3 CIRCUIT CARD ASSEMBLY
CUSTOM FABRICATED CIRCUIT BOARDS
FDM-A-MCU BOARD
POWER DISTRIBUTION
CANCELL
CUSTOM CIRCUIT BE-PAR2B, ETHERNET ADAPTER
CUSTOM CIRCUIT BOARD FABRICATION
OT::IGF::OT
RF UPCONVERTER BOARD
RMA REPAIR - DSP P/N 0203266-1
SATPAK-CPCI-FORCE5 CARRIER CARD</t>
  </si>
  <si>
    <t>TOWER 3620 XCTO BASE</t>
  </si>
  <si>
    <t>139-CQX25-039-04-09 CQX25 99% @1030NM MO
CISCO SWITCHS C3850-48XS-E_1
 INFORMATION COMMUNICATION TECHNOLOGY/EQUIPMENT.
IGF::OT:::IGF INFORMATION COMMUNICATION TECHNOLOGY/EQUIPMENT
 INFORMATION COMMUNICATION TECHNOLOGY/EQUIPMENT
INFORMATION COMMUNICATION TECHNOLOGY/EQUIPMENT.
QEPRO-RAMAN-532</t>
  </si>
  <si>
    <t xml:space="preserve">
ADD ON HIGH RESOLUTION
1500KVA UNINTERRUPTIBLE POWER SUPPLY
24 PORT POE GIGABIT WITH 4 SFP PORTS
ADD ON HIGH RESOLUTION
AVOCENT KVM EXTENDERS
BACKPACK LAPTOP CASE
COMPUTER
DELL PRECISION TOWER 7910 XCTO
HP Z840 MS WINDOWS WORKSTATION
ROOM ALERT 32E-MONITOR W/POE
EXTENDED WARRANTY FOR POWEREDGE SERVERS
IGF::OT::IG
LOGICUBE FORENSIC FALCON
LAPTOPS
SURFACE PRO 5 512GB INT CORE I7 16GB RAM
WYSE 740 THIN CLIENT
MCAFEE GOLD SOFTWARE SUPPORT&amp;RMA HARDW
MDC COI HARD DRIVES
NETWORK AREA STORAGE FOR SSC PACIFIC NIAPS PROJECT.
PLODDER PRINTER
RADIO, SAILOR 250 FLEETBROADBAND AND POWER SUPPLIES.
SMART UPS 1500VA SHIPBOARD
TOUGHBOOK
UHF SATCOM ANTENNA 240-320 MHZ
USP FULL BATTERY PACK
VIDEO DOOR PHONES
WHATSUP GOLD SOFTWARE SERVICE SUPPORT</t>
  </si>
  <si>
    <t xml:space="preserve">= OTHER FUNCTIONS
(PREM-SPRT-SYS) SL500 DEM
 = OTHER FUNCTIONS
(PREM-SPRT-SYS) SL500 DEM
ORACLE PREMIERE SUPPORT HARDWARE RENEWALS AND REINSTATEMENT FEES
SPARC T5-2 SE
</t>
  </si>
  <si>
    <t>VTC EQUIPMENT.</t>
  </si>
  <si>
    <t>DAQRI, LLC SMART GLASSES
DELL COMPATIBLE MEMORY MODULES
MAC MINI, Z0R8
MACBOOK PRO 15-INCH W/ RETINA DISPLAY
MICROSOFT SURFACE PRO TABLET&amp;ACCESSORIES
MSI LAPTOP (QTY. 2)
ORACLE SERVER SPARC S7-2, P/N 7112913</t>
  </si>
  <si>
    <t>1, 2, AND 3 RU SERVERS
2 RU SERVER
 2 RU SERVER
4-CORE 2.4 GHZ (3.4 GHZ MAX) 4TH GEN INT
NVIDIA DGX-1 DEEP LEARNING SYSTEM</t>
  </si>
  <si>
    <t>HAIVISION SINGLE DVI ENCORDER BLADE</t>
  </si>
  <si>
    <t>AC-DC POWER SUPPLY
POWER SUPPLY
AC-DC POWER SUPPLY
CABLE - W370
CONNECTOR&amp;BACKSHELL - M28840/16AB1S1
POWER RF AMPLIFIER 0.01-200 MHZ, 600 W
POWER RF AMPLIFIER 80-1000 MHZ, 300 WATT
POWER SUPPLY
POWER SUPPLY - P/N RM1X-7102A</t>
  </si>
  <si>
    <t xml:space="preserve">
IBM MAINTENANCE SUPPORT FOR HIGH PERFORMANCE COMPUTING (HPC).
 = OTHER FUNCTIONS REINSTATEMENT FEES
CISCO SERVERS UCS C220 M5 SFF
DDG 119 CANES SW MS CLIN 2277
= OTHER FUNCTIONS 
MICROSOFT SOFTWARE LICENSES
WINDOW SERVER 2012
DELL PRECISION 7920 RACK (210-ALXM)
DUAL DIPLEXER WITH MATING CONNECTOR
HP ELITEDESK 800 G2 TWR, INTEL CORE I7-6
MICROSOFT OFFICE SOFTWARE LICENSES:MICROSOFT WINDOWS SERVER LICENSE AND SA:MS DATA CENTER LICENSES:MS OFFICE PRO 2019:VISUAL STUDIO ENTERPRISE
RUGGEDIZED LAPTOP
SERVER COMPUTERS</t>
  </si>
  <si>
    <t>3000VA / 2100 WATT RACK MOUNTED UPS SYS
AVIONIC PWR&amp;VID CBL REV B
PDB R1 PWR/DATA CBL SEG 1 REV
CUSTOM CABLE FABRICATION
JUNCTION BOX
UTH434A92AN00X STATOR ONLY SK744-6040</t>
  </si>
  <si>
    <t xml:space="preserve">
N9310A RF SIGNAL GENERATOR
ANALYZER EXTENSION MODULE
ANALYZER EXTENSION MODULE POP EXTENSION
AQ6370D-22-L1-D-FC/RFC: OPTICAL SPECTRUM
AQ6370D-22-L1-D-FC/RFC: OPTICAL SPECTRUM - INCLUDING SHIPPING CHARGES.
CAPTAIN CLOCKS
CISCO CATALYST 3850 48 PORT DATA IP BASE
PVA-3002 SIFOS COMPACT PHYVIEW ANALYZER
DIGITAL DELAY PULSE GENERATOR
DUAL FACTOR CARD READER
ECU REPAIR
FIELD FOX ANALYZER
MODULAR MASTER CLOCK CHASSIS ASSEMBLY
OPTICAL SPECTRUM ANALYZER
OPTICAL SPECTRUM ANALYZER, HIGH PERFORMA
OT::IGF::OT
WGN-100/3000 BROADBAND WHITE NOISE GENER
PM AND CALIBRATION OF ROMER ARM
REPAIR SERVICE FOR ICS-500 EQUIPMENT
SPECTRAN V5 HANDHELD RF SPECTRUM ANALYZE
SPIRENT EXT SUPPORT 1 YR
STC LEGACY ASSURANCE HARDWARE REPAIR
</t>
  </si>
  <si>
    <t>--  INTEGRATED IMAGERY AND INTELLIGENCE (GCCS-I3) TRAINING AND TECHNICAL SERVICES SUPPORT TO GOODFELLOW AFB, TEXAS
 DESCRIPTION: REMOVE TRAVEL PWS AND COST REALIGNMENT.</t>
  </si>
  <si>
    <t>MODEM
SIGNAL PROCESSING CHANNEL (CUSTOM BUILT)</t>
  </si>
  <si>
    <t>CCA ADAPTER CIRCUIT CARD, PWB ASSEMBLY
SWIFT PCIE,ABCH,120-PIN HDC,LPROF,STD FP
DIGI 70002534 SERIAL SERVER
LED MONITOR
P00001 CORRECTS THE PART #
PART#1283079 SLIDE ASSEMBLY
PORTABLE TAP
RAIL, SLIDE-STD 28 IN (CAB) W/LOCK
SLIDE ASSEMBLIES
SLIDE ASSEMBLY (PAIR)</t>
  </si>
  <si>
    <t>B286 SITE SURVEY AND MODELING SERVICES.
B992&amp;B998 SITE SURVEY AND MODELING SERVICES</t>
  </si>
  <si>
    <t>CISCO SFP MODULE
RECEIVER, HDMI TX, XTP FT HD 4K MM
SWITCH
TRANSCEIVER MODULE</t>
  </si>
  <si>
    <t>AUTODESK SOFTWARE RENEWAL:SOFTWARE RENEWAL
CISCO 3945 ROUTER, VOICE SEC. BUNDLE
CISCO 3945 ROUTER, VOICE SEC. BUNDLE
CISCO 3945 ROUTER, VOICE SEC. BUNDLE</t>
  </si>
  <si>
    <t xml:space="preserve">
SUSTAINMENT AND ENHANSMENT OF A MEDIA AND PUBLIC
ENGAGEMENT HUB IN SUPPORT OF CODE 53824 USMC PROJECT
-THIS MODIFICATION DE-OBLIGATES UNUSED FUNDING FROM THE AVAILABLE BALANCE.
-THIS MODIFICATION REALIGNS AND DE-OBLIGATES A PORTION OF THE REMAINING FUNDING ON THIS TASK ORDER.
FIREEYE RENEWALS, SOFTWARE, SUPPORT</t>
  </si>
  <si>
    <t>VIAVI COPPER AGGREGATOR
VIAVI OPTICAL AGGREGATOR NTAP</t>
  </si>
  <si>
    <t>700/SMR800/UHF REMOTE UNIT,VAC SUPPLY
LASER SOL 10W 532NM EXTEND TEMP. PROTOTYPES</t>
  </si>
  <si>
    <t>ACE COMPUTERS POWERWORKS-81613
ACE POWERWORKS SERVER, 2U RACKMOUNT
ACE LOGICAD 55525A 1U RACKMOUNT GPU SVR
Z440 3.5 GHZ WORKSTATIONS
ACE POWERWORKS SERVER, 2U RACKMOUNT
DESKTOP COMPUTER
RACK MOUNT COMPUTER SYSTEMS
SERVICES IAW ATTACHED PWS - DEFENSE MANPOWER DATA CENTER
Z3Z16AV HP INC. : HP Z8 G4 WORKSTATION</t>
  </si>
  <si>
    <t>CABLE 0212727-1 REV A DDG-125
CUSTOM CABLES FOR MIDS TTNT.
GPU
LASER CONTROL SAFETY MODULE</t>
  </si>
  <si>
    <t>ATEN 8-PORT 19" LCD KVM
KVM SWITCH
CATALYST 3850-24S SWITCH
CIRCUIR BOARD PLOTTER
CISCO 3945 SECURITY BUNDLE W/SEC LICENSE
NEXUS 9300 WITH 48P 10G SFP+ AND 6P 40G
CISCO CATALYST 3850-48-PORT GIGABIT
HP ELITEBOOK 840 G3 NOTEBOOK PC
KINGSTON 16GB 1333NHZ ECC REG 2RX4 1.3V
SECURE CONSOLE SERVER</t>
  </si>
  <si>
    <t xml:space="preserve">
AV&amp;TECH SVCS RENTAL PM DAY
= OTHER FUNCTIONS RENTAL OF AV EQUIPMENT AND SERVICES
DE-OBLIGATION OF MINIMUM GUARANTEE
OBLIGATION OF MINIMUM GUARANTEE
POSTERS IN ACCORDANCE WITH PWS AND CDRLS
NEW SW LICENSE
POSTERS IN ACCORDANCE WITH PWS AND CDRLS:SERVICES IAW PWS</t>
  </si>
  <si>
    <t>N66604</t>
  </si>
  <si>
    <t>NUWC DIV NEWPORT</t>
  </si>
  <si>
    <t xml:space="preserve">
 MOCCA TA-1 R&amp;D SERVICES
AIR TURBINE PUMP SERVICES
VERTICAL LAUNCH SYSTEMS SERVICES
 ENGINEERING, TECHNICAL, AND PROGRAMMATIC SERVICES IN SUPPORT OF PLATFORM LAUNCHING SYSTEMS AND RELATED SUBSYSTEMS.
 VERTICAL LAUNCH SYSTEMS, VIRGINIA PAYLOAD TUBE AND VIRGINIA PAYLOAD MODULE ENGINEERING AND TECHNICAL SERVICES.
 VLS, VPT AND VPM SERVIVES
CODE 15 TOWED ARRAY INTERMEDIATE MAINTENANCE ACTIVITY SERVICES
  FACILITIES AND ENGINEERING SERVICES FOR INTERMEDIATE LEVEL MAINTENANCE AND OPERATIONAL SUPPORT OF TOWED ARRAYS (TB-16, TB-23, TB-29A, AND TB-37) INCLUDING PROGRAM MANAGEMENT OF IMA OPERATIONS, CONFIGURATION MANAGEMENT, ASSET MANAGEMENT, FAILURE ANALYSIS, TRANSPORTATION AND HANDLING, AND REPAIR PARTS SUPPORT SERVICES
 CODE 15 TOWED ARRAY INTERMEDIATE MAINTENANCE ACTIVITY
CODE 15 TOWED ARRAY INTERMEDIATE MAINTENANCE ACTIVITY SERVICES
 CALIBRATION SERVICES FOR THE METROLOGY AND STANDARDS LABORATORY (MCL) AND TRAVEL TO NUWCDIV AUTEC DETACHMENT, ANDROS ISLAND, BAHAMAS OFF SITE TO SUPPORT CALIBRATION AND REPAIR.
 </t>
  </si>
  <si>
    <t xml:space="preserve">
EXTEND PERIOD OF PERFORMANCE FOR TASK ORDER.
 REMUS DESIGN SERVICES
THE CONTRACTOR SHALL PROVIDE PRODUCTS AND SERVICES TO NUWCDIVNPT CODE 3421 IN THE AREAS OF FABRICATION, TEST AND EVALUATION FOR THE FOLLOWING PROGRAM: AN/BLQ-10.
 PROVIDE PRODUCTS AND SERVICES FOR MANUFACTURE AND REPAIR IN THE AREAS OF ANTENNA SYSTEMS SUPPORTING NAVAL UNDERSEA WARFARE CENTER DIVISION NEWPORT CODE 34 IMAGING PROGRAMS.
PROVIDE PRODUCTS AND SERVICES FOR THE ELECTRONIC WARFARE LABORATORY TO NUWCDIVNPT CODE 34 IN THE AREAS OF: LABORATORY SUPPORT, MAINTENANCE AND OPERATIONS AND SYSTEM FABRICATION, MAINTENANCE AND UPGRADE.
  SUBMARINE COMMUNICATION LAB SUPPORT SERVICES
ODCS 
PROCURE, DELIVERAMPLIFIERS
TR-317 RESTORATION
.
ADMINISTRATIVE MODIFICATION TO UPDATE FOB INFORMATION FOR TR-317 RESTORATION B/C/D RECERTIFICATION.
17" GLASS FLOTATION SPHERE
5 PAIR BATTERY CHASSIS ASSEMBLY
ASSESSMENT AND PRE-PRODUCTION TEST ARTICLE UNDER CPIF CLINS FOR RAPID TECHNICAL INSERTION PROGRAM - LITTORAL COMBAT SHIPS
LITTORAL COMBAT SHIPS (LCS) RAP</t>
  </si>
  <si>
    <t xml:space="preserve">
RESPONSIBLE FOR THE FULL LIFE CYCLE DEVELOPMENT OF PROSPECTIVE SYSTEMS, IN-SERVICE ENGINEERING SUPPORT FOR EXISTING SYSTEMS, AND QUICK REACTION SUPPORT TO INTELLIGENCE AGENCIES AND FLEET CONSUMERS BASED UPON OPERATIONAL TASKING.
THE PRIMARY TASK IS TO PERFORM SHIPBOARD EQUIPMENT AND SYSTEM INSTALLATIONS OF TEMPORARY ALTERATIONS.
-   SERVICES
SERVICES
-   SERVICES
ADMINISTRATIVE MOD  
  THE CONTRACTOR SHALL DESIGN, DEVELOP, VALIDATE, TEST AND DEMONSTRATE THE SUPERCAVITATING PROJECTILE RESEARCH FOR UUV COUNTERMEASURE EVALUATION (SPRUCE) PROTOTYPE.
 ADMINISTRATIVE CHANGE TO CORRECT PAY OFFICE
 DESIGN, DEVELOP, VALIDATE, TEST AND DEMONSTRATE THE SUPERCAVITATING PROJECTILE RESEARCH FOR UUV COUNTERMEASURE EVALUATION (SPRUCE) PROTOTYPE. SPRUCE WILL USE HIGHRESOLUTION SONAR TO LOCATE AND TARGET A THREAT UUV, AND GUIDE A SUPERCAVITATING PROJECTILE TO THE THREAT UUV. THE CONTRACTOR SHALL DELIVER THE SYSTEM DESIGN, ALGORITHMS, TEST SIMULATION
DATA, AND PROTOTYPE.
 THE CONTRACTOR SHALL DESIGN, DEVELOP, VALIDATE,
TEST </t>
  </si>
  <si>
    <t xml:space="preserve">
ALL-UP-ROUND EQUIPMENT ENGINEERING SERVICES
; PROTOTYPE FABRICATION OF ALL UP ROUND EQUIPMENT (AURE) CANISTER AND AURE LAUNCH INFLATOR ASSEMBLIES
; PROTOTYPE FABRICATION OF ALL UP ROUND EQUIPMENT CANISTER AND AURE LAUNCH INFLATOR ASSEMBLIES
DARTS ENGINEERING SERVICES
  DATA ACQUISITION AND REPORTING TOOL SET ENGINEERING SERVICES
ENGINEERING AND TECHNICAL SERVICES
 MODIFY EXISTING REMUS 600 CONTROL SYSTEM SOFTWARE TO ACCEPT CLUSTER RADON DATA. IN ADDITION, THE CONTRACTOR SHALL SUPPORT SHIPBOARD TESTING TO VERIFY THAT THE REMUS-600 SYSTEM IS FULLY FUNCTIONAL WITH CLUSTER RADON DATA.
OPEN OCEAN COUNTER UNMANNED UNDERWATER VEHICLE RESEARCH AND DEVELOPMENT SERVICES
 OPEN OCEAN COUNTER UNMANNED UNDERWATER VEHICLE RESEARCH AND DEVELOPMENT SERVICES
SERVICES IN SUPPORT OF THE EXTENDED RANGE MODULAR UNDERSEA HEAVYWEIGHT VEHICLE FUTURE NAVAL CAPABILITY PROGRAM
 IN SUPPORT OF THE AUTONOMOUS UNDERSEA VEHICLE (AUV) PROGRAMS, THE CONTRACTOR SHALL PROVIDE ENGINEERING SERVICES AND TECHNICAL EXPERTISE.
 SERVICES FOR LONG </t>
  </si>
  <si>
    <t xml:space="preserve">
GFM INVENTORY OF REPAIR PARTS
   ENGINEERING SUPPORT SERVICES FOR ON-SITE HDR SYSTEM LEVEL FAULT DIAGNOSTIC SUPPORT FOR THE SUBHDR SYSTEM; SYSTEM LEVEL SUBHDR DIAGNOSTICS; AND LOGISTIC SUPPORT- DATA ENTRY OF PARTS INVENTORY, MAINTENANCE ACTION REPORTS.  SIDEBOLT RADOME INTEGRATION AND TEST.
   STANDARD LEVEL REPAIR OF SUBHDR APGS
  (9) STANDARD LEVEL REPAIRS; (10) RF COAX CABLE ASSEMBLY; (10) RESOLVER, FRAMELESS; TEN (10) 2:1 RF TRANS LINE COAXIAL; (14) 10 INCH TRAIN BEARING; (14) 8 INCH TRAIN BEARING; (10) ANTENNA BEARING; (10) BEARING TAPERED ROLLER; (5) CROSS ELEVATION BRUSHBLOCK; AND (5) WAVEGUIDE ASSY.
  THE CONTRACTOR SHALL PROVIDE ENGINEERING AND TECHNICAL SERVICES, EVALUATIONS, COMPONENT REPAIRS INCLUDING RE-CALIBRATIONS, AND REPLACEMENT OF FAILED COMPONENTS, AND INVENTORY MANAGEMENT OF REQUIRED HDR MAST GROUP REPLACEMENT COMPONENTS.
 ENGINEERING SUPPORT SERVICES FOR SIDEBOLT RADOME INTEGRATION.
 STANDARD LEVEL REPAIR
SIDEBOLT RADOME INTEGRATION
STANDARD LEVEL REPAIR AND SPARE PARTS
    ENGINEERING </t>
  </si>
  <si>
    <t xml:space="preserve">
SPECIAL SUPPORT EQUIPMENT SERVICES
PROVIDE SERVICES IN SUPPORT INCLUDING THE DESIGN, ENGINEERING, ASSEMBLY, INTEGRATION, INSTALLATION, DOCUMENTATION, TESTING, MAINTENANCE, REPAIR, TRAINING, AND LOGISTICAL SUPPORT OF SSTD SYSTEMS INCLUDING THE TWS, AN/SLQ-25 NIXIE, AN/SLQ-61 LWT, AND EMERGENT SSTD SYSTEMS
PROVIDE SERVICES IN SUPPORT INCLUDING THE DESIGN, ENGINEERING, ASSEMBLY, INTEGRATION, INSTALLATION, DOCUMENTATION, TESTING, MAINTENANCE, REPAIR, TRAINING, AND LOGISTICAL SUPPORT OF SSTD SYSTEMS INCLUDING THE TWS, AN/SLQ-25 NIXIE, AN/SLQ-61 LWT, AND EMERGENT SSTD SYSTEMS.
SERVICES IN SUPPORT OF NAVAL UNDERSEA WARFARE CENTER DIVISION NEWPORT'S TORPEDO DEFENSE BRANCH (CODE 8542) INCLUDING THE DESIGN, ENGINEERING, ASSEMBLY, INTEGRATION, INSTALLATION, DOCUMENTATION, TESTING, MAINTENANCE, REPAIR, TRAINING, AND LOGISTICAL SUPPORT OF SURFACE SHIP TORPEDO DEFENSE SYSTEMS.
SERVICES IN SUPPORT OF NAVAL UNDERSEA WARFARE CENTER NEWPORT'S TORPEDO DEFENSE BRANCH INCLUDING THE DESIGN, ENGINEERING, ASSEMBLY, INTE
DESIGN, ENG</t>
  </si>
  <si>
    <t>CONFIGURATION MANAGEMENT, ILS, AND PROGRAM DOCUMENTATION SUPPORT.
ENGINEERING SUPPORT FOR THE INTEGRATION AND TEST OF CSRR INC 1 V4 CAPABILITIES TO BE IMPLEMENTED IN ACCORDANCE WITH THE CSRR DESIGN AND ENGINEERING.
IPF::OT::IPF PERFORM TECHNICAL TASKS FOR THE RESEARCH, DESIGN, DEVELOPMENT, AND IMPLEMENTATION IN SUPPORT OF ALL INTEGRATED COMMUNICATIONS SYSTEMS, WHICH INCLUDE RADIO ROOMS AND OTHER CONNECTED COMMUNICATIONS SYSTEMS.
PERFORM TECHNICAL TASKS FOR THE RESEARCH, DESIGN, DEVELOPMENT, AND IMPLEMENTATION IN SUPPORT OF ALL INTEGRATED COMMUNICATIONS SYSTEMS, INCLUDING RADIO ROOMS AND OTHER CONNECTED COMMUNICATIONS SYSTEMS.
PERFORM TECHNICAL TASKS FOR THE RESEARCH, DESIGN, DEVELOPMENT, AND IMPLEMENTATION IN SUPPORT OF ALL INTEGRATED COMMUNICATIONS SYSTEMS, WHICH INCLUDE RADIO ROOMS AND OTHER CONNECTED COMMUNICATIONS SYSTEMS.
RESEARCH, DESIGN, DEVELOPMENT, AND IMPLEMENTATION IN SUPPORT OF ALL INTEGRATED COMMUNICATIONS SYSTEM, WHICH INCLUDE RADIO ROOMS AND OTHER CONNECTED COMMUNICATIONS SYSTEMS
RESEARCH, DESI</t>
  </si>
  <si>
    <t>MK710 TEST SET (FIRST ARTICLE UNIT)</t>
  </si>
  <si>
    <t xml:space="preserve">
ENGINEERING AND TECHNICAL SERVICES TO MODERNIZE WEAPON, VEHICLE AND DEFENSIVE SYSTEMS, IMPROVE FUNCTIONALITY, REDUCE OBSOLESCENCE, TAKE ADVANTAGE OF COMMERCIAL-OFF-THE-SHELF (COTS) COMPONENTS IN TECHNOLOGY UPGRADES, AND MEET NAVSEA PROGRAM REQUIREMENTS.
CALIBRATION SERVICES
CODE 15 TOWED ARRAY INTERMEDIATE MAINTENANCE ACTIVITY
CONDUCT EAST COAST WEAPON SYSTEM ACCURACY TRIALS (ECWSATS)ON SURFACE SHIPS AND SUBMARINES
DATA PROCESSING SUBSYSTEM ENGINEERING SERVICES:DPS ENGINEERING SERVICES
ENGINEERING AND TECHNICAL SUPPORT SERVICES IN SUPPORT OF SURFACE SHIP ANTI-SUBMARINE WARFARE (ASW) AND SURFACE SHIP MINE WARFARE (MIW) SYSTEMS IGF::CT::IGF
IGF::CT::IGF CONSTRUCT 2 AN/BRR-5 HLAW ASSEMBLIES AND 2 HLAW BAS
IGF::CT::IGF ISIS CHANGE KITS
IGF::CT::IGF ISIS&amp;TEMPALT SUPPORT
IGF::CT::IGF SERVICES
IGF::CT::IGF SERVICES IN SUPPORT OF TEMPORARY ALTERATION INSTALLATIONS OF THE HIGH LIFT AUXILIARY WIRE AN/BRR-6 ANTENNA SYSTEM MODIFICATION
IGF::CT::IGF SURFACE SHIP TORPEDO DEFENSE SYSTEM INSTALLATION SERVICES, INTEGRATED LO</t>
  </si>
  <si>
    <t>ADMINISTRATIVE MODIFICATION FOR MANUFACTURE OF BATTERY CELLS:EXERCISE OPTIONS 4, 5 AND 6 FOR CLINS 0007, 0008 AND 0009.
ADMINISTRATIVE MODIFICATION TO ADD GOVERNMENT-FURNISHED INFORMATION
BATTERY CELLS FOR THE MK30 MOD1 ANTI-SUBMARINE WARFARE TARGET VEHICLE
MODIFICATION TO REVISE DELIVERY SCHEDULE
SILVER-ZINC BATTERY CELLS FOR THE MK 30 MOD 1 ANTI-SUBMARINE TARGET VEHICLE
SILVER-ZINC BATTERY CELLS FOR THE MK 30 MOD 1 ANTI-SUBMARINE WARFARE TARGET VEHICLE
SILVER-ZINC BATTERY CELLS FOR THE MK 30 MOD 1 ANTI-SUBMARINE WARFARE TARGET VEHICLE</t>
  </si>
  <si>
    <t xml:space="preserve">
DARTS ENGINEERING SERVICES
DARTS ENGINEERING SERVICES
SERVICES TO APPLY THE DATA ACQUISITION AND RETRIEVAL SYSTEM</t>
  </si>
  <si>
    <t>AIRCRAFT SERVICES
VESSEL SERVICES
 TORPEDO EXERCISE SUPPORT SERVICES
 VESSEL SERVICES
NDIA 2016 JOINT UNDERSEA WARFARE TECHNOLOGY REGISTRATION
POWER AMPLIFIER
SPECIAL PROJECTS FOR VESSEL SUPPORT SERVICES.:TO PROVIDE OPERATIONAL AND LOGISTICS SUPPORT IN THE FORM OF A FIXED-WING AIRCRAFT FOR AERIAL OBSERVATION OF MARINE MAMMALS, AERIAL OBSERVATION OF EXPENDED TORPEDOES, AND TO PROVIDE OVERALL SITUATIONAL AWARENESS TO THE PARTICIPATING VESSELS:TO PROVIDE OPERATIONAL AND LOGISTICS SUPPORT IN THE FORM OF A FIXED-WING AIRCRAFT FOR AERIAL OBSERVATION OF MARINE MAMMALS, AERIAL OBSERVATION OF EXPENDED TORPEDOES, AND TO PROVIDE OVERALL SITUATIONAL AWARENESS TO THE PARTICIPATING VESSELS.:TO PROVIDE OPERATIONAL AND LOGISTICS SUPPORT SERVICES IN THE FORM OF A VESSEL FOR AT SEA TESTING OF A TOW BODY IN THE APPROXIMATE AREA OF THE SARGASSO SEA:TO PROVIDE OPERATIONAL AND LOGISTICS SUPPORT SERVICES IN THE FORM OF A VESSEL FOR AT SEA TESTING OF A TOW BODY IN THE APPROXIMATE AREA OF THE SARGASSO SEA.</t>
  </si>
  <si>
    <t>300W CW 2.5 - 7.5GHZ RF AMPLIFIER
AR AMPLIFIER EVALUATION AND REPAIR. .
EXERCISE OPTIONS 01, 02, 03, 04, 05, AND 06.  PURCHASE OF A TOTAL OF 11 AMPLIFIERS FOR THE SESEF.
RF AMPLIFIERS FOR SESEF SITES
RF AMPLIFIERS TO SUPPORT SESEF ERDFTS</t>
  </si>
  <si>
    <t>THE CONTRACTOR SHALL PROVIDE ENGINEERING AND TECHNICAL SERVICES, INCLUDING ANALYSIS, PREPARING TECHNICAL BRIEFINGS, TECHNICAL TRAINING AND LOGISTICS SUPPORT FOR THE INSTALLATION, TEST, OPERATION, MAINTENANCE, CONFIGURATION CONTROL OF SYSTEM MODIFICATIONS, REVISIONS AND UPGRADES OF ALL CCS/ NPES SYSTEMS, COMPONENTS AND RELATED SYSTEMS, BOTH TEMPORARY AND PERMANENT, INSTALLED ABOARD SUBMARINES AND SHORE SITES (E.G. TRAINERS).  THE EFFORTS DELINEATED RELATE TO OHIO AND SEAWOLF CLASS SUBMARINES.
THE CONTRACTOR SHALL PROVIDE ENGINEERING AND TECHNICAL SERVICES, INCLUDING ANALYSIS, PREPARING TECHNICAL BRIEFINGS, TECHNICAL TRAINING AND LOGISTICS SUPPORT FOR THE INSTALLATION, TEST, OPERATION, MAINTENANCE, CONFIGURATION CONTROL OF SYSTEM MODIFICATIONS, REVISIONS AND UPGRADES OF ALL SYSTEMS, COMPONENTS AND RELATED SYSTEMS, BOTH TEMPORARY AND PERMANENT, INSTALLED ABOARD SUBMARINES AND SHORE SITES (E.G. TRAINERS).  THE EFFORTS DELINEATED RELATE TO OHIO AND SEAWOLF CLASS SUBMARINES.
THE CONTRACTOR SHALL PROVIDE ENGINEERING</t>
  </si>
  <si>
    <t>CODE 349 SPECIAL PROJECTS (ACOUSTIC SUPPORT PROGRAM/AUGMENTATION SUPPORT PROGRAM ENGINEERING SERVICES):CODE 349 SPECIAL PROJECTS (ASP ENGINEERING SERVICES):TECHNICAL AND NON-TECHNICAL SERVICES REQUIRED TO SUPPORT THE FULL RANGE OF IN-SERVICE ENGINEERING AGENT ACTIVITIES.
SERVICES FOR ACOUSTIC ASSESSMENT OF NAVAL SONAR ARRAYS</t>
  </si>
  <si>
    <t>SUBMARINE MAINTENANCE ENGINEERING, PLANNING AND PROCUREMENT (SUBMEPP) IS A NAVAL SEA SYSTEMS COMMAND (NAVSEA) FIELD ACTIVITY THAT IS ORGANIZATIONALLY ALIGNED UNDER THE UNDERSEA WARFARE DIRECTORATE, NAVSEA 07
SUBMARINE MAINTENANCE ENGINEERING, PLANNING AND PROCUREMENT (SUBMEPP) IS AN INDEPENDENT FIELD ACTIVITY OF THE NAVSEA THAT IS ALIGNED UNDER THE UNDERSEA WARFARE DIRECTORATE, NAVSEA 07. THE CONTRACTOR SHALL PROVIDE SUBMEPP SUPPORT SERVICES IN THE AREAS OF ADMINISTRATION, PROGRAM MANAGEMENT, ENGINEERING, AND LOGISTICS PROGRAMS ASSOCIATED WITH LIFE CYCLE MAINTENANCE, MODERNIZATION, AND MODIFICATION OF NAVAL SHIPS, UNIQUE PLATFORMS, NEW CONSTRUCTION UNITS,&amp;SUPPORT FACILITIES.</t>
  </si>
  <si>
    <t xml:space="preserve">(2) KODIAK RECIRCULATING CHILLER, 3450W
(20)HARD DRIVES, 2TB 2.5 INT HD; (15)LCD TV:SWITCH LINE ITEM INCREASE; ADDITION OF LINE ITEM 0004 RESTOCKING FEE
15" RUGGED DISPLAY, PANEL MOUNT
2U RACKMOUNT SERVERS
3 SERVERS
DELL OPTIPLEX 7050 AND DELL POWEREDGE R730
DESKTOP WORKSTATIONS AND MONITORS
SUPERMICRO SUPERSERVER
4K LASER PROJECTOR:PANASONIC TOUGHBOOK
ADOBE CREATIVE CLOUD RENEWAL FOR CODE 10
BACKPLANE 20 SLOT
DELL INTEL PROCESSORS AND KINGSTON MEMORY MODULES
CISCO NEXUS 5672UP 10GB ETHERNET ROUTER
MICROSOFT SQL CORE EDITION LICENSES
REDHAWK SERVER 2-USER PACKAGE
CISCO NEXUS SERVER COMPONENTS
DELL MOBILE PRECISION 7510 LAPTOP AND ACCESSORIES
DEWESOFT DATA ACQUISITION SOFTWARE
GRAPHICS BASED - Z3Y91AV:IHAWK 3.2GHZ E5-2667 RACKMOUNT COMPUTER
HP ZBOOK 17 G MOBILE WORKSTATION, LAPTOP
LG 55 DISPLAY MONITOR 54.64 DIAGONAL
MULTI-FUNCTION INPUT MODULE, 8 CHANNEL
NVIDIA TITAN V
SUPERMCIRO SUPERWORKSTATION 7049A-T
TI18-S06 1U RACKMOUNT SERVER
PARTIAL TRAINER SYSTEMS PARTS:SPARE TRAINER COMPONENTS
POWEREDGE R730 SERVER </t>
  </si>
  <si>
    <t>NAVAL UNDERSEA WARFARE CENTER DIVISION NEWPORT CODE 70, SENECA LAKE AND DODGE POND OPERATIONS AND SUPPORT
NUWC CODE 70, SENECA LAKE AND DODGE POND OPERATIONS AND SUPPORT
TEST AND EVALUATION FACILITIES SUPPORT.
NUWC CODE 70, SENECA LAKE AND DODGE POND OPERATIONS AND SUPPORT
TO SUPPORT MOTOR AMPLIFIER AND CONTROL SYSTEM REPLACEMENT, UPDATES AND TECHNICAL SUPPORT AT THE DODGE POND FACILITY
 NUWC CODE 70, SENECA LAKE AND DODGE POND OPERATIONS AND SUPPORT</t>
  </si>
  <si>
    <t>ENGINEERING SERVICES FOR COMBAT CONTROL SYSTEMS DEPARTMENT TRAINERS.
TECHNICAL SUPPORT SERVICES FOR NUWCDIVNPT CODE 2515 IN SUPPORT OF THE SUBMARINE ON BOARD TRAINER (SOBT) PROGRAM
TO N00178-04-D-4091-N409 ENGINEERING SERVICES FOR COMBAT CONTROL SYSTEMS DEPARTMENT TRAINERS.
INSTALLATION, REMOVAL, AND RE-INSTALLATION OF TRAINER SYSTEMS BETWEEN SHORE-BASED TRAINING FACILITIES; AND OPERATION AND MAINTENANCE OF ALL TRAINERS UNDER NAVAL UNDERSEA WARFARE CENTER DIVISION, NEWPORT CODE 25S TECHNICAL COGNIZANCE
  OPERATION AND MAINTENANCE OF TRAINERS UNDER THE TECHNICAL COGNIZANCE OF CODE 25
  SERVICES TO OPERATE AND MAINTAIN ALL TRAINERS THAT FALL UNDER THE TECHNICAL COGNIZANCE OF NUWCDIVNPT CODE 25
  SERVICES TO OPERATE AND MAINTAIN ALL TRAINERS UNDER NUWCDIVNPT CODE 25'S TECHNICAL COGNIZANCE INCLUDING INSTALLATION, REMOVAL, AND RE-INSTALLATION OF TRAINER SYSTEMS BETWEEN SHORE-BASED TRAINING FACILITIES
  TECHNICAL SUPPORT SERVICES FOR THE NAVAL UNDERSEA WARFARE CENTER DIVISION NEWPORT CODE 2515 IN SUPPORT OF THE SUB</t>
  </si>
  <si>
    <t>A2LA CALIBRATION OF ONE CALIBRATOR
 CALIBRATION OF ONE CALIBRATOR
ENCAPSULATED ELECTRODYNAMIC SHAKER
FABRICATION AND DELIVERY OF MODEL 32 TEST INSTRUMENTS AND TRANSIT CASES:MODEL 32 TEST INSTRUMENT
HUNTRON, INC.  MODEL 32 TEST INSTRUMENTS, QUANTITY OF 30 EACH,  FOR MINIATURE/MICROMINIATURE MODULE TEST AND REPAIR.
REPAIR&amp;CALIBRATION
TEST INSTRUMENT, MODEL 32</t>
  </si>
  <si>
    <t>DELL POWEREDGE R430 SERVERS
EXERCISING CLINS 0007, 0009, 0010, 0011 AND 0014; OPTIONS 1, 3, 4, 5 AND 8 OF HP BULK PURCHASE.
HP BULK COMPUTER PURCHASE
HP LAPTOPS
WINDOWS 10 WORKSTATION
HP Z640 WORKSTATION AND HP ELITE DISPLAY MONITOR
SERVER
SUPERMICRO WORKSTATIONS
2U TWIN2 DP SKYLAKE 3TB DDR4 6X2.5"
SINGLE-GPU AND QUAD-GPU WORK STATIONS.
VIRTUALIZATION AND 3D SERVERS:VIRTUALIZATION SERVER
WORKSTATION</t>
  </si>
  <si>
    <t>POST AWARD CONFERENCE
TRAINING SYSTEM SERVICES
TRAINING SYSTEM SERVICES FOR SURFACE TRAINER
TRAINING SYSTEM SERVICES FOR SURFACE TRAINERS
TRAINING SYSTEM FOR STEAM PROPULSION:TRAINING SYSTEM SERVICES</t>
  </si>
  <si>
    <t>HF TRANSCEIVER/AMPLIFIER RADIO SYSTEM
HF TRANSCEIVER/AMPLIFIER RADIO SYSTEMS
HF TRANSCEIVER/AMPLIFIER RADIO SYSTEM</t>
  </si>
  <si>
    <t>. SYSTEMS FURNITURE SUPPORT SERVICES
.SYSTEMS FURNITURE SUPPORT SERVICES
IGF::CY::IGF. SYSTEMS FURNITURE SUPPORT SERVICES
SYSTEMS FURNITURE SUPPORT SERVICES
MAILROOM SERVICES
. MAILROOM SERVICES
MAILROOM SERVICES
PROVIDE COMPREHENSIVE MAIL SERVICES IN SUPPORT OF THE NAVAL UNDERSEA WARFARE CENTER CODE 10
MAILROOM SERVICES
PROVIDE LABOR, PERSONNEL, VEHICLES, EQUIPMENT AND OTHER SUPPLIES/SERVICES AS NECESSARY TO PROVIDE THE DESIGN DEVELOPMENT, INSTALLATION, REMOVAL, TRANSPORTATION, STORAGE AND INVENTORY MANAGEMENT OF SYSTEMS FURNITURE AND OTHER OFFICE FURNITURE LOCATED AT THE NAVAL UNDERSEA WARFARE CENTER DIVISION NEWPORT, NEWPORT, RHODE ISLAND.
REPAIR LABOR AND PARTS
REPAIR LABOR AND PARTS -FITNESS CENTER EQUIPMENT
SYSTEMS FURNITURE SUPPORT SERVICES</t>
  </si>
  <si>
    <t>AMPLIFIER 10KHZ - 225MHZ
ENGINEERING SERVICES TO INCLUDE EQUIPMENT DEVELOPMENT OF THE FLEET RIGGING SET USED FOR SUBHDR ANTENNA MAST WEIGHT HANDLING/LIFTING.
THE CONTRACTOR SHALL PROVIDE ENGINEERING AND TECHNICAL SERVICES TO SUPPORT THE US FLEET. THIS SHALL INCLUDE EQUIPMENT DEVELOPMENT OF THE FLEET RIGGING SET USED FOR SUBHDR ANTENNA MAST WEIGHT HANDLING/LIFTING.
ENTERPRISE LAND MOBILE RADIO SYSTEM
PROCUREMENT AND INSTALLATION OF THE ENTERPRISE LAND MOBILE RADIO SYSTEM.
NUMEROUS RFDACS PARTS
RADIO FREQUENCY AND DISTRIBUTION SYSTEMS (RFDACS) SYSTEM PARTS
RFDACS SPARE PARTS
RFDACS SYSTEM PARTS
SEAVEY ENGINEERING ASSOCIATES 3FT TRANSMIT AND RECEIVE ANTENNAS
SOLID STATE AMPLIFIER
STANDARD LEVEL REPAIR
VIDEO WALL SYSTEM UPGRADE FOR NUWCDIVNPT AND 2 DETACHMENTS</t>
  </si>
  <si>
    <t>APPLIED SYSTEMS ENGINEERING (ASE) MAGNETRON TRANSMITTERS 327X AND 327KU
OPTION 3 FOR ONE (1) TRANSMITTER 327X-15115 AND ONE (1) TRANSMITTER 327KU-13238 FOR A TOTAL OF (2) ADDITIONAL TRANSMITTERS.
REPAIR ASE TRANSMITTER MODEL 327X
TRANSMITTER 327KU13238 AND TRANSMITTER 327X15115  OPTION YEAR 1
TRANSMITTER 327X-15115  OPTION YEAR 2</t>
  </si>
  <si>
    <t>SYNTHETIC RUBBER MANUFACTURING</t>
  </si>
  <si>
    <t>CW-1147 AND CW-1181 PRODUCTION DOMES:CW-1147 PRODUCTION DOMES:CW-1147 PRODUCTION DOMES REQUEST FOR DEVIATION:CW-1181E PRODUCTION DOMES:CW-1181E PRODUCTION DOMES REQUEST FOR DEVIATION
CW-1147 DOME MOLD DRAWING, CW-1147 DOME MOLD, CW-1147 PRE-PRODUCTION DOME, CW-1181D PRE-PRODUCTION DOME,AND CW-1181E PRE-PRODUCTION DOME.
CW-1181D PRODUCTION DOMES AND CW-1181E PRODUCTION DOMES
CW-1147 PRODUCTION DOMES
CW-1181D AND CW-1181E PRODUCTION DOMES
CW-1181D PRODUCTION DOMES AND CW-1181E PRODUCTION DOMES
CW-1181D&amp;E PRODUCTION DOMES
CW-1181E PRODUCTION DOMES
MODIFICATION TO UPDATE INSPECT BY DODAAC</t>
  </si>
  <si>
    <t xml:space="preserve">
ARCGIS SOFTWARE MAINTENANCE
LABVIEW SOFTWARE LICENSE RENEWAL, MAINTENANCE AND UPGRADE
 ACTIVE REPORTS 11 PROFESSIONAL RENEWAL COVERAGE 11 SEP 2017 THROUGH 10 SEP 2018
 NETWORKER SOFTWARE MAINTENANCE RENEWAL
 QUICKSILVER SOFTWARE LICENSE RENEWAL
 RENEWAL OF TWO (2) XILINX VIVADO SYSTEM EDITION LISCENSES AND ONE (1) DESIGN EDITION SOFTWARE LICENSE FOR THE UNDERSEA VEHICLES SIMULATION AND ANALYSIS CENTER (UVSAC) AT NAVAL UNDERSEA WARFARE CENTER DIVISION NEWPORT (NUWCDIVNPT).
 RISK RADAR ENTERPRISE (RRE) PROJECT SOFTWARE LICENSE RENEWAL
 RISK RADAR LICENSE RENEWAL
.  EXT JS PREMIUM RENEWAL
.  SECRET SERVER RENEWAL
.  VERASMART MAINTENANCE
LS DYNA RENEWAL
VMWARE MAINTENANCE RENEWALS
CONTENTA SOFTWARE SUPPORT AND MAINTENANCE RENEWAL
MICROSOFT VISUAL STUDIO PRO
SOFTWARE COMSOL MULTIPHYSICS
 COMSOL MULTIPHYSICS SOFTWARE MAINTENANCE
 COMSOL MULTIPHYSICS, FLOATING NETWORK LICENSE, SUBSCRIPTION RENEWAL
850 ROXIO SECURE BURN ENTERPRISE V.4 LICENSES AND MAINTENANCE
ALTOVA XMLSPY 2016 PROFESSIONAL EDITION
IGF::CT::IGF</t>
  </si>
  <si>
    <t>24" DELL LCD MONITOR DISPLAY
DISPLAY WORKSTATIONS
SPARE TRAINER COMPONENTS
TECHNICAL INSERTION SERVERS AND HARD DRIVES
TRAINER SPARE PARTS
SPARE TRAINER COMPONENTS FOR SUBMARINE MULTI-MISSION TEAM TRAINER (SMMTT) TRAINER SYSTEMS.:WUXGA - SHORT THROW LASER PROJECTOR
SUPPORT SUBMARINE MULTI-MISSION TEAM TRAINER (SMMTT) TRAINER SYSTEM VIA ORDER OF ONE (1) SER-1 KEYBOARD VIDEO MOUSE (KVM) MATRIX SWITCH.</t>
  </si>
  <si>
    <t>HLF-1D TRANSDUCER
HYDROACOUSTIC LOW FREQUENCY (HLF) TRANSDUCER, QUANTITY TWO (2)
INCOMING INSPECTION OF TRANSDUCERS
SERVO VALVE HLF-1D
INSPECT HLF-1D S/N 007
OTHER DIRECT COSTS FOR CLIN 0011 ONLY
REFURBISH HLF-1D
REFURBISH HLF-1D S/N 007 
SERVO VALVE HLF-1D
TECHNICAL SUPPORT SERVICES AND ACCOMPANYING ODCS FOR HLF-1 REPAIRS</t>
  </si>
  <si>
    <t xml:space="preserve">
LENEL DONGLE SOFTWARE INSTALLATION
ON-SITE LENEL MAINTENANCE TECHNICIAN SERVICES, LENEL EMERGENCY SERVICES
STANDARD NON-EMERGENCY LENEL INSTALLATION
 STANDARD NON-EMERGENCY INSTALLATION
 STANDARD NON-EMERGENCY INSTALLATION OF LENEL INTRUSION DETECTION AND ELECTRONIC SECURITY SYSTEMS.
. EMERGENCY REPAIR ON-SITE TECHNICIAN
. ON-SITE MONITORING SERVICES
 THE CONTRACTOR SHALL PROVIDE ALL PERSONNEL, SUPERVISION AND OVERSIGHT, TRAINING, ANY REQUIRED TRANSPORTATION
AND SECURITY MONITORING SERVICES.
.  PROVIDE ALL PERSONNEL, SUPERVISION AND OVERSIGHT, TRAINING, ANY REQUIRED TRANSPORTATION AND SECURITY MONITORING SERVICES FOR THE UNARMED, NON-LAW ENFORCEMENT, INTERNAL ALARM MONITOR SERVICES FOR NAVAL UNDERSEA WARFARE CENTER DIVISION NEWPORT SECURITY DIVISION, CODE 105.
BUILDING 102T LENEL INSTALL
IGF::CT::IGF  RELOCATE LENEL PANEL
IGF::CT::IGF. BLDG 1258 ROOM 209 FURNISH AND INSTALL ELECTRIFIED DOOR HARDWARE.
IGF::CT::IGF. INSTALL INTRUSION DETECTION SYSTEM INSTALLATION
SUPPLIES/SERVICES
  ON-SITE MAINTENANCE TECHNIC</t>
  </si>
  <si>
    <t>10MHZ TO 50GHZ PNA NETWORK ANALYZER
ANTENNA
DOWNCONVERTER,APC,BLOCK,26.5GHZ-40GHZ
KEYSIGHT PRECISION LCR METERS AND IMPEDANCE ANALYZER
NI-USB-6351
POWER SUPPLY
PROCURE KEYSIGHT TECHNOLOGIES BRAND NAME HARDWARE TO SUPPORT THE RESEARCH AND DEVELOPMENT (R&amp;D) OF SUBMARINE COMMUNICATIONS, ELECTRONIC WARFARE AND IMAGING SYSTEMS.
PROGRAMMABLE DC POWER SUPPLY
PXIE-4464, 24-BIT DYNAMIC SIGNAL ACQUI
SIM 8 24 DIO 64 MS MEMORY
VALCOM ANTENNA MODEL VBBA2-30</t>
  </si>
  <si>
    <t>CISCO HARDWARE
CISCO SWITCHES, ROUTERS, WAN OPTIMIZERS, AND VOIP PHONES FOR THE WIDE AREA INTEGRATION FACILITY.
CISCO-ME3600X ETHERNET ACCESS SWITCHES
DELL POWEREDGE R730 SERVER
DELL POWEREDGE SERVER R440
DELL PRECISION TOWER 7820
FUJIKURA 62S FUSION SPLICER KIT
JMP PRO 2 USERS, PC WIN
JMP SOFTWARE MAINTENANCE RENEWALS.
NETAPP FAS8200A
RENEWAL FORCEPOINT (MCAFEE)
RUGGED LAPTOPS AND BACKUP HARD DRIVES
SUPPORT SUBMARINE MULTI-MISSION TEAM TRAINER (SMMTT) TRAINER SYSTEM VIA ORDER OF THREE (3) MAINTENANCE CONSOLE PARTS UNIVERSAL SERIAL BUS (USB) RACKMOUNT KEYBOARD/TOUCHPAD.</t>
  </si>
  <si>
    <t xml:space="preserve">30 EACH -HOUSING SWITCH ASSEMBLY, 30 EACH - PLATE COVER SWITCH POTTING
6 O'CLOCK CIRCUMFERENTIAL LAND PAD
BUILD-TO-PRINT TITANIUM PIECE PARTS IN ACCORDANCE WITH NAVAL SEA SYSTEMS COMMAND (NAVSEA) DRAWINGS, 8192805_01-A, 8192806_01_-,8192813_01_-, AND AA0001673 FOR HIGH FREQUENCY SAIL ARRAY (HFSA) OUTBOARD TUNING MODULES TO UPDATE THE BQS-15 PROJECTORS FOR THE TR-364S. THESE PARTS ARE ESSENTIAL FOR THE SSBBN TR-364S WHICH ARE REQUIRED TO SUPPORT PMS 401 (SUBMARINE ACOUSTIC SYSTEMS) HFSA SSBN MODERNIZATION EFFORT.
CABLE PULLEY (PUSHER STATIONS) P/N 8-52-142M-2 AND P/N 8-52-143M-2
DIGITAL OPTICAL TUBE EMPTY SENSOR (DOTES) MOUNTING BLOCKS
MOUNTING BLOCK, OPTICAL SENSOR
DOTE SENSOR MOUNTING BLOCK
DT-100 HOUSING UPGRADES
DT-699 HOUSING UPGRADES
DT-699 HOUSING UPGRADES. .
NO COST PERIOD OF PERFORMANCE EXTENSION FOR DT-699 HOUSING UPGRADES. .
FLANGE, HYDROPHONE MOUNTING
FOR THE PURCHASE OF PULLEY SUPPORT POSTS FOR THE TAHEF.  EXERCISE OPTION YEAR 3, PRICED CLINS 0013, 0014, 0015, AND 0016.
HFSA 774 MOUNTING KIT
HFSA </t>
  </si>
  <si>
    <t>LAUNCH CONTROL DISPLAY PANEL ASSMEBLY
LAUNCH CONTROL DISPLAY PANELS
LAUNCH CONTROL DISPLAY PANEL:LAUNCH CONTROL DISPLAY PANEL (1 OF 2):LAUNCH CONTROL DISPLAY PANEL ASSEMBLY:LAUNCH CONTROL DISPLAY PANEL FOR CODE 40</t>
  </si>
  <si>
    <t>DT-100 CCA SHIP SETS
DT-100 SHIP SETS IN SUPPORT OF NAVAL UNDERSEA WARFARE CENTER, DIVISION NEWPORT CODE 15.
DT-100 TEST SET CIRCUIT CARD ASSEMBLY
DT-100 TEST SET CIRCUIT CONTROLLER CARD ASSEMBLIES</t>
  </si>
  <si>
    <t>POST AWARD CONFERENCE
TRAINING SYSTEM SERVICES FOR SURFACE TRAINERS
TRAINING SYSTEM SUPPLIES
TRAINING SYSTEM SUPPLIES FOR SURFACE WARFARE TRAINING
POST AWARD CONFERENCE:TRAINING SYSTEM FOR ALARMS AND INDICATORS:TRAINING SYSTEM SERVICES:TRAINING SYSTEM SERVICES FOR SURFACE TRAINERS:TRAINING SYSTEM SUPPLIES FOR SURFACE WARFARE TRAINING</t>
  </si>
  <si>
    <t>90 DEGREE SOCKET WELD ELBOW
BEARING,SLEEVE
BULKHEAD FOR SLIP RING
COMPENSATOR CAPS AND BULLETS TO SUPPORT SUBMARINE THIN-LINE TOWED ARRAY HANDLING SYSTEM
DRIVE DRUM HUB MOUNTS AND IDLER DRUM HUB MOUNTS.
OK-542 THINLINE TOWED ARRAY HANDLING EQUIPMENT
ELECTROMAGNETIC SENSOR HOUSING AND SUPPORT COILS (9070B)
END PLATES AND HOUSINGS (9070B)
HOUSING (9070B), END PLATIES AND MOUNTING BLOCKS
INLET GUIDE BRACKET
W02298 542 IDLER DRUM MOUNTING HUB.
INLET GUIDE BRACKET
OK-410 PROTECTIVE SCREENS
OK-634 SENSOR SPACER, MACHINING
PURCHASE OF ONE (1) PAWL LOCK ACTUATOR TEST STAND.
RECOVERY OF LOCKING PISTON ROD SEAL SEAT AND RECOVERY AND RE-PIPING OF THE REAR LOCKING CYLINDER HOUSINGS
ROLLER
SERVICE DRIVE DRUM HUB
SERVICE FOR OK-542
SERVICES TO RECOVER TWO FORWARD LOCKING CYLINDER HOUSINGS (PART 53X-01-113), TWO REAR LOCKING CYLINDER HOUSINGS (PART 6878810) AND TWO LOCKING PISTON RODS (PART 6878811)
 SERVICES TO RECOVER TWO FORWARD LOCKING CYLINDER HOUSINGS (PART 53X-01-113), TWO REAR LOCKING CYLINDER HOUSINGS (PART 6878810</t>
  </si>
  <si>
    <t xml:space="preserve">
INTERACTIVE MULTIMEDIA INSTRUCTION
INTERACTIVE MULTIMEDIA INSTRUCTION
INTERACTIVE MULTIMEDIA INSTRUCTION (IMI)
INTERACTIVE MULTIMEDIA INSTRUCTION (IMI)
. IMI MODULE
INTERACTIVE MULTIMEDIA INSTRUCTION
 INTERACTIVE MULTIMEDIA INSTRUCTION
.  DEVELOPMENT AND DELIVERY OF AN INTERACTIVE MULTIMEDIA INSTRUCTION MODULE FOR THE SUBMARINE ON-BOARD TRAINING OFFICE.
. IMI MODULE
IGF::OT:IGF. INTERACTIVE MULTIMEDIA INSTRUCTION
IMI MODULE
INTERACTIVE MULTIMEDIA INSTRUCTION
17 EACH DELL PRECISION TOWER 7810
ANSYS FLUENT RENEWAL 
ARCIBUS SOFTWARE UPGRADE
 ANNUAL LICENSE AND MAINTENANCE RENEWAL FOR MOBILE ARMOR SOFTWARE
 SOFTWARE ASSURANCE FOR 3 MAGIC DRAW LICENSES
 VA ONE SEA AND GUI MAINTENANCE RENEWAL SERVICES
, BACKUP EXECEUTIVE SERVICES LICENSE MAINTENANCE RENEWAL FOR NUWCDIVNPT CODE 10
ANSYS MECHANICAL EMAG- PAID UP
 ORCAD SOFTWARE AND LICENSE ANNUAL MAINTENANCE RENEWAL
MFE APPLICATION CONTROL SERVERS P:1GL
PALO ALTO THREAT PREVENTION SUBSCRIPTION
ANSYS SOFTWARE LICENSE AND MAINTENANCE RENEWAL
ARCHIBUS SUPPORT
BACKUP E</t>
  </si>
  <si>
    <t>ALTERNATE COMPENSATORY CONTROL MEASURE (ACCM) MODEL AND SIMULATION (M&amp;S) COMPUTE CLUSTER ENCLAVE PARTS
CISCO ROUTERS, WIDE AREA NETWORK AND CIS PHONES
DELL POWEREDGE R430 SERVER
HP ZBOOK 17 G4I5-7300HQ
KVM SWITCHES AND ADAPTER CABLES.
MOBILE PRECISION 7510
RACK-MOUNTED WORKSTATION AND MONITORS.</t>
  </si>
  <si>
    <t xml:space="preserve">
ABAQUS SIMULATION SOFTWARE RENEWAL
4 ACRONIS SERVER 12.5 BACKUP SOFTWARE LICENSES
RED HAT ENTERPRISE LINUX SOFTWARE - 1 YR NEW (41) AND I YR RENEWAL (3)
MYSQL ENTERPRISE EDITION SUBSCRIPTION
RED HAT ENTERPRISE LINUX - 1 YR NEW
COBALT STRIKE SOFTWARE LICENSE- STANDARD
HORIZON 7 ENTERPRISE LICENSE AND CORRESPONDING SOFTWARE SUPPORT.:PURCHASE THE HORIZON 7 ENTERPRISE LICENSE 100 PACK (CCU) AND ASSOCIATED SOFTWARE SUPPORT.:VMWARE VSAN 6 ADVANCED LICENSE AND SUPPORT
IBM SECURITY APPSCAN ENTERPRISE SOFTWARE RENEWAL - 12 MONTHS
IBM SECURITY APPSCAN ENTERPRISE SUBSCRIPTION AND SUPPORT RENEWAL - 12 MONTHS
NESSUS PROFESSIONAL SFTW
NETAPP FAS3250 SYSTEM MAINTENANCE
ONE YEAR MAINTENANCE RENEWALS FOR MCAFEE SOFTWARE
ONE YEAR MAINTENANCE RENEWALS FOR MCAFEE SOFTWARE LICENSES.
ORBEXPRESS MAINTENANCE RENEWAL FOR LICENSE NUMBERS 77592, 142636, 142737
ORBEXPRESS MAINTENANCE RENEWAL FOR LICENSE NUMBERS 77592, 142636, AND 142737
ORBEXPRESS MAINTENANCE RENEWAL FOR LICENSE NUMBERS 77592, 142636, AND 142737.
RENEWAL OF CLEARCASE M</t>
  </si>
  <si>
    <t xml:space="preserve">
COMPELLENT MAINTENANCE RENEWAL
IMMERSION GRAPHICS INC. MAINTENANCE RENEWAL
 DELL HARDWARE MAINTENANCE
.  ON-SITE HARDWARE MAINTENANCE SERVICES
.  AMERICAN POWER CONVERSION MAINTENANCE RENEWAL
.  DELL COMPELLENT STORAGE AREA NETWORK MAINTENANCE RENEWAL
.  MODULAR BATTERY REPLACEMENT SERVICES
; APC MAINTENANCE RENEWAL
ADMINISTRATIVE ACTION TO CORRECT CAGE CODE  
COMPELLENT MAINTENANCE RENEWAL
AMERCAN POWER COVERSION (APC) MAINTENANCE RENEWAL
AMERICAN POWER CONVERSION (APC) MAINTENANCE RENEWALS
BATTERY REPLACEMENT SERVICE
DELL COMPELLENT MAINTENANCE RENEWAL
DELL HARDWARE MAINTENANCE
ON-SITE MAINTENANCE AND REPAIR SERVICES
WARRANTY SERVICES FOR OUT-OF-WARRANTY HARDWARE
DELL HW MAINT:WARRANTY SERVICES FOR OUT-OF-WARRANTY HARDWARE
MAINTENANCE FOR EATON UNINTERRUPTED POWER SUPPLY</t>
  </si>
  <si>
    <t xml:space="preserve">
OPTION 3, PERFORMANCE YEAR 4, ENVIRONMENTAL CHAMBER SERVICES.
WIDE APERTURE ARRAY (WAA) OUTBOARD ELECTRONIC (OBE) BOTTLES OB-122 INCOMING INSPECTION, REPAIR, AND COMPLETE REPLACEMENT
ANTENNA ROTATOR REPAIR
EATON UPS BATTERY REPLACEMENT SERVICES
HVPS REPAIR SERVICES S/N 00084
 SUBHDR LRU INVERTER REPAIR SERVICES
HVPS REPAIR SERVICES S/N 00100
OPTION 2, PERFORMANCE YEAR 3, ENVIRONMENTAL CHAMBER SERVICES.
POLYTEC POLYCARE ENROLLMENT FOR LASER VIBROMETER.</t>
  </si>
  <si>
    <t>AFT THRUST BEARING ASSEMBLIES, FORWARD THRUST BEARING ASSEMBLIES, RADIAL BEARING ASSEMBLIES, AND REPAIRS:AFT THRUST BEARING ASSEMBLIES, FORWARD THRUST BEARING ASSEMBLIES, RADIAL BEARINGS, AND REPAIRS</t>
  </si>
  <si>
    <t>2U AND 3U RACKMOUNT COMPUTERS
DELL LATITUDE 5414 XCTO RUGGED LAPTOP COMPUTER, 18 EACH
DUAL XEON 2U TWELVE CORE COMPUTER (ASP) 13 EACH
DUAL XEON 3U OCTAL CORE SERVER 18 EACH
HIGH CAPACITY STORAGE SERVER
HP LASERJET PRINTERS
SERVER
THEMIS SERVERS
THREE SERVERS AND THEIR ASSOCIATED HARDWARE.
UPDATE CHASSIS OPTION
WORKSTATION, COMPUTER</t>
  </si>
  <si>
    <t>ANALYSIS WORKSTATION
HYPER NODE, STORAGE NODE, ANALYSIS WORKSTATION, ETHERNET SWITCH AND ACCESSORIES.
GRAPHICS PROCESSING UNIT (GPU) SERVER
RACKMOUNT SERVER
UPGRADE OF HIGH PERFORMANCE COMPUTING CLUSTER</t>
  </si>
  <si>
    <t>CONFERENCE ROOM TECHNOLOGY PACKAGE
THIS REQUIREMENT IS FOR SEVEN (7) 60" SHARP LCD LED DISPLAYS WITH CABLES AND MOUNTING HARDWARE.</t>
  </si>
  <si>
    <t>; IDEAS/NX SW MAINT RENEWAL ID15009
ARCGIS SOFTWARE MAINTENANCE RENEWAL ONE YEAR
DESKTOP ADVANCED SINGLE USE LICENSE
PROCUREMENT FOR ONE (1) YEAR MAINTENANCE RENEWAL FOR SIEMENS' PRODUCT LIFECYCLE MANAGEMENT NX I-DEAS SOFTWARE.
PROCUREMENT FOR ONE YEAR MAINTENANCE RENEWAL FOR SIEMENS PRODUCT LIFECYCLE MANAGEMENT NX I-DEAS SOFTWARE
REACTIVATION AND MAINTENANCE SERVICES FOR NINETEEN TEAMCENTER AUTHOR LICENSES.
REACTIVATION AND MAINTENANCE SERVICES OF NINETEEN TEAMCENTER EMBEDDED CLIENT SOFTWARE LICENSES.
SOLE SOURCE REQUIREMENT TO PURCHASE NINE ESRI ARCGIS SOFTWARE LICENSES WITH OPTIONS FOR TWENTY-SEVEN SOFTWARE MAINTENANCE PACKAGES IN SUPPORT OF THE GOVERNMENT'S DEEP WATER FLEET RANGES.</t>
  </si>
  <si>
    <t>CISCO CATALYST ETHERNET SWITCH
CISCO NEXUS SWITCH C5672UP
EMC SAN</t>
  </si>
  <si>
    <t>HOSE, TB29A, RAW, BLACK, 163 FT +5/-0
ONE HUNDRED AND FOURTEEN (114) REINFORCED TOWED ARRAY HOSE, 15 FEET AND SEVENTEEN (17) TB-16 (NOT ACRONYM) ACOUSTIC HOSES.
ONE HUNDRED AND FOURTEEN (114) REINFORCED TOWED ARRAY HOSES; SEVENTEEN (17) TB-16 ACOUSTIC HOSES</t>
  </si>
  <si>
    <t>FIVE (5) NETWORK ATTACHED STORAGE (NAS) SERVERS WITH ONE (1) OPTION FOR AN ADDITIONAL FIVE (5) NAS SERVERS. IF THE GOVERNMENT EXERCISES ALL OPTIONS, IT WILL PURCHASE A TOTAL OF TEN (10) NAS SERVERS.
NETWORK ATTACHED STORAGE (NAS) SERVERS
TI14 HARDWARE DISK DRIVES:TI14-SSD01-3 CARRIER COMBO</t>
  </si>
  <si>
    <t>ANNUAL RENEWAL OF IHAWK AND REDHAWK HW/SW MAINTENANCE
IHAWK 2U RACKMOUNT REAL-TIME COMPUTERS
IHAWK AFTERBODY SYSTEM : 
IHAWK DIGITAL INJECTIONS SYSTEM AND IHAWK AFTERBODY SYSTEM
IXIA IXCHARIOT 8.0 SOFTWARE
ORACLE SCALABLE PROCESSOR ARCHITECTURE (SPARC) S7-2 SERVERS
REDHAWK UPGRADE W/ADD-ON TOOLS</t>
  </si>
  <si>
    <t>APC RACK PDU 208V 20A 3-PHASE.
DELL POWEREDGE R740 SERVER
IGF::CL::IGF; NETWORK APPLIANCE FAS320</t>
  </si>
  <si>
    <t>COMPRESSION MOUNTS
LIP SEAL ASSEMBLY
LIP SEALS</t>
  </si>
  <si>
    <t>.
SYSTEMS FURNITURE SERVICES.
MODIFICATION TO CORRECT ADMINISTRATIVE ERROR.
NO-COST MODIFICATION TO CORRECT AN ADMINISTRATIVE ERROR.
SYSTEMS FURNITURE INSTALLATION AND REMOVAL SERVICES.
SYSTEMS FURNITURE INSTALLATION SERVICES.
SYSTEMS FURNITURE SERVICES.
SYSTEM FURNITURE SERVICES:SYSTEMS FURNITURE
SYSTEMS FURNITURE INSTALLATION AND MAINTENANCE SERVICES.</t>
  </si>
  <si>
    <t>CISCO ROUTERS, SECURITY BUNDLES, ENHANCED ETHERSWITCH SERVICE MODULES, 48-PORT GIGABIT SWITCHES, AND IP SERVICES LICENSE UPGRADES.
HEWLETT-PACKARD ENTERPRISE (HPE) LINEAR TAPE-OPEN (LTO) TAPE DRIVES, SERVERS, AND DATA BACKUP SOLUTIONS TO SUPPORT TAPE LOAD, DUPLICATION, AND BACK UP OF USER DATA FROM MULTIPLE PROGRAMS LIKE ADVANCED PROCESSOR BUILD (APB) AND ACOUSTIC RAPID COTS INSERTION (ARCI.)
PARTIAL TERMINATION FOR CONVENIENCE. DELL PRECISION TOWER 7820 NO LONGER BEING DELIVERED.
PURCHASE THIRTY-FOUR (34) DELL PRECISION TOWERS AND THIRTY-FOUR (34) DELL ULTRASHARP 24 INCH MONITORS.
TELECONFERENCING EQUIPMENT FOR THE JWIC VTC SCIF LAB</t>
  </si>
  <si>
    <t>OA-9070 MOTOR PARTS
VALVES
YEAR 3 PARTS ORDER</t>
  </si>
  <si>
    <t>NATIONAL INSTRUMENTS PERIPHERAL COMPUTER INTERCONNECT (PXI) BASED COMPONENTS
PARTS FOR THE TRANSDUCER AND HYDROPHONE ACOUSTIC MEASUREMENT AND EVALUATION TEAM (THAMES) TEST SET.
UPGRADE THE OBSOLETE PXI DATA ACQUISITION SYSTEM</t>
  </si>
  <si>
    <t>CMPRO MAINTENANCE AND SUPPORT.
CONFIGURATION MANAGEMENT PROFESSIONAL (CMPRO) LICENSES AND SUPPORT FOR FY18 FOR CODE 85
MCAFEE LICENSE RENEWAL FOR OFF SITING SUPPORT. POP 12 MONTHS
MFE FIREWALL ENTERPRISE 2150F 1YR GL
MFE FIREWALL ENTERPRISE 2150F 1YR GL 
PRODUCT MAINTENANCE AND SUPPORT SERVICES FOR CMPRO SOFTWARE.
TIME MATTERS SUPPORT FOR WIN7 SEATS: ""</t>
  </si>
  <si>
    <t>32-CHANNEL DATA RECORDERS, REMOTE CONTROL UNITS, SIDE FRAMES, TRANSPORTATION CASES
PINPOINT TEST STATION UPGRADE.
SERVO DRIVE ENCLOSURE</t>
  </si>
  <si>
    <t>DT-100 MECHANICAL PIECE PARTS KIT
KIT,DT-100 MECH PIECE PARTS
KIT,DT-100 MECHANICAL PIECE PARTS BUILD-TO-PRINT</t>
  </si>
  <si>
    <t xml:space="preserve">
PALO ALTO FIREWALL SW MAINTENANCE (3YR)
3 YR RENEWAL,LABVIEW PRO,S/N M78X89170
IGF::CT::IGF
  RENEWAL OF NATIONAL INSTRUMENTS LABVIEW SOFTWARE
CATALYST 3850 24-PORT IP SWITCH
LABVIEW SUITE CONFIGURATION
PANASONIC TOUGHBOOK, WIN 7, INTEL CORE
ROUTER, CISCO 3925/K9 W/3YR SMARTNET
USB-6351 X SERIES DAQ 16 AI 24 DIO 2 AO
TMX MULTI-CHANNEL DATA ACQUISITION CHASSIS</t>
  </si>
  <si>
    <t>CISCO CATALYST WS-C3850-24P-S
COMPELLENT SC800 CONTROLLER
DIPLEXER, DUAL, N TYPE
RF MODULES</t>
  </si>
  <si>
    <t>REEL POWER WIRE AND CABLE INC. MODEL RS84-001 STATIONARY PAY-OUT AND TAKE-UP MACHINES FOR TOWED ARRAY STORAGE, SHIPPING, AND HANDLING OF THE MULTIFUNCTION TOWED ARRAYS.</t>
  </si>
  <si>
    <t>DELL SERVERS WORKSTATIONS
DELL SERVERS, SOFTWARE, AND INSTALLATION
DELL WYSE 7030</t>
  </si>
  <si>
    <t>N68093</t>
  </si>
  <si>
    <t>NAVMEDCEN CAMP LEJEUNE NC</t>
  </si>
  <si>
    <t>BASE PLATFORM SOFTWARE LICENSE, PATIENT CHECK-IN SOFTWARE LICENSE, AND END-USER SUPPORT
CODING OF OUTPATIENT ENCOUNTERS
FREESTANDING KIOSK FOR PATIENTS
FREESTANDING KIOSKS FOR PATIENTS
IMPLEMENTATION&amp;TRAINING
NORTH CAROLINA V5 TRAUMA REGISTRY ANNUAL MAINTENANCE
NORTH CAROLINA V5 TRAUMA REGISTRY SOFTWARE WITH REPORT WRITER CAPABILITIES, WEB-BASED TRAINING CAPABILITIES, ANNUAL MAINTENANCE AND TECHNICAL SUPPORT, STATE DOWNLOAD CAPABILITIES, AND TRAUMA QUALITY IMPROVEMENT PROGRAM REPORTING FUNCTIONS.
PLATFORM, CHECK-IN&amp;INTELLIGENT QUEUING DISPLAY SOFTWARE LICENSES WITH END-USER SUPPORT
VKIOSK 7 - FREESTANDING KIOSKS WITH THERMAL RECEIPT PRINTERS, BARCODE ID CARD SCANNER / IMAGER, INTELLIGENT QUEUING DISPLAY HARDWARE, KIOSK HARDWARE EXTENDED WARRANTY; IMPLEMENTATION AND TRAINING</t>
  </si>
  <si>
    <t>COMPUTER TOMOGRAPHY (CT)
RADIOGRAPHS
RADIOGRAPHS AND ULTRASOUND READS
COMPUTER TOMOGRAPHY (CT)</t>
  </si>
  <si>
    <t>BLDG 326 FURNITURE&amp;EQUIPMENT:OFFICE FURNITURE
MFI-303042-K19 MULTIMEDIA PODIUMS WITH LOCKBARS
OFFICE FURNITURE
OFFICE FURNITURE - INCLUDES ASSEMBLY&amp;INSTALLATION</t>
  </si>
  <si>
    <t>N68094</t>
  </si>
  <si>
    <t>NAVAL HOSPITAL CAMP PENDLETON</t>
  </si>
  <si>
    <t>HEALTH EDUCATOR / HEALTH PROMOTIION
HEALTH EDUCATOR PROJECT MANAGER
HEALTH EDUCATOR / HEALTH PROMOTIION:HEALTH EDUCATOR PROJECT MANAGER
HEALTH EDUCATOR / HEALTH PROMOTION  
HEALTH EDUCATOR PROJECT MANAGER 
 HEALTH EDUCATOR HEALTH PROMOTION SERVICE
PUBLIC HEALTH EDUCATOR SERVICES
HEALTH EDUCATOR PROJECT MANAGER
 HEALTH EDUCATOR / HEALTH PROMOTION SERVICE</t>
  </si>
  <si>
    <t>HP PRODESK COMPUTERS AND MONITORS</t>
  </si>
  <si>
    <t>IT HELP DESK SERVICE
PC HELP AND COMMUNICATION SUPPORT SERVICE
TELECOMMUNICATION SUPPORT SERVICE</t>
  </si>
  <si>
    <t>ALPHAMAXX
AVEA VENTILATOR SERVICE MAINTENANCE
  VISANTESERVICE MAINTENANCE
 FULL SERVICE MAINTENANCE
 MICROSCOPER SERVICE MAINTENANCE
 REPAIR OF GOV'T OWNED EQUIPMENT
 SERVICE MAINTENANCE ON GOVERNMENT OWNED EQUIPMENT
 SOFTWARE SERVICE MAINTENANCE
 STERILIZATION SERVICE MAINTENANCE
 STERRAD SERVICE MAINTENANCE
 V-120 STEAM STERILIZING UNIT SERVICE MAINTENANCE
INTERCOUSTICS ECLIPSE
ON-SITE SERVICE MAINTENANCE OF  RFID 2 KANBAN SYSTEM
OPMI LUMERA T ESSENTIAL
S/N GL16731
SERVICE MAINTENANCE
SERVICE MAINTENANCE ON CAMERAS  
SN: 54100
ALPHAMAXX SERVICE 
AUDIOMETRICS CALIBRATION 
BRONCH, VIDEO (SCOPE)
BRONCH, VIDEO (SCOPE)SERV&amp;MAINT
CONTROL MODULE AND HOLSTER SERVICES 
FULL SERVICE MAINTENANCE  
IRIDEX SERVICE AND MAINTNANCE 
S/N GL16731
 ANNUAL CALIBRATION SERVICE
 AVEA VENTILATOR SERVICE MAINTENANCE
 CARL ZEISS EQUIPMENT SERVICE MAINTENANCE
 ELECTRONICS REPROCESSOR
 NATUS TREX HD HEADBOX
 ON-SITE FULL SERVICE MAINTENANCE
 REPAIR SERVICE TONOREFF II AUTOREFRACTOR
 SCRUBEX MAINT
NOTC STANDARD ROTATIONAL CHAIR SERV</t>
  </si>
  <si>
    <t>ACTIVECARE ADVANCED - (24X7)
CISCO SMARTNET
CISCO USC CLUSTER SUPPORT
CON EDCN-CTS-EX90 SOFTWARE MAINT SUPPORT
DATANSWERS FOR WINDOWS SOFTWARE
NETAPP SOFTWARE SUPPORT
CISCO USC CLUSTER REPAIR AND MAINTENANCE
CON EDCN-CTS-EX90 MAINT SUPPORT
DATADVANTAGE IDU ANALYTICS SOFTWARE
FORESCOUT ACTIVECARE
GET WELL NETWORK
POLYCOM EQUIPMENT SOFTWARE SUPPORT
PROTELECOM PARTNER PREMIER
SUPPORTEDGE SOFTWARE SUPPORT P/N: CS-A2-4D
SPLUNK ENTERPRISE SUPPORT</t>
  </si>
  <si>
    <t>BLDG 1750 RESOURCE MANAGEMENT ROOM 183
FURNITURE
OFFICE FURNITURE
H200 WORK STATION FURNITURE</t>
  </si>
  <si>
    <t>DELIVERABLES:FURNITURE:OFFICE FURNITURE DELIVERABLES
FREESTANDING DESK OFFICE FURNITURE
FURNITURE
KRUG SOLIS OPEN ARM CHAIRS
OFFICE FURNITURE
SOL2-GU21OPU
SOL2-GU21OPU-REPLACES CLIN 0002
WORKSTATION FURNITURE
FURNITURE
OFFICE FURNITURE
TIMES 2 ROTARY STORAGE FILES X 36 WIDE</t>
  </si>
  <si>
    <t>VARONIS SOFTWARE P/N: DA-3000L</t>
  </si>
  <si>
    <t>CHAMPION SLEEPER LOVESEAT
FURNITURE
OFFICE FURNITURE
DELIVERABLES:FURNITURES</t>
  </si>
  <si>
    <t>CABLE AND WI-FI SERVICES
CABLE AND WI-FI SERVICES:CABLE TV SERVICES
CABLE AND WIFI SERVICES:INSTALLATION
CABLE TV AND WIFI
CABLE TV SERVICES
CABLE&amp;WIFI SERVICES
SUPPLIES/SERVICES
SUPPLIES/SERVICES</t>
  </si>
  <si>
    <t>ATHOC IWSALERTS, TAS STANDARD USER CAL
CABLE AND WI-FI SERVICES 
  SERVICES
 HEALTH SYSTEM SPECIALIST SUPPORT SERVICES
 SERVICES
GWN-SW-BASIC
GWN-SW-BASIC BED RENTAL AND INTERNET LICENSE
MASS NOTIFICATION (MN)
MEDICAL HOME PORT  HEALTH SYSTEM SUPPORT
SPECIALIST
OPTIVIEW XG NETWORK ANALYSIS TABLET SERVICE MAINTENANCE
OPVXG-LAN-10G, OPTIVIEW XG
PHARMACY DATA TERMINAL IP TRANSFER
SERVICES</t>
  </si>
  <si>
    <t>33/38/39/60/TYMPSTAR EARTIPS 9MM-12/PKG
ALTOURA BREAST TISSUE EXPANDER
BREAST IMPLANT P/N: TEXP120RH
ARTOURA HP BREAST
ARTOURA HP BREAST TE 375CC
ARTOURA HP BREAST TE 455CC
ARTOURA HP BREAST TE 600CC
ARTUOURA HP BREAST TE 500CC
ARTOURA HP BREAST
CADAVER CARRIER
FLUID MANAGEMENT SYSTEM SERVICE MAINTENANCE AND PREMIUM WARRANTY
HIGH YIELD  PRP 30ML
HIGH YIELD  PURE II PRP KITS:HIGH YIELD PRP KITS
INFLATABLE PENILE PROSTHESIS SYSTEM
INFLATABLE PENILE PROSTHESIS SYSTEM:LAPIPLASTY SYSTEM:REVISION BONE DOWEL KIT:SUBCONDROPLASTY SYSTEM
ITEM: 04050002101 SERVICE MAINTENANCE
PLASMA FREEZER
PRP KIT P/N: BR30
PRP P/N: BR30 HIGH YIELD PRP
RENTAL OF SPECIALTY BEDS AND ACCESSORIES
REVISION BONE DOWEL KIT
REVISION BONE DOWELS KIT
REVISION DOWELS BANK 1 KIT
REVISION DOWELS BANK 1 KIT
RTI PRE-SHAPED HEMI PATELLA
RTI BIOCLEANSE PRESHAPED BTB GRAFT
TYMPSTAR
TYMPSTAR EARTIPS
VISIAN IMPLANTABLE COLLAMER LENS</t>
  </si>
  <si>
    <t>3MP GRAYSCALE DISPLAY
NEXTGEN LOGIQ E R7
PHOTOTHERAPY LIGHT SYSTEM
PKG, 32" 4K SURGICAL DISPLAY MONITOR</t>
  </si>
  <si>
    <t>GLOBALMED TRANSPORTABLE EXAM STATION MAX
TELEMED EXECUTIVE KIT</t>
  </si>
  <si>
    <t>N68096</t>
  </si>
  <si>
    <t>U S NAVAL HOSPITAL   GUAM</t>
  </si>
  <si>
    <t xml:space="preserve">
REGISTRED NURSE
AUDIOLOGY:AUDIOLOGY TECHNICIAN:IGF::CL::IGF
REGISTERED NURSE:UPDATE PERIOD OF PERFORMANCE
CERTIFIED WOUND CARE NURSE (CWCN)
CONTRACT CANCELLED
ICU RN
LICENSED PRACTICAL NURSE
PHARMACY TECHNICIAN
REGISTERED NURSE
CT TECHNOLOGIST
DE-OBLIGATE FOR CONTRACT CANCELLATION
PHLEBOTOMIST
EXERCISE OF OPTION:LICENSED PRACTICAL NURSE:LPN:LWOP STATEMENT ADDED TO SOW:NURSING SVC:PHLEBOTOMIST:REGISTERD NURSE:REGISTERED NURSE:REGISTERED NURSE (EMERGENCY ROOM):ULTRASOUND TECHNOLOGIST
IGF::CL::IGF
HEALTH TECHNICIAN
IGF::CL::IGF
REGISTERED NURSE
IGF::CL::IGF 
REGISTERED NURSE
IGF::CL::IGF PHLEBOTOMIST
IGF::CL::IGF
IGF::CT::IGF   PHARMACIST
IGF::CL::IGF
REGISTERED NURSE
IGF::CL::IGF
RESPIRATORY THERAPIST
IGF::CT::IGF  RESPIRATORY THERAPIST
PART TIME PHARMACIST
PHARMACY TECHNICIAN
PHARMACY TECHNICIAN
PHLEBOTOMIST
REGISTERED DENTAL HYGIENIST
RESPIRATORY THERAPIST
RESPIRATORY THERAPIST SERVICES
ULTRASOUND TECHNOLOGIST</t>
  </si>
  <si>
    <t>ACCOUNTING CLERK III
ADMIN SUPPORT SERVICES:PROGRAM ANALYST III
ADMINISTRATIVE ASSISTANT
ADMINISTRATIVE SUPPORT IN SAFETY DEPARTMENT
PROGRAM ANALYST IV
COMPUTER SPECIALIST II
SUPPORT SERVICE CONTRACT
COMPUTER SPECIALIST II
IGF::CL::IGF 
ADD OT HOURS
LOGISTIC SUPPORT (2EA SUPPLY TECHNICIAN)
IGF::CL::IGF
MEDICAL RECORDS CLERK
PROGRAM ANALYST IV
MODIFICATION - ADMINISTRATIVE ERROR FOR OPTION CLIN 1002 OTHER DIRECT COSTS ''''
PROGRAM ANALYST IV - TPCP ''''
PROGRAM ANALYST III
  PROGRAM ANALYST IV
  SECRETARY II
PROGRAM ANALYST IV</t>
  </si>
  <si>
    <t xml:space="preserve">
BIOMERIEUX ANALYZER LEASE&amp;PM SERVICE OF GOV OWNED ANALYZER
ANNUAL PM SERVICE | ECN # 79978
ANNUAL PREVENTIVE MAINTENANCE
ANNUAL PREVENTIVE MAINTENANCE ''''
HOSPITAL TEMPERATURE MONITORING SYSTEM
LAB REAGENTS AND PM SERVICE
MAMMOGRAM TRAINING
MEDIVATORS INSTALLATION
PM SERVICE
PM SERVICE CONTRACT
IGF::CL::IGF
PM SVC
STERRAD PREVENTIVE MAINTENANCE&amp;SERVICE ''''
TESTING AND CERTIFICATION
IGF::CL::IGF</t>
  </si>
  <si>
    <t xml:space="preserve">
   CERTIFIED PHLEBOTOMIST
  PHLEBOTOMIST SERVICES
BLOOD DONOR RECRUITER
CERTIFIED PHLEBOTOMIST
IGF::CL::IGF 
PHLEBOTOMIST
CPT SERVICES:MEDICAL SUPPLIES
DONOR TESTING SERVICES
DX BREAST RECURRENCE SCORE TEST
IGF::CL::IGF
FULL-TIME CERTIFIED PHLEBOTOMIST
IGF::CT::IGF
MEDICAL LAB TECH
IGF::CL::IGF
OPTION YEAR
PHLEBOTOMIST
IGF::CL::IGF
IGF::CT::IGF
IGF::CT::IGF  PHLEBOTOMIST
PHLEBOTOMIST
IGF::CL::IGF
PHLEBOTOMIST
IGF::CL::IGF 
PHLEBOTOMIST
LAB TESTING SERVICES
PHLEBOTOMIST
IGF::CL::IGF
PHLEBOTOMIST
TUBES LRR001</t>
  </si>
  <si>
    <t>5855-13 MTS TRACTION:7-DP80-CSS:CERUS PM SERVICE:FENWAL BLOOD BANK SUPPLIES:HIP IMPLANTS:MEDICAL SUPPLIES.:REPAIR PARTS:SCOPE EXCHANGE
ANNUAL SERVICE MAINTENANCE FOR BIOMERIEUX VITEK 2 ANALYZER
LAB SUPPLIES AND SERVICE AGREEMENT FOR VITEK 2 COMPACT ANALYZER
ARCTICGEL HYDROGEL COATED PADS -MEDIUM
ARTICGEL PADS
BIOLOGICALS AND LAB SUPPLIES
PM CONTRACT
BIORAD:MODIFIED TO ADD DELIVERY SCHEDULE AND SHELF LIFE REQUIRMENTS
CONTACT LENSES
  INFINITI CATARACT CPAK
MEDIVATORS
PM SERVICES
PREVENTIVE MAINTENANCE
PREVENTIVE MAINTENANCE VENTILATORS
REMOVED UID CLAUSE
SOFIA HCG
STERRAD SERVICE&amp;PREVENTIVE MAINTENANCE</t>
  </si>
  <si>
    <t xml:space="preserve">
  LICENSED PRACTICAL NURSE
LICENSED PRACTICAL NURSE
LPN OPTION 1001
LPN SERVICES
IGF::CL::IGF
NAME CHANGE
BLOOD DONOR RECRUITER / PHLEBOTOMIST
CONTRACT DE-OBLIGATION
IGF::CL::IGF
DE-OBLIGATION OF EXCESS FUNDS ''''
IGF::CL::IGF
LICENSED PRACTICAL NURSE
IGF::CL::IGF
IGF::CT::IGF
LICENSE PRACTICAL NURSE
IGF::CT::IGF
IGF::CT::IGF LICENSED PRACTICAL NURSE
CORRECTION MOD:LPN SERVICES
IGF::CL::IGF:LPN SERVICES:LPN SVC:REINSTATE PRICE AND COST DATA FOR CONTRACT LINE ITEM NUMBER 0001.  THE DATA WAS INADVERTENTLY DELETED WHEN THE OPTION MODIFICATION WAS EXERCISED.
IGF::CL::IGF 
BLOOD DONOR RECRUITER / PHLEBOTOMIST
LICENSED PRACTICAL NURSE
 LICENCED PRACTICAL NURSE
RESPIRATORY THERAPIST</t>
  </si>
  <si>
    <t xml:space="preserve">
COMPUTED TOMOGRAPHY TECHNOLOGY (CT TECH)
COMPUTED TOMOGRAPHY (CT) TECHNOLOGIST
CT SCANNING TECH SERVICES
IGF::CT::IGF
ULTRASOUND TECHNICIAN
17 JAN 18 - 30 MAR 18
ULTRA SOUND TECH
   ULTRASOUND TECHNICIAN
MODIFICATION TO EXTEND CONTRACT 6 MONTHS CT TECH 
''''
ULTRASOUND SERVICES
IGF::CL::IGF
ULTRASOUND TECH
IGF::CL::IGF</t>
  </si>
  <si>
    <t>N68171</t>
  </si>
  <si>
    <t>NAVSUP FLC SIGONELLA NAPLES OFFICE</t>
  </si>
  <si>
    <t>Italy</t>
  </si>
  <si>
    <t>BASE PERIOD LABOR:  LAGO PATRIA
 OPTION 1 LABOR:  LAGO PATRIA
CISCO IP PHONE 8845 AND CISCO IP PHONE 8811</t>
  </si>
  <si>
    <t>Greece</t>
  </si>
  <si>
    <t>TELECOMMUNICATIONS SERVICES FOR SOUDA BAY</t>
  </si>
  <si>
    <t>N5 ANALYST SERVICES
N5 ANALYST SERVICES - CLDJ
N5 ANALYST SERVICES - CLDJ</t>
  </si>
  <si>
    <t>AIRFIELD MANAGEMENT SUPPORT SERVICES
 ANTITERRORISM FORCE PROTECTION SUPPORT
COMMUNITY RELATIONS SPECIALIST (CRS)</t>
  </si>
  <si>
    <t>AIRFIELD MANAGEMENT SUPPORT SERVICES
ANTITERRORISM FORCE PROTECTION SUPPORT
ANTITERRORISM FORCE PROTECTION SUPPORT
COMMUNITY RELATIONS SPECIALIST (CRS)
FORCE PROTECTION-PHYSICAL SECURITY</t>
  </si>
  <si>
    <t>N5 ANALYST SERVICES</t>
  </si>
  <si>
    <t>N68322</t>
  </si>
  <si>
    <t>NAVAL EDUCATION AND TRAINING</t>
  </si>
  <si>
    <t>ADP COMPONENTS:CABLES, MONITORS, SPEAKERS:DELL PRECISION 3630 MINITOWER WORKSTATIONS
APC BASIC RACK
ATLASSIAN JIRA SOFTWARE
BLUE RAY PLAYER, CABLES AND SPEAKERS
CABLES, CORDS AND SURGE PROTECTORS
MISC IT ITEMS
CABLES
DELL GRAPHIC CARDS
PROJECTOR LAMPS AND BATTERY CARTRIDGES
CABLES
MISC IT SUPPLY ITEMS
CABLES AND ETHERNET CORDS
CABLES AND SPEAKERS
CAT 6 CABLES
DELL POWEREDGE R730 SERVER
MISC ADP SUPPLIES
RACKMOUNTS AND CABLES
CABLES, CORDS, SURGE PROTECTORS
DELL DIGITAL SWITCH
DELL MINITOWERS
DELL PRECISION TOWER WORKSTATION
DELL PRECISION TOWERS
DELL PRECISON BASE AND DELL LATITUDE BASE
DVI AND HDMI CORDS AND ADAPTERS
MISC IT SUPPLIES
EMC HARDWARE AND SOFTWARE MAINT SUPPORT SERVICE
ENCASE SOFTWARE SUPPORT
ENCASE SOFTWARE SUPPORT MODIFICATION
LIQUIDWARE LABS
EXTENDSIM LICENSES
FLUKE NETWORK ANALYZER:SMART BOARDS
GRAPHIC CARDS
IGF::CL::IGF
  SOFTWARE MAINTENANCE
VDI SUPPORT
IGF::CL::IGF
 EMC HARDWARE AND SOFTWARE MAINT MODIFICATION
IGF::CL::IGF
IGF::CL::IGF SOFTWARE
  VDI ESSENTIAL SUPPORT SERVICE
 CONTRACT MOD</t>
  </si>
  <si>
    <t>ADDING MONTHLY PROGRESS PAYMENTS:CORRECT TYPOGRAPHICAL ERROR:CORRECT WAWF INFO:IT HARDWARE
ADP COMPONENTS:ADP EQUIPMENT:CHANGING WAWF INFORMATION:LED DISPLAY:SOFTWARE
ADP EQUIPMENT
CHANGE WAWF
IT HARDWARE
ITHARDWARE
PROJECTORS
ADP SOFTWARE SERVICE MODIFICATION
APC RACKS
APC SYMMETRA CABLES AND MOUNTS
APC RACKS AND POWER CORDS
BLUE RAY PLAYERS AND SMART BOARDS
MICROSOFT SURFACE HUB 55 INCH AND STANDS
SMART BPARDS AND MOUNTS
BROCADE HARDWARE AND SOFTWARE MAINTENANCE
BROCADE HARDWARE AND SOFTWARE SUPPORT SERVICES
CISCO CABLES,CORDS AND POWER SUPPLIES
COMOPUTER CABINET
CISCO PRODUCTS
HP SOFTWARE LICENSE AND SUPPORT
IFG::CL::IGF SOFTWARE MAINTENANCE
IGF::CL::IGF RENEWAL SOFTWARE MAINTENANCE
IGF::XX::IGF SOFTWARE RENEWAL
SOFTWARE
SOFTWARE LICENSE
SOFTWARE MAINTENANCE
SYMANTEC (VERITAS) SOFTWARE LICENSE
CISCO SOFTWARE COMPONENTS
EMC ADP COMPONENTS
CITRIX SOFTWARE LICENSE
CYSCO SYSTEMS AND POWER SUPPLIES
IGF::GL::IGF   SOFTWARE LICENSE
DELL EMC STORAGE EQUIPMENT
EMC VNX PERFORMANCE UPGRADE
VNXB PERFORMANCE UPGRADE
DE</t>
  </si>
  <si>
    <t>DOD REQUIRED VMWARE:DOD REQUIRED VMWARE | P00001 CORRECTION TO CLIN 2 POP
IBM NOTEBOOK CONCURRENT USER SW SUBSCRIPTION&amp;SUPPORT
IBM NOTEBOOK RENEWAL
IGF::CL::IGF
IGF::CL::IGF SOFTWARE MAINTENANCE
  SOFTWARE LICENSE AND MAINTENANCE SUPPORT SERVICE
 - VMWARE SOFTWARE LICENSE AND MAINT
 SOFTWARE LICENSE AND MAINTENANCE
JBOSS RED HAT WEB SUPPORT SOFTWARE LICENSE
SOFTWARE LICENSE
VMWARE SOFTWARE
VMWARE SOFTWARE MODIFICATION
WEB SUPPORT
NOTEBOOK SOFTWARE
SOFTWARE
SOFTWARE LICENSE AND MAINTENANCE SUPPORT SVC
SOFTWARE SUPPORT
VMWARE RENEWAL
VMWARE SOFTWARE
VMWARE SOFTWARE SUBSCRIPTION
VMWARE SOFTWARE
WEBSITE SUBSCRIPTION SERVICES</t>
  </si>
  <si>
    <t>ADP COMPONENTS
MISC ADP COMPONENTS
WARRANTY SERVICE</t>
  </si>
  <si>
    <t>CUSTOMER SUPPORT SOFTWARE MAINT
NIDA SOFTWARE
NIDA STUDENT ACCESS LICENSE
STUDENT ACCESS LICENSE
NIDA TRAINER REFURBISHMENTS
TRAINING EQUIPMENT</t>
  </si>
  <si>
    <t>ADP COMPONENTS
CISCO ADP COMPONENTS
CISCO ITEMS
CISCO SYSTEM UCS, HEAT SINK AND STORAGE
CISCO SYSTEMS
CISCO SYSTEMS UCS, HEAT SINK AND STORAGE
FLASH DRIVE, SERVER SOFTWARE AND SUPPORT
MODIFICATION
XTREMEIO ADP COMPONENTS
ADP COMPONENTS
CISCO SYSTEM UCS, HEAT SINK AND STORAGE
DELL POWEREDGE R740 SERVERS
MODIFICATION
SOFTWARE COMPONENTS
CISCO CATALYST
CISCO RACK SERVER AND FABRIC INTERCONNECT
CISCO EQUIPMENT&amp;SUPPORT:INFORMATION TECHNOLOGY SUPPORT EQUIPMENT
IT HARDWARE MAINTANCE
  IT HARDWARE MAINTENANCE MODIFICATION
IT&amp;TELECOMMUNICATIONS SOFTWARE MAINTENANCE SERVICE PLAN
SOFTWARE SUPPORT
TARADICI DESKTOP ACCESS 1 YEAR
VEEAM SOFTWARE LICENSE</t>
  </si>
  <si>
    <t>ADP COMPONENTS
MODIFICATION
ADP EQUIPMENT
HEADSETS AND ADAPTERS
MICROSOFT SOFTWARE RENEWAL
MS SOFTWARE RENEWAL
SOFTWARE MAINTENANCE SERVICE PLAN</t>
  </si>
  <si>
    <t>ADJUSTED ACCEPTOR UIC
APC SMART UPS
DELL EMC STORAGE EQUIPMENT
GLS BASIC GL STUDIO BASIC SPRT AND MAINTENANCE
IGF::CL::IGF
IT PROFESSIONAL SERVICES
 MODIFICATION
MINI TOWER AND BLU RAY WRITER PORTABLE
MONITORS
NUTANIX SOFTWARE SUPPORT
 MODIFICATION
NVIDIA 1 YR SUBSCRIPTION
SOFTWARE
SMARTCARD READERS
SOFTWARE LICENSE
SOFTWARE SUPPORT
SPLUNK LICENSE SUPPORT RENEWAL
TELEVISION AND WALL MOUNTING KIT</t>
  </si>
  <si>
    <t>INFORMATION TECHNOLOGY SUPPORT EQUIPMENT:SERVERS&amp;SUPPORT
SOFTWARE SUPPORT</t>
  </si>
  <si>
    <t>CABLES; HOOK AND LOOP TIES
DELL ADP EQUIPMENT
DELL EXTENDED WARRANTY
DELL POWEREDGE R740 SERVERS
DELL PRECISION TOWERS
DELL SERVERS
EMC COMPONENTS
IGF::CL::IGF
  SCIENCELOGIC SOFTWARE MAINTENANCE
  SCIENCELOGIC SOFTWARE MAINTENANCE MOD
 NETAPP HARDWARE MAINT
 NETAPP HARDWARE MAINT (MODIFICATION P00001)
IN-CABLE CABINET
IT&amp;TELECOMMUNICATIONS - ANNUAL HARDWARE MAINTENANCE SERVICE PLAN</t>
  </si>
  <si>
    <t>ARUBA SOFTWARE MAINTENANCE
DELL EQUALOGIC PS4210E
IGF::CL::IGF
SOFTWARE SECURITY
SOFTWARE SUPPORT IGF::CL::IGF
IGF::CL::IGF
MONITORS
SMART BOARDS AND MOUNTS
USD SWITCH AND CABLES</t>
  </si>
  <si>
    <t>ADP COMPONENTS
APC AND CISCO PRODUCTS
APC RACKS AND CISCO MODULE
CISCO ADP COMPONENTS
SOFTWARE
XCTO WORKSTATION BASE
BATTERY MODULES
EMULATORS
HARDWARE SUPPORT
IGF::CL::IGF
OPEN MANAGE FOR VM WARE</t>
  </si>
  <si>
    <t>ADP COMPONENTS
ADP COMPONENTS MODIFICATION
IGF::CL::IGF  RENEWAL OF STORAGE
LICENSE FOR SERVER, MAINT. AND SUPPORT
SOFTWARE</t>
  </si>
  <si>
    <t>RUCKUS ADP COMPONETS</t>
  </si>
  <si>
    <t>ARUBA CARE SOFTWARE SUPPORT
DELL ADP EQUIPMENT AND COMPONENTS
MODIFICATION
PASSIVE COPPER CABLE WIRE</t>
  </si>
  <si>
    <t>MODIFICATION
 EXERCISING OPTION YEAR 2 SERVICES
 MODIFICATION
PROFESSIONAL SUPPORT SERVICES
 PROFESSIONAL SUPPORT SERVICES MODIFICATION
PROFESSIONAL SUPPORT SERVICES
TECHNICAL SUPPORT SERVICES</t>
  </si>
  <si>
    <t>ADP COMPONENTS
CLOSEOUT AND DE-OBLIGATE REMAING FUNDS
EMC SPLUNK HARDWARE
MISC IT ITEMS
MODIFICATION
ADP COMPONENTS AND SUBSCRIPTION
CISCO SUBSCRIPTION
DELL OPTIPLEX 7060
DELL POWEREDGE SERVERS
DELL UNITY
POWER SERVERS
EMC SUPPORT
MISC CISCO ITEMS
MISC IT ITEMS
SLOT CHASSIS AND LICENSE</t>
  </si>
  <si>
    <t>FOREIGN LANGUAGE TESTING MODIFICATION
  MODIFICATION
 FOREIGN LANGUAGE TEST PROCTOR SUPPORT SERVICES
MODIFICATION</t>
  </si>
  <si>
    <t>BOOKS AND TRAINING MATERIALS
BOOKS FOR CLASSROOM
TEXT BOOKS
TEXTBOOKS
DVDS FOR NJROTC:TEXTBOOKS:TEXTBOOKS FOR NROTC
LEADERSHIP BOOKS
TEXT BOOKS
TEXTBOOKS</t>
  </si>
  <si>
    <t>IGF::CL::IGF CHANGE ORDER AND EXTENDING PERIOD OF PERFORMANCE
 SUPPORT SERVICES
MOBILE APP MAINT AND SUSTAINMENT SUPPORT SERVICES
MODIFICATION P00002
  MODIFICATION P00003</t>
  </si>
  <si>
    <t>N68335</t>
  </si>
  <si>
    <t>NAVAIR WARFARE CTR AIRCRAFT DIV LKE</t>
  </si>
  <si>
    <t xml:space="preserve">
  EXERCISE OPTIONS CLINS 0003 AND 0004
  MOD TO INC FUND
 ADMINISTRATION MODIFICATION TO NO COST EXTEND CLIN 0001, REVISE PI, AND UPDATE PMT OFFICE.
 MOD TO FULLY FUND OPT CLIN 0002
 MOD TO PARTIALLY EXERCISE OPTION 1 CLIN 0002 FOR $700K OUT OF $913,226.68AND CORRECT POPS FOR CLIN 0001 AND CLIN 0002.
 RESEARCH AND DEVELOPMENT
RESEARCH AND DEVELOPMENT 
RESEARCH AND DEVELOPMENT, SBIR PHASE III,
DEOBLIGATITION, REOBLIGATION, INCREMENTAL FUNDING
  INCREMENTAL FUNDING
  LOA CORRECTION
  MOD TO CORRECT LOA
 ADMIN MOD
 INCREMENTAL FUNDING.
INCREMENTAL FUNDING.
INCREMENTAL FUNDING. 
RESEARCH AND DEVELOPMENT
IGF::OT:IGF. EXERCISE AND FULLY FUND CLIN 0003.
INCREMENTAL FUNDING FOR CLIN 0003
INCREMENTAL FUNDING:. EXERCISE AND INCREMENTALLY FUND CLIN 0004 PLUS ADMIN CHANGES.
OPTION AND REALIGN FUNDING.  "
RESEARCH AND DEVELOPMENT
PHASE I R&amp;D;
PROGRESS REPORT 
RESEARCH AND DEVELOPMENT 
SBIR PHASE I TOPIC N171-016 
SBIR PHASE I TOPIC N171-027
PROGRESS REPORT  ""
RESEARCH AND DEVELOPMENT
RESEARCH AND DEVELOPMENT</t>
  </si>
  <si>
    <t xml:space="preserve">
 ENGINEERING AND TECHNICAL SERVICES NEEDED IN SUPPORT OF THE NAVAL AIR SYSTEMS COMMAND (NAVAIR) SUPPORT EQUIPMENT (SE) AND AIRCRAFT LAUNCH&amp;RECOVERY EQUIPMENT (ALRE) DEPARTMENT.
""
''''
'''' DE-OBLIGATION
'''' DE-OBLIGATION.
'''' FUNDING FOR TRAVEL.
'''' INCREMENTAL FUNDING
'''' INCREMENTAL FUNDING MODIFICATION.
'''' INCREMENTAL FUNDING.
6 MONTH EXTENSION
ADMIN MOD
DE-OB
DE-OB FUNDING
DE-OB MOD
DO 0001 15 NOVEMBER 16 - 14 NOVEMBER 17 
ENGINEERING&amp;TECHNICAL SERVICES FOR NAVAIR LAKEHURST
FUNDING FOR CLIN 0001 LABOR 
 "ENGINEERING AND TECHNICAL SUPPORT SERVICES ASSOCIATED WITH THE ACQUISITION, DESIGN, DEVELOPMENT, FIELDING AND SUSTAINMENT OF AIRCRAFT SUPPORT SYSTEMS AND EQUIPMENT."
 INCREMENTAL FUNDING
 PROGRAMMATIC, ENGINEERING, AND LOGISTICS SUPPORT SERVICES TO THE NAVAL AIR WARFARE CENTER AIRCRAFT DIVISION (NAWCAD) IN THE SUBJECT MATTER AREAS OF AIRCRAFT LAUNCH AND RECOVERY EQUIPMENT (ALRE) AND EXPEDITIONARY AIRFIELDS (EAF).
IGF:OT:IGF ALRE, EAF AND SE CSS
INC FUNDING
INCREMENTAL FUNDING ''''
INCREMENTAL F
"</t>
  </si>
  <si>
    <t xml:space="preserve">
  MOD TO INCREMENTALLY FUND
  RESEARCH AND DEVELOPMENT
 SBIR PHASE I RESEARCH&amp;DEVELOPMENT
PHASE I R&amp;D, 
PHASE II RESEARCH AND DEVELOPMENT;
  MOD TO INCREMENTALLY FUND
 INCREMENTAL FUNDING
RESEARCH AND DEVELOPMENT 
THE PURPOSE OF THIS MODIFICATION IS TO INCREMENTALLY FUND CLIN 0001 IN THE AMOUNT OF $200,000.00 FOR A TOTAL OF $1,270,533.00.
  SBIR PHASE II RESEARCH AND DEVELOPMENT
RESEARCH AND DEVELOPMENT
  SBIR PHASE II RESEARCH AND DEVELOPMENT ADMIN MOD
 NCC
 SBIR PHASE II RESEARCH AND DEVELOPMENT
, RESEARCH AND DEVELOPMENT UNDER SBIR PHASE II
RESEARCH AND DEVELOPMENT
 FINAL REPORT
PURCHASE ORDER TRANSFERRED FROM NUWC KEYPORT TO NAVAIR
 SBIR PHASE II
 INCREMENTAL FUNDING
 INCREMENTAL FUNDING MODIFICATION
INCREMENTALLY INCREASE THE FUNDS ON CLIN 0001
 NO COST EXTENSION
 TOPIC N171-084
RESEARCH AND DEVELOPMENT
. CHANGE DELIVERY DATE ON CLIN 0003.
. EXERCISE AND FULLY FUND CLIN 0003.
INCREMENTAL FUNDING
INCREMENTAL FUNDING FOR CLIN 0001.
INCREMENTAL FUNDING
RESEARCH AND DEVELOPMENT
INCREMENTAL FUNDI</t>
  </si>
  <si>
    <t xml:space="preserve">
     INCREMENTAL FUNDING
  MOD TO ADD POCS AND CDRL A005
  MOD TO INCREMENTALLY FUND
  MOD TO INCREMENTALLY FUND AND ADD PAYMENT CLAUSE
  MOD TO MOVE CEILING AND REPROGRAM FUNDS
  RESEARCH AND DEVELOPMENT
 - INCREMENTAL FUNDING
 - REALIGN FUNDING AND INCREMENTALLY FUND
RESEARCH AND DEVELOPMENT
  INC FUND MOD AND EXTEND POP
  MOD TO INCREMENTALLY FUND
 MOD TO INCREMENTALLY FUND
INCREMENTAL FUNDING
MOD TO INC FUND
MOD TO INCREMENTALLY FUND
MOD TO REALIGN FUNDS
  RESEARCH AND DEVELOPMENT
 RESEARCH AND DEVELOPMENT
INCREMENTAL FUNDING
INCREMENTAL FUNDING MODIFICATION
RESEARCH AND DEVELOPMENT 
SBIR PHASE III INCREMENTAL FUNDING
 INCREMENTAL FUNDING
INCREMENTAL FUNDING
 TOPIC 171-099
RESEARCH AND DEVELOPMENT
SBIR PH II
RESEARCH AND DEVELOPMENT
SBIR PHASE II FULLY FUNDING
""
 EXERCISE OPTION
RESEARCH AND DEVELOPMENT
""
""   INCREMENTAL FUNDING MOD
":
INCREMENTAL FUNDING
INCREMENTAL FUNDING.
  MOD TO CORRECT LOA&amp;ADD PAYMENT INSTRUCTIONS
  MOD TO CORRECT THE LOA
  MOD TO DEOBLIGATE FROM CLIN 0001
  MOD TO INCR</t>
  </si>
  <si>
    <t xml:space="preserve">
 SBIR PHASE II
PROGRESS REPORT  
RESEARCH AND DEVELOPMENT
RESEARCH AND DEVELOPMENT
RESEARCH AND DEVELOPMENT, SBIR PHASE II.5,
""  INCREMENTAL FUNDING.
''''   RESEARCH AND DEVELOPMENT
COST OVERRUN   ""
 RESEARCH AND DEVELOPMENT
RESEARCH AND DEVELOPMENT 
RESEARCH&amp;DEVELOPMENT
:RESEARCH AND DEVELOPMENT
ADMIN ADD UPDATEDDD254 :INCREMENTAL FUNDING:INCREMENTAL FUNDING CLIN 0001:INCREMENTAL FUNDING MODIFICATION:RESEARCH AND DEVELOPMENT 
:RESEARCH AND DEVELOPMENT
ADMIN MOD
 ADMIN MOD
 RESEARCH AND DEVELOPMENT
ADMIN MOD 
INC. FUND
ADMIN MOD IGF::OT::OGF
ADMIN MOD TO ADD CLAUSES
CORRECT LINE OF ACCOUNTING. 
EXERCISE OPTION BUT NOT FULLY FUNDED
FULLY FUND CLIN 0001
 TECHNICAL SERVICES
IGF::OT:IGF RESEARCH AND DEVELOPMENT
INCREMENTAL FUNDING
INCREMENTAL FUNDING MODIFICATION
ADMINISTRATIVE ACTION:RESEARCH AND DEVELOPMENT
CHANGE OF TPOC
EXPANSION/ADDITIONAL WORK MODIFICATION
POP EXTENSION 
RESEARCH AND DEVELOPMENT 
RESEARCH AND DEVELOPMENT 
SBIR PHASE II FULLY FUNDING
CORRECT THE DCMA ADDRESS
 RESEARCH AND DEVELOPMENT
</t>
  </si>
  <si>
    <t xml:space="preserve">-102 DTU UPGRADE SNS 42-47
DATA TRANSFER UNIT (DTU)
ENGINEERING INTEGRATION SUPPORT
  THE PURPOSE OF THIS MODIFICATION (P00002) IS TO ADD ADDITIONAL FUNDING AGAINST EXISTING CLIN 5012 FOR ADDITIONAL WORK WITHIN SCOPE OF SOW PARAGRAPH 5.12.
MODIFICATION TO EXTEND DELIVERY
REPAIR OF REPAIRABLES (ROR)
REVISE DELIVERY SCHEDULE
THE PURPOSE OF THIS DELIVERY ORDER IS TO ESTABLISH AND FUND CLIN 5011 TO UPGRADE DATA TRANSFER UNITS (DTUS) 17 THROUGH 37 TO THE LATEST CONFIGURATION (-102).
THE PURPOSE OF THIS DELIVERY ORDER IS TO PROVIDE FUNDING UNDER SUBCLIN 1013AA FOR SIX (6) DTUS IN SUPPORT OF THE ADTS PRODUCTION IDIQ CONTRACT.
YEAR TWO - P/N 4705-01000-15-102
90/10 SPLIT:ADD PROGRESS PAYMENT CLAUSE:ADD PROGRESS PAYMENTS CLAUSE:ADMINISTRATIVE CHANGES:ALLOW HARRIS TO BILL 100% OF CLINS 0001-0008:CHANGE LOCATION OF SITE SURVEY:DELIVERY DATE EXTENSION:NSP:ORDERING YEAR 3: COTS PAR SYSTEM:ORDERING YEAR 3: SITE SURVEY CONUS:TRAIN-THE-TRAINER EVENT:UPDATE DELIVERY ADDRESS
ACMS BLACK LABEL SOFTWARE
ANDROID ETOLD TAKEOFF AND </t>
  </si>
  <si>
    <t>ADMIN UPDATE OF CLIN DETAILS:ORDERING YEAR 2 FINAL ORDER (ENGINE REPAIRS)
CHANGE FOB FROM DESTINATION TO ORIGIN ON ALL SUBCLINS.
FUNDING FOR CLIN 0201
FY18 Q3.
T56-A-425P MREP</t>
  </si>
  <si>
    <t xml:space="preserve">
 F-35 JOINT PROGRAM OFFICE COST ANALYSIS, EARNED VALUE MANAGEMENT, AND FINANCIAL MANAGEMENT SERVICES FOR A TWELVE MONTH BASE PERIOD OF PERFORMANCE AND FOUR, ONE-YEAR OPTION PERIODS.
JOINT STRIKE FIGHTER PROGRAM OFFICE (JSFPO) PROGRAM REQUIRES INFORMATION TECHNOLOGY (IT) AND INFORMATION ASSURANCE (IA) SERVICES TO SUPPORT THE F-35 JOINT PROGRAM OFFICE (F-35 JPO) FOR A TWELVE MONTH BASE PERIOD OF PERFORMANCE AND TWO EACH ONE-YEAR OPTION PERIODS.
LABOR
""
''''
'''' INCREMENTAL FUNDING.
MODIFICATION TO LIFT STOP-WORK ORDER ''''
MODIFICATION TO RE-ALIGN TRAVEL AND INCREMENTALLY FUND CONTRACT.  ''''
MODIFICATION TO UPDATE SECTION C AND H ''''
STOP WORK ORDER
''''
'''' DE-OBLIGATION
'''' DE-OBLIGATION AND FUNDING REALIGNMENT
DO FOR ORDERING PERIOD II ''''
 F-35 JOINT PROGRAM OFFICE PROGRAM SECURITY SUPPORT SERVICES FOR A TWELVE MONTH BASE PERIOD OF PERFORMANCE AND FOUR, ONE-YEAR OPTION PERIODS.
 THE F-35 JOINT PROGRAM OFFICE (JPO) IS REQUESTING INFORMATION PERTAINING TO PROGRAM MANAGEMENT (PM) AND OPERATIONS KNOWLE</t>
  </si>
  <si>
    <t xml:space="preserve">
  INCREMENTALLY FUNDING MOD
  MOD TO CORRECT P00014
  MOD TO INCREMENTALLY FUND
 INCREMENTALLY FUND CLIN 0001
 MOD TO INCREMENTALLY FUND.
 MODIFICATION TO ADD DFARS 252.245-7004
 MODIFICATION TO CORRECT WAWF CLAUSE
 PHASE II SBIR RESEARCH AND DEVELOPMENT
 RESEARCH AND DEVELOPMENT
 SBIR PHASE II RESEARCH AND DEVELOPMENT
 MODIFICATION TO CHANGE TPOC AND REVISE 252.232-7006.
 MODIFICATION TO REVISE PI AND UPDATE PAYMENT OFFICE.
. EXERCISE AND FULLY FUND CLIN 0003.
. SHIP TO ADDRESS CHANGE.
RESEARCH AND DEVELOPMENT
SBIR PHASE II TRANSFERRED TO NAVAIR
""
CEILING REALIGNMENT. POP EXTENSION.
INCREMENTAL FUNDING
 DEOBLIGATION - CLIN 0001
 INCORPORATING PAYMENT INSTRUCTION.
 MOD TO INCREMENTALLY FUND
 POPX FOR CLINS 0003, 0005, 0007 - 0008
"IGF::PT::IGF":ADDITIONAL WORK.  :OGF:OT:OGF":. ADMIN CHANGES.
, RESEARCH AND DEVELOPMENT ONR SBIR PHASE II
. TO EXERCISE AND FULLY FUND CLIN 0003.
ADD DD FORM 254:ADD PGI OTHER CLAUSE:ADD SECURITY LANGUAGE TO THE SOW:DE-OBLIGATE FUNDING:DEOBLIGATION OF FUNDING:INCREMENTAL </t>
  </si>
  <si>
    <t xml:space="preserve">
 ADMIN MOD
 RESEARCH AND DEVELOPMENT
PROGRESS REPORT
RESEARCH AND DEVELOPMENT 
WIDE AREA WORKFLOW PAYMENT MODIFICATION
PROGRESS REPORT
RESEARCH AND DEVELOPMENT 
RESEARCH AND DEVELOPMENT, SBIRR PHASE II TOPIC SB082-042
RESEARCH AND DEVELOPMENT
SBIR PH I
PROGRESS REPORT
SBIR PH I
RESEARCH AND DEVELOPMENT 
WIDE AREA WORKFLOW PAYMENT MODIFICATION
SBIR PH I
SBIR PH I
WIDE AREA WORKFLOW PAYMENT MODIFICATION
SBIR PHASE II TRANSFERRED TO NAVAIR
STTR PH I
STTR PH II
STTR PHASE II
RESEARCH AND DEVELOPMENT
""
RESEARCH AND DEVELOPMENT  ""
""  ADD SCOPE.:ADMINISTRATIVE ACTION:
ADMIN CHANGE::NCE.  ""
"" OPTION:ADMINISTRATIVE ACTION:EXCERCISE OPTIONS 4,5,6:: RESEARCH AND DEVELOPMENT SBIR PHASE I:. EXERCISE AND FULLY FUND CLIN 0004,0005, AND 0006.:PERIOD OF PERFORMANCE EXTENSION:RESEARCH AND DEVELOPMENT:SBIR PH 1
- RESEARCH AND DEVELOPMENT
. EXERCISE AND FULLY FUND CLIN 0005,0006,AND 0007 PLUS ADMIN CHANGES.:IGF:IT::IGF:RESEARCH AND DEVELOPMENT :TPOC CHANGE
. TPOC CHANGE AND UPDATE SECTION F:RESEARCH AND DEVELO</t>
  </si>
  <si>
    <t xml:space="preserve">
  RESEARCH AND DEVELOPMENT
 SBIR PHASE I
ADMIN:IGF:OT::IGF
RESEARCH AND DEVELOPMENT
DD254:. INCREMENTAL FUNDING TO CLIN 0001, TPOC CHANGE AND OTHER ADMIN CHANGES.:PI CHANGE
INCREMENTAL FUNDING
NE - COMPARATIVE BINARY ANALYSIS TOOL
OPTION
OPTION::. TPOC CHANGE.:PROGRESS REPORT "::RESEARCH AND DEVELOPMENT:RESEARCH AND DEVELOPMENT
OPTION::RESEARCH AND DEVELOPMENT:SBIR PH 1
OPTION:PROGRESS REPORT
PROGRESS REPORT  ""
RESEARCH AND DEVELOPMENT   ""
WIDE AREA WORKFLOW PAYMENT MODIFICATION
RESEARCH AND DEVELOPMENT
SBIR PH II 
RESEARCH AND DEVELOPMENT
SBIR PHASE II TOPIC N161-012
RESEARCH AND DEVELOPMENT
RESEARCH AND DEVELOPMENT  ""
RESEARCH AND DEVELOPMENT OT::IGF::OT
RESEARCH AND DEVELOPMENT:PROGRESS REPORT:STTR PHASE I
SBIR PH I
PROGRESS REPORT  ""
RESEARCH AND DEVELOPMENT
WIDE AREA WORKFLOW PAYMENT MODIFICATION
SBIR PH I
WIDE AREA WORKFLOW PAYMENT MODIFICATION
SBIR PHASE I
WIDE AREA WORKFLOW PAYMENT MODIFICATION
SBIR PHASE II
RESEARCH AND DEVELOPMENT
STTR PH I
PROGRESS REPORT
RESEARCH AND DEVEL</t>
  </si>
  <si>
    <t xml:space="preserve">
INCREMENTAL FUNDING:
OPTION:PHASE ONE TOPIC# N191-035
PROGRESS REPORT
RESEARCH AND DEVELOPMENT
RESEARCH AND DEVELOPMENT 
RESEARCH AND DEVELOPMENT.
RESEARCH AND DEVELOPMENT  ""
"":ADMIN:ADMINISTRATIVE MOD.  "":
ADMIN:
OPTION::INCREMENTAL FUNDING:RESEARCH AND DEVELOPMENT:RESEARCH AND DEVELOPMENT  "":RESEARCH AND DEVELOPMENT :SERVICES AND MATERIALS NECESSARY TO CONDUCT RESEARCH AND DEVELOPMENT UNDER SMALL BUSINESS INNOVATION RESEARCH TOPIC N092-139 ENTITLED "PRECISION CONTROL SYSTEMS ALIGNED WITH SECONDARY PROPULSION SOURCES".
"IGF::OT"IGF:
RESEARCH AND DEVELOPMENT   ""
RESEARCH AND DEVELOPMENT  ""
RESEARCH AND DEVELOPMENT
:RESEARCH AND DEVELOPMENT SURFACE TARGETING RAPID INTEGRATED KILL CHAIN ENGAGEMENT MODULE (STRIKEM)
ADD DD254.  ""::. INCREMENTALLY FUND CLIN 0001.:RESEARCH AND DEVELOPMENT:RESEARCH AND DEVELOPMENT :RESEARCH AND DEVELOPMENT.
ADD DD254:ADMINISTRATIVE ACTION:ADMINISTRATIVE MODIFICATION:RESEARCH AND DEVELOPMENT
ADMIN MOD :FULLY FUND CLIN 0001,
ADMIN:ADMIN CHANGE:PROGRESS REPORT
ADMINISTRATI</t>
  </si>
  <si>
    <t>MEON TRIPOD P-8A
ROLL ON ROLL OFF COMMUNICATION SUITES MV-22 A/B KITS AND DI KITS</t>
  </si>
  <si>
    <t xml:space="preserve">
::
DE-OBLIGATE FUNDS  
INSTALLATION OF PORTS  
THE PURPOSE OF THIS MODIFICATION IS TO EXTEND THE PERIOD OF PERFORMANCE SUBCLINS 0001AB, 0002AB, AND 0003AB.
ADD NAMES TO ALLOW CONTRACTOR TO GET ACCESS TO BASE, COMMISSARY, EXCHANGE AND ON BASE LODGING IN IWAKUNI.:CVN 78 REPAIR MOD:CVN 78 SHIP INSTALLATIONS - LABOR:EXERCISE OPTION:FUND LABOR SUBCLINS 0001AT AND 0001AU,TRAVEL SUBCLINS 0002AS AND 0002AT,MATERIAL SUBCLINS 0003AT AND 0003AU.:FUNDING FOR CVN 68&amp;71 CONDITION REPORTS:: - MODIFICATION TO CHANGE THE CONTRACTOR'S NAME.: BREMERTON CVN 68:LABOR - CVN 68 - BREMERTON:LABOR - IWAKUNI (JAPAN):LABOR FOR ORDERING YEAR 4:OPTION EXERCISE:PERIOD OF PERFORMANCE EXTENSION:POP EXTENSION IN CLINS 0007 AND 0009.FUND LABOR SUBCLINS 0010AC AND 0010AD, TRAVEL SUBCLINS 0011AB AND 0011AC, MATERIAL SUBCLINS 0012AC AND 0012AD. DECREASE THE LABOR AND TRAVEL FOR LHD 6 AND LHD 7.:THE PURPOSE OF THIS MODIFICATION IS TO EXTEND THE POP IN SUBCLINS 0007AB AND 0008AB.:THE PURPOSE OF THIS MODIFICATION IS TO FULLY FUND SUBCLINS 0010AE A</t>
  </si>
  <si>
    <t xml:space="preserve">
  EXERCISE OPTION CLINS 0003&amp;0004
 MODIFICATION TO ADD POP FOR P00003
 THE PURPOSE OF THIS MODIFICATION IS TO EXERCISE AND INCREMENTALLY FUND OPTION II (CLINS 0005 AND 0006).
 ADMIN MOD
 POP EXTENSION
RESEARCH AND DEVELOPMENT
 RESEARCH AND DEVELOPMENT UNDER ONR SBIR PHASE II
 THE PURPOSE OF THIS MODIFICATION IS TO CHANGE THE PI UNDER THE CONTRACT.
EXERCISE OF OPTION
INCREMENTAL FUNDING MODIFICATION
RESEARCH AND DEVELOPMENT
RESEARCH AND DEVELOPMENT 
SBIR PI R&amp;D.
RESEARCH AND DEVELOPMENT
RESEARCH AND DEVELOPMENT IGF::OT:IGF
REVISE SHIP-TO
""
""  ADMINISTRATIVE MODIFICATION
ADMIN MOD  ""
ADMINISTRATIVE MODIFICATION   ""
ADMINISTRATIVE MODIFICATION  ""
FUNDING FOR NEW PRODUCTION SUPPORT ON DTU FOR F-18 PROGRAM. 
FUNDS FOR REMAINING WORK. 
PERIOD OF PERFORMANCE EXTENSION. 
RESEARCH AND DEVELOPMENT 
RESEARCH&amp;DEVELOPMENT   ""
RESEARCH&amp;DEVELOPMENT  ""
""
"" OPTION.
RESEARCH AND DEVELOPMENT
""
RESEARCH AND DEVELOPMENT
""
, ONR SBIR PHASE II
. EXERCISE CLIN 0003 SLIN AA/AB
:RESEARCH AND DEVELOPMENT
ADMIN MOD</t>
  </si>
  <si>
    <t xml:space="preserve">
 INCREMENTAL FUNDING
RESEARCH AND DEVELOPMENT
RESEARCH AND DEVELOPMENT, SBIR PHASE II.5,
'''' RESEARCH AND DEVELOPMENT
RESEARCH AND DEVELOPMENT
ADD CONSULTANT 
RESEARCH AND DEVELOPMENT 
RESEARCH AND DEVELOPMENT SBIR PII.5
ADMIN MOD
 MODIFICATION TO FULLY FUND CLIN 0001 AND EXERCISE OPTION CLINS 0003-0006.
 RESEARCH AND DEVELOPMENT
 SBIR PHASE II.5
RESEARCH AND DEVELOPMENT
ADMINISTRATIVE CORRECTION OF FUNDING INSTRUCTIONS
ADMINISTRATIVE MODIFICATION  ""
RESEARCH&amp;DEVELOPMENT  ":
ADMINISTRATIVE MODIFICATION.  ""
RESEARCH AND DEVELOPMENT 
RESEARCH&amp;DEVELOPMENT  ""
CORRECT LINE OF ACCOUNTING ON P00001.
RESEARCH AND DEVELOPMENT
EXERCISE OPTION II 
EXERCISE THE OPTION
 COST OVERRUN MODIFICATION
RESEARCH AND DEVELOPMENT
EXERCISE THE OPTION 
RESEARCH AND DEVELOPMENT
EXERCISING OPTION CLIN 0011 AND 0012 ::RESEARCH AND DEVELOPMENT 
EXPANSION 
EXPANSION MODIFICATION
INCREMENTAL FUNDING MODIFICATION
RESEARCH AND DEVELOPMENT 
SBIR PHASE II.5 EXPANSION MOD,
EXPANSION  ""
 NO COST EXTENSION MODIFICATION
RESEARCH AND DE</t>
  </si>
  <si>
    <t xml:space="preserve">
 OFFICE OF NAVAL RESEARCH R&amp;D - NOGAPSS
PROGRESS REPORT
RESEARCH AND DEVELOPMENT ""
PROGRESS REPORT  ""
RESEARCH AND DEVELOPMENT 
WIDE AREA WORKFLOW PAYMENT MODIFICATION
""  ADMINISTRATIVE MODIFICATION
PROGRESS REPORT  ""
WIDE AREA WORKFLOW PAYMENT MODIFICATION
:RESEARCH AND DEVELOPMENT
:RESEARCH AND DEVELOPMENT.
ADD A SUBCONTRACTOR:FULLY FUND CLIN 0001 :FUNDING CLIN 0001 ::INC. FUNDING :RESEARCH AND DEVELOPMENT
ADMINISTRATIVE ACTION:EXERCISE OF OPTION:RESEARCH AND DEVELOPMENT:RESEARCH AND DEVELOPMENT
ATTACH DD254
:RESEARCH AND DEVELOPMENT
EXERCISE OPTION:
EXERCISE OPTIONS:RESEARCH AND DEVELOPMENT
INCREMENTAL FUNDING
 INCREMENTAL FUNDING MODIFICATION
 MODIFICATION TO INCREMENTALLY FUND CONTRACT
 MODIFICATION TO REVISE DCAA OFFICE.
 RESEARCH AND DEVELOPMENT
INCREMENTAL FUNDING MODIFICATION
INCREMENTAL FUNDING:RESEARCH AND DEVELOPMENT
PROGRESS REPORT
RESEARCH AND DEVELOPMENT
RESEARCH AND DEVELOPMENT 
RESEARCH AND DEVELOPMENT SBIR PHASE II.5, 
RESEARCH AND DEVELOPMENT, SBIR PHASE II.5,
RESEARCH AND DEVELOPM</t>
  </si>
  <si>
    <t xml:space="preserve">
PEMA SYMANTEC
ADD CLAUSES:FUNDING FOR CLIN'S 0001-00014
ADD DPAS RATING
NEXUS 5672UP 1RU, 24X10G SFP+, 24PXUP
ADMIN MOD - CHANGE ADMINISTERED BY
EXERCISING OPTIONS
FY18 PEMA SYMANTEC
RED HAT JBOSS
ADMIN MOD - CHANGE DELIVERY DATE FOR CLIN 0002.
OPT
ADP COMPONENTS
ADP COMPONENTS
ADP INPUT/OUTPUT AND STORAGE DEVICES
ADP SOFTWARE
FUNDING MOD
RED HAT JBOSS EAP, 64-CORE STANDARD 1-YR
SOLARWINDS SOFTWARE
ADP SOFTWARE - CISCO ISE PLUS LICENSE 5Y:FY19 PEMA SYMANTEC
ADPE SYSTEM CONFIGURATION
ARUBA INSTANT ACCESS POINT - ARMY
ARUBACARE SYSTEM SUPPORT
PSNET
AUTOCAD GOVT MAINT RENEWAL (1 YEAR)
AVIAT BRAND MICROWAVE TRANSPORT SYSTEM
CISCO ADVANCED SUPPORT
EATON EPDU V1 
IGF::OT:IGF
CISCO IP PHONE 8841
CORRECT PAY OFFICE CODE:OTH:VTC COMPONENTS
CS-STAFF-AUG
DELIVERY DATE EXTENDED TO 18 AUGUST 
NEXUS 2000 FABRIC EXTENDER
DELIVERY DATE EXTENSION:SERVER
DEX:SITE ANALYZER KITS
DFAS CHANGE
PREMIUM 24X7 SUPPORT AND MAINTENANCE
EATON EPDU G3 V1
ECS CASE RACK MOUNT CASES
EXERCISE OF OPTION PERIOD 1
EXERCISE OPTION CLINS.
EXERC</t>
  </si>
  <si>
    <t xml:space="preserve">
RESEARCH AND DEVELOPMENT 
WIDE AREA WORKFLOW PAYMENT MODIFICATION
: RESEARCH AND DEVELOPMENT: SBIR PHASE II RESEARCH AND DEVELOPMENT:SMALL BUSINESS INNOVATION RESEARCH PHASE II CONTRACT IN SUPPORT OF THE OFFICE OF NAVAL RESEARCH
ADMIN MOD
IGF:OT::IGF RESEARCH AND DEVELOPMENT
RESEARCH AND DEVELOPMENT
DEVELOP A PASSIVE OR ACTIVE CONTROL SYSTEM THAT STABILIZES THE AFT END OF TOWARD FAT LINE ARRAYS DURING OPERATIONAL TOW CONDITIONS.:EXERCISED CLINS 0004,0005,0006:IGF:OT:IGF:RESEARCH AND DEVELOPMENT  ""
EXERCISE THE OPTION
RESEARCH AND DEVELOPMENT 
WIDE AREA WORKFLOW PAYMENT MODIFICATION
EXPANSION
, INCREMENTAL FUNDING AND CHANGE TO SHIP TO ADDRESS FOR SLIN 0001AB.
INCREMENTAL FUNDING MODIFICATION
RESEARCH AND DEVELOPMENT, SBIR PHASE III, TOPIC N06-125;
EXPANSION :FULLY FUND CLIN 0001 :FUNDING MODIFICATION:RESEARCH AND DEVELOPMENT :RESEARCH AND DEVELOPMENT, SBIR PHASE II,
FUNDING FOR CLIN 0002 : RESEARCH AND DEVELOPMENT
PHASE II SBIR RESEARCH&amp;DEVELOPMENT
 RESEARCH AND DEVELOPMENT
PROGRESS REPORT
RESEARCH AND DEV</t>
  </si>
  <si>
    <t xml:space="preserve">
ADD PAYMENT INSTRUCTIONS VIA ADMINISTRATIVE MODIFICATION
FUNDING ACTION
INCREMENTAL FUNDING
INCREMENTAL FUNDING ACTION
INCREMENTAL FUNDING ACTION ONLY
INCREMENTAL FUNDING MODIFICATION
  INCREMENTAL FUNDING
 FUNDING/REVISE SDD 254
 INCREMENTAL FUNDING
R&amp;D FOR APY-10 AND APG-79 RADARS, P-3 
RESEARCH AND DEVELOPMENT 
RESEARCH AND DEVELOPMENT.
FUNDING ACTION
MPRA SERVICES
 ADMINISTRATIVE MOD TO CHANGE THE TECHNICAL POINT OF CONTACT
POP EXTENSION
INCREMENTAL FUNDING
INCREMENTAL FUNDING ICF::OT::ICF
POP EXTENSION
""  EXERCISE OPTION.
ADMINISTRATIVE MODIFICATION  ""
RESEARCH AND DEVELOPMENT
ADMIN MOD TO CORRECT SECTION J::INCREMENTAL FUNDING FOR CLIN 0001:INCREMENTAL FUNDING FOR CLIN 0001 AND 0002:INCREMENTAL FUNDING MOD FOR CONTINUED PERFORMANCE IN ACCORDANCE WITH THE SOW:REALIGN CEILING AMOUNTS FOR CLINS 0001-0002, AND FULL FUNDS CLIN 0001.:RESEARCH AND DEVELOPMENT :WORK WITHIN SCOPE
DE-OB MOD:DEOBLIGATION OF EXCESS FUNDS
RESEARCH AND DEVELOPMENT
RESEARCH AND DEVELOPMENT, SBIR PHASE III,
SBIR PHASE III CO</t>
  </si>
  <si>
    <t xml:space="preserve">
ADMIN CHANGE:RESEARCH AND DEVELOPMENT  ""
ADMIN MOD  TPOC UPDATE:RESEARCH AND DEVELOPMENT ""
PROGRESS REPORT
PROGRESS REPORT SBIR PHASE II
RESEARCH AND DEVELOPMENT 
WIDE AREA WORKFLOW PAYMENT MODIFICATION
RESEARCH AND DEVELOPMENT SBIR PHASE II OT::IGF::OT
SBIR PH I
RESEARCH AND DEVELOPMENT  ""
WIDE AREA WORKFLOW PAYMENT MODIFICATION
SBIR PH I
WIDE AREA WORKFLOW PAYMENT MODIFICATION
: RESEARCH AND DEVELOPMENT SBIR PHASE ONE:. ADD INCREMENTAL FUNDING TO CLIN 0001.:. EXERCISE AND FULLY FUND CLIN 0004,0005,AND 0006.:RESEARCH AND DEVELOPMENT  "":RESEARCH AND DEVELOPMENT
: RESEARCH AND DEVELOPMENT:RESEARCH AND DEVELOPMENT
:INCREMENTAL FUNDING MODIFICATION:RESEARCH AND DEVELOPMENT
:RESEARCH AND DEVELOPMENT
:RESEARCH AND DEVELOPMENT:RESEARCH AND DEVELOPMENT
ADMIN 
 RESEARCH AND DEVELOPMENT
RESEARCH AND DEVELOPMENT 
ADMINISTRATIVE ACTION.:RESEARCH AND DEVELOPMENT  ""
CHANGE THE PRINCIPAL INVESTIGATOR:EXERCISING OPTION FOR CLIN 0004, 0005, 0006
CORRECT DCMA DODAAC:FULLY FUND CLIN 0001;
FUNDING MODIFICATION:RESE</t>
  </si>
  <si>
    <t xml:space="preserve">
  RESEARCH AND DEVELOPMENT
IGT::OT::IGF
SBIR PHASE I
WIDE AREA WORKFLOW PAYMENT MODIFICATION
:RESEARCH AND DEVELOPMENT
:RESEARCH AND DEVELOPMENT:RESEARCH AND DEVELOPMENT
ADMIN MOD:EXERCISE OPTION CLINS; :OPTION MODIFICATION
BRICK H.S. STEM GRANT
MANCHESTER H.S. STEM GRANT
CORRECT THE DELIVERY DATES.:RESEARCH AND DEVELOPMENT
EXERCISE OPTION CLINS 0003&amp;0004 NOT FULLY FUNDED; :
EXERCISE OPTION CLINS 0003&amp;0004;
FULLY FUND CLIN 0003.:. EXERCISE AND FULLY FUND CLIN 0003 SLIN 01:INCREMENTAL FUNDING.  "":RESEARCH AND DEVELOPMENT:RESEARCH AND DEVELOPMENT.
FULLY FUNDING CLIN 0001
FUNDING ONLY MOD
INCREMENTAL FUNDING MODIFICATION
INCREMENTAL FUNDING MODIFICATION.
INCREMENTAL FUNDING MODIFICATION.   ICF::OT::ICF
MODIFICATION TO INCREMENTALLY FUND CLIN 0001
RESEARCH AND DEVELOPMENT SBIR PHASE III ULTRA-FAST SWITCH SYSTEMS DEVELOPMENT AND INTEGRATION
FUNDING:REALIGN:UPDATE SOW
INC FUNDING
RESEARCH AND DEVELOPMENT
INCREMENTAL FUNDING FOR CONTINUED PERFORMANCE IN ACCORDANCE WITH THE SOW:INCREMENTAL FUNDING FOR CONTINUED P</t>
  </si>
  <si>
    <t>:MORIAH DELIVERY EXTENSION:MORIAH WIND SYSTEMS:MORIAH WIND SYSTEMS AND COMPONENTS - YEAR 4
DELIVERY DATE EXTENSION
DELIVERY EXTENSION.
MATERIAL FOR REPAIRS - YEAR 2
MORIAH REPAIRS
MORIAH SHIP SETS FOR DDG, CG AND LSD SHIPS
MWS SHIPSETS
WPU - VERSION 3 - YEAR 2
WPU VERSION 1 - YEAR 2
EXTEND DELIVERY DATES
MODIFICATION TO CHANGE SHIPPING ADDRESSES
MODIFICATION TO CLARIFY LOA
MODIFICATION TO EXTEND DELIVERY DATES
MORIAH DELIVERY ORDER
MORIAH SHIP SETS
MORIAH WIND SYSTEM ITEMS
ORDER 0021
PART NUMBER CHANGE
QPI DELIVERY ORDER 0023
HIGH END DISPLAY (HED)  - YEAR 1
MATERIAL FOR REPAIRS - YEAR 1
MORIAH SYSTEMS FOR MLP-4 AND DDG-1002</t>
  </si>
  <si>
    <t>ADMIN MOD:CHANGING INSPECT/ACCEPT LOCATION TO "ORIGIN":MODE 5 PROCESSOR ASSEMBLY:RT-1912 (C)/APX-123 TRANSPONDER
CAATS JP ITALY:YEAR 2  CAATS PRODUCTION UNITS QTY1:YEAR 2 CAATS PRODUCTION UNITS
CMR BORESIGHT ADAPTER SETS
DI'S&amp;SPARES
OTH
RADIOSCOPIC INSPECTION EQUIPMENT SYSTEM
RF/IO MODULE
THE PURPOSE OF THIS MODIFICATION IS TO PROCURE ADDITIONAL QUANTITIES OF SPARES.
THIS MODIFICATION IS TO ADJUST THE DELIVERY SCHEDULE TO REFLECT APPROVED CHANGES.
YEAR 1 CAATS 37 PRODUCTION UNITS
YEAR 1 CAATS AND PAS PRODUCTION UNITS</t>
  </si>
  <si>
    <t>ADD BLANKING PANELS:ADMIN MOD
DTS - POC P/N 4585-01000-15-601
INC FUNDING
RESEARCH AND DEVELOPMENT JARVIS
INCREMENTAL FUNDING</t>
  </si>
  <si>
    <t xml:space="preserve">
. EXERCISE AND INCREMENTALLY FUND CLIN 0003.
OPTION   ""
PHASE 1 R&amp;D,
RESEARCH AND DEVELOPMENT 
RESEARCH AND DEVELOPMENT UNDER TOPIC MDA
RESEARCH AND DEVELOPMENT
STTR PH II
. INCREMENTALLY FUND CLIN 0003 SLIN 03 PLUS ADMIN CHANGES.:RESEARCH AND DEVELOPMENT
:POP EXTENSION
ADD SHIPPING CLIN
ADMIN ::INCREMENTAL FUNDING:INCREMENTAL FUNDING FOR CLIN 0003:RESEARCH AND DEVELOPMENT
EX OPT YR II::INCREMENTAL FUNDING:RESEARCH AND DEVELOPMENT
EXERCISE OPTION FOR CLIN'S 0004, 0005 AND 0006
EXERCISE THE OPTION
   RESEARCH AND DEVELOPMENT
 RESEARCH AND DEVELOPMENT
INCREMENTALLY FUND CLIN 0003
RESEARCH AND DEVELOPMENT
EXERCISE THE OPTION
FUNDING MOD 
 RESEARCH AND DEVELOPMENT
INCREMENTAL FUNDING SBIR PHASE III 
RESEARCH&amp;DEVELOPMENT  ""
FUNDING MODIFICATION
 RESEARCH AND DEVELOPMENT
RESEARCH AND DEVELOPMENT 
TPOC CHANGE
ONR STTR PHASE II
PROGRESS REPORT; 
RESEARCH&amp;DEVELOPMENT PHASE II;
RESEARCH AND DEVELOPMENT
RESEARCH AND DEVELOPMENT
RESEARCH AND DEVELOPMENT
RESEARCH AND DEVELOPMENT -BASE YEAR
SBIR PI R&amp;D.</t>
  </si>
  <si>
    <t xml:space="preserve">
 IT SUPPORT SERVICES
:IT UNCLASSIFIED
:IT UNCLASSIFIED
IGF:OT::IGF:THE PURPOSE OF THIS MODIFICATION IS TO DO THE FOLLOWINGS:
A.	PROVIDE INCREMENTAL FUNDINGS
B.	UPDATE COMPRESSED WORK SCHEDULE LANGUAGE AND REFERENCE 
TO ATTACHMENT 14 IN SOW
C.	UPDATE CONTRACTING OFFICER REPRESENTATIVE INFORMATION
D.	ADD IA TPOC:THE PURPOSE OF THIS MODIFICATION IS TO DO THE FOLLOWINGS:
A.	PROVIDE INCREMENTAL FUNDINGS
B.	UPDATE COMPRESSED WORK SCHEDULE LANGUAGE AND REFERENCE TO ATTACHMENT 14 IN SOW
C.	UPDATE CONTRACTING OFFICER REPRESENTATIVE INFORMATION
D.	ADD IA TPOC
ADMIN AND SECURITY REQUIREMENT CHANGES
FUNDING FOR MATERIAL
JSF IT VAULT NETWORK
CCAR PAYMENT SYSTEM 
CCAR PAYMENT SYSTEM SERVICES
CCAR PAYMENT SYSTEM SERVICES 
CCAR SUPPORT
FUNDING FOR ADDITIONAL FTE
CCARS PAYMENT SYSTEM
DOCUMENT MANAGER APPLICATION DEVELOPMENT:EDOCS MIGRATION SUPPORT:EDOCS UPGRADE
EXERCISE OPTION YEAR 3
FUND SIX MONTH EXTENSION:IGF::0T::IGF IT SUPPORT SERVICES: IT SUPPORT SERVICES
INCREASE LABOR SUPPORT FOR TMT
:TMT SOFTWARE LICENSE AND MAINT</t>
  </si>
  <si>
    <t xml:space="preserve">
MOD TO ADD ONE (1)GFP CLAUSE THAT WAS NOT INCLUDED IN THE BOA
A001 SETTLEMENT CERTIFICATE:F/A-18 E/F PECULIAR SUPPORT EQUIPMENT:F/A-18 E/F PSE, SE&amp;TEST EQUIPMENT:MOD TO CHANGE I/A LOCATIONS TO A VENDOR FOR SPECIFIED CLINS AND AUTHORIZE FOR BOEING THE USE OF SPECIFIED PART NUMBERS UNDER THIS DO:THE PURPOSE OF THIS MODIFICATION IS TO CHANGE THE DOCUMENT TYPE IN THE WAWF CLAUSE 252.232-7006 FROM COMBO TO SEPARATE RECEIVING REPORTS AND INVOICES, AT NO ADDITIONAL COST TO THE GOVERNMENT (SEE SECTION G).
ADDRESS ROOM CORRECTION. 
CHANNGE P/N
DELIVERY ADDRESS CORRECTION MODIFICATION. 
MOD TO ADD DIRECTION, UPDADE SECTION B CLIN DESCRIPTIONS, AND SECTION F DELIVERY INFORMATION FOR CLIN 0002
MOD TO ADD ONE (1) GFP CLAUSE THAT WAS NOT CONTAINED IN THE BOA
MOD TO ADD P/N TO CLIN 0008, BRING IN THE DELIVERY POP OF CLIN 0008, AND CHANGE CLIN 0008 I/A LOCATION FROM ORIGIN TO DESTINATION
MOD TO ADDRESS PARTS OBSOLESCENCE
MOD TO CORRECT DCMA MOD 1A INSPECTION AND ACCEPTANCE LOCATION
MOD TO CORRECT PART NUMBER UNDER CLIN 0003</t>
  </si>
  <si>
    <t xml:space="preserve">
RESEARCH AND DEVELOPMENT 
WIDE AREA WORKFLOW PAYMENT MODIFICATION
RESEARCH AND DEVELOPMENT
. EXERCISE AND FULLY FUND CLIN 0003 SLIN 01 PLUS ADMIN CHANGES.:. NCE FOR CLIN 0001 OF 6 MONTHS
:PROGRESS REPORT  "":RESEARCH AND DEVELOPMENT:RESEARCH AND DEVELOPMENT
:RESEARCH AND DEVELOPMENT
ADMIN 
SBIR PHASE II.5, TOPIC N14A-T008, RESEARCH AND DEVELOPMENT
EXERCISE OPTION CLINS 0003&amp;0004 NOT FULLY FUNDED; :FULLY FUND CLIN 0001.:
FULLY FUND CLIN 0001. PR #1300762657:RESEARCH AND DEVELOPMENT
PROGRESS REPORT  ""
RESEARCH AND DEVELOPMENT 
RESEARCH AND DEVELOPMENT
RESEARCH AND DEVELOPMENT
RESEARCH AND DEVELOPMENT IGF:OT:IGF
RESEARCH AND DEVELOPMENT UNDER ONR BAA:INCREMENTAL FUNDING AND ADMINISTRATIVE MODIFICATION:MODIFICATION FOR OPTION EXERCISE
RESEARCH AND DEVELOPMENT, SBIR PHASE II, 
SBIR PHASE II TOPIC N161-004
RESEARCH AND DEVELOPMENT, SBIR PHASE II.5, OGF::OT::IGF</t>
  </si>
  <si>
    <t>EXERCISE OPTION:EXERCISE OPTION CLINS:INTELLIGENCE, SURVEILLANCE, AND RECONNAISSANCE SERVICES 4.11.6:UPDATE WAWF CLAUSE</t>
  </si>
  <si>
    <t>GEOPHYSICAL SURVEYING AND MAPPING SERVICES</t>
  </si>
  <si>
    <t>""
AIRCRAFT FUEL
DEOBLIGATE FUNDS FROM CLIN 0007 AND CLIN 0009
  MOD TO ADD THE SCD CODE
 - DEOB FUNDS FROM CLIN 0009
 - PDSS / FORWARD DEPLOYMENTS
 - R/R GFE - FALCON-I TRACER
 FLIGHT HOURS AND OPERATIONS FY17 - FY18
 INCREMENTAL FUNDING
INCREMENTAL FUNDING.
OPERATIONS AND FLIGHT HOURS FY17
""
ADMIN MOD:AIRCRAFT FUEL:DE-OB FUNDING:INCREMENTAL FUNDING:REALIGNMENT OF FUNDS:UPDATE WAWF CLAUSE:UPDATE WAWF/COR
AIRCRAFT FUEL
DE-OBLIGATION OF FUNDS
FLIGHT HOURS, OPERATIONS AND TRAVEL
FORWARD DEPLOYMENTS
INCREASE CEILING/INCREMENTAL FUNDING
MACHETE DATA PROCESSING SYSTEM
MACHETE GPS</t>
  </si>
  <si>
    <t xml:space="preserve">
 TO PROVIDE SERVICES IN SUPPORT OF THE NAVAL AIR SYSTEM COMMAND AIRCRAFT LAUNCH AND RECOVERY
EQUIPMENT IN-SERVICE ENGINEERING WORK INCLUDING SOFTWARE SUPPORT ACTIVITIES FOR
ALRE SOFTWARE INTENSIVE SYSTEMS.
ADDING FUNDS.
TO PROVIDE SERVICES IN SUPPORT OF THE NAVAL AIR SYSTEM COMMAND AIRCRAFT LAUNCH AND RECOVERY
EQUIPMENT IN-SERVICE ENGINEERING WORK INCLUDING SOFTWARE SUPPORT ACTIVITIES FOR
ALRE SOFTWARE INTENSIVE SYSTEMS.
TO PROVIDE SERVICES IN SUPPORT OF THE NAVAL AIR SYSTEM COMMAND AIRCRAFT LAUNCH AND RECOVERY
EQUIPMENT IN-SERVICE ENGINEERING WORK INCLUDING SOFTWARE SUPPORT ACTIVITIES FOR
ALRE SOFTWARE INTENSIVE SYSTEMS.
COMMON SUPPORT EQUIPMENT (CSE) PROGRAM MANAGEMENT SUPPORT SERVICES AT NAVAL AIR WARFARE CENTER AIRCRAFT DIVISION (NAWCAD) LAKEHURST, NJ.
ENGINEERING AND TECHNICAL SERVICES NEEDED IN SUPPORT OF THE NAVAL AIR SYSTEMS COMMAND (NAVAIR) SUPPORT EQUIPMENT (SE) DEPARTMENT.
ENGINEERING AND TECHNICAL SERVICES NEEDED IN SUPPORT OF THE NAVAL AIR SYSTEMS COMMAND (NAVAIR) SUPPORT EQUIPMENT (SE) DEPART</t>
  </si>
  <si>
    <t xml:space="preserve">
 CORRECT CONTRACT TYPE ON SUBCLIN 000704 FROM FFP TO CPFF
 INCREMENTALLY FUND CLIN 0007
 MODIFICATION TO NO COST EXTEND POP UNDER CLIN 0003.
 ONR SBIR PHASE II
RESEARCH AND DEVELOPMENT
""  COST OVERRUN
RESEARCH AND DEVELOPMENT 
RESEARCH AND DEVELOPMENT
, EXERCISE AND FUND CLIN 0003, SLINS AA AND AB.
, ONR SBIR PHASE II
EXERCISE OPTIONS
RESEARCH AND DEVELOPMENT
EXERCISE THE OPTION
RESEARCH AND DEVELOPMENT
EXERCISE THE OPTION 
PROGRESS REPORT
RESEARCH AND DEVELOPMENT 
RESEARCH AND DEVELOPMENT, SBIR PHASE II, TOPIC N103-205,
RESEARCH AND DEVELOPMENT 
RESEARCH AND DEVELOPMENT, SBIR PHASE III,
RESEARCH AND DEVELOPMENT
RESEARCH AND DEVELOPMENT SBIR PHASE III, 
RESEARCH AND DEVELOPMENT, SBIR PHASE III,</t>
  </si>
  <si>
    <t xml:space="preserve">
15" TOUCHSCREEN DISPLAY
49" DISPLAY ASSEMBLIES
ADDITIONAL FUNDING FOR ADMACS RACKS.
ADMACS EQUIPMENT
PACKUP UP CVN-74 SHIP SET.
POP EXTENSION
REVISE DATES, ADD FUNDING
REVISE DELIVERY ADDRESS
REVISE DELIVERY ADDRESS.
REVISE PRICING DUE TO DRAWING REVISIONS, EXTEND DELIVERY DATES.
:MODIFICATION TO EXTEND THE DELIVERY DATE AND CHANGE THE SHIP TO ADDRESS.
:NETWORK COMPUTER
ADD CLIN 0005
ADDITIONAL FUNDING FOR CVN-74.
ADMACS EQUIPMENT
ADMACS SHIPSETS
ADDITIONAL FUNDING FOR CLINS 0005, 0006 AND 0013
ADMACS EQUIPMENT
ADMACS EQUIPMENT AND COMMON NETWORK SWITCH EQUIPMENT:ADMIN MOD:
ADMACS HARDWARE
MODIFICATION TO EXTEND THE DELIVERY DATE AND CHANGE THE SHIP TO.
MODIFICATION TO THE WAWF CLAUSE
ADMACS HARDWARE
ADMACS HARDWARE FOR THE A-TIC LAB
BOWHEAD DELIVERY ORDER 0013 FOR ADMACS
MODIFICATION
MODIFICATION TO EXTEND CLINS
MODIFICATION TO EXTEND DELIVERIES
MODIFICATION TO EXTEND DELIVERY DATES AND CHANGE SHIP TO
DO 0017 ADMACS EQUIPMENT
MOD TO REVISE DELIVERY DATES AND ADDRESSES.
MODIFICATION TO ATTACH A REQUEST FOR V</t>
  </si>
  <si>
    <t>COMPACT SWAGING MACHINE:PRODUCTION YEAR 1 - CSM SYSTEM 05:SPARE - COMPACT SWAGER
CSM PRODUCTION
PRODUCTION YEAR 1 - 4 CSM SYSTEMS</t>
  </si>
  <si>
    <t xml:space="preserve">
 MODIFICATION TO CHANGE SUBCONTRACTOR.
RESEARCH AND DEVELOPMENT;
SBIR PH I
RESEARCH AND DEVELOPMENT 
WIDE AREA WORKFLOW PAYMENT MODIFICATION
SBIR PH I
WIDE AREA WORKFLOW PAYMENT MODIFICATION
SBIR PHASE I
WIDE AREA WORKFLOW PAYMENT MODIFICATION
SBIR PHASE II
RESEARCH AND DEVELOPMENT
"":. CHANGE TPOC
:. EXERCISE AND FULLY FUND CLIN 0004/01, 0005/01, AND 0006/01.:. TPOC CHANGE.:PROGRESS REPORT
ADMINISTRATIVE ACTION
 SBIR PHASE II RESEARCH AND DEVELOPMENT
INCREMENTAL FUNDING
NE - C-SSIDE MARC AESA SPT
NEXT GENERATION NETWORKING APERATURE
ADMINISTRATIVE MODIFICATION TO ADD MIPR NUMBER TO LINE OF ACCOUNTING: RESEARCH AND DEVELOPMENT
ADMINISTRATIVE MODIFICATION TO CHANGE DELIVERY ADDRESS::INCREMENTAL FUNDING:NEXT GENERATION NETWORKING APERATURE:NO COST EXTENSION AND AMENDING THE CDRLS
EXERCISE THE OPTION
RESEARCH AND DEVELOPMENT
EXERCISE THE OPTION.
FULLY FUND CLIN 0001; :RESEARCH AND DEVELOPMENT, SBIR PHASE II,
OPTION:RESEARCH AND DEVELOPMENT.
PROGRESS REPORT
RESEARCH AND DEVELOPMENT 
WIDE AREA WORKFLOW PAYM</t>
  </si>
  <si>
    <t>ADAPTER, FORWARD BODY JACK
DELIVERY ADDRESS CHANGE
DELIVERY ORDER OFF IDIQ TO PROCURE VARIOUS SUPPORT EQUIPMENT FOR THE P-8A FOR USN AND RAAF.
MODIFICATION TO ADD A DELIVERY ADDRESS TO CLIN 0077 THAT IS NO ADDITIONAL COST TO THE GOVERNMENT.
MODIFICATION TO CHANGE NSNS ON CLINS 0040,0040AA,0045,0045AA,0058,0058AB,0062,0062AA,0127,0127AB,0206,0206AB
MODIFICATION TO INCLUDE IUID TO APPLICABLE CLINS, UPDATE DELIVERY DATES TO CERTAIN CLINS&amp;CORRECT STEP LADDER PRICING FOR CERTAIN CLINS.
ADMIN CHANGES
 -- PART NUMBER CHANGE MODIFICATION
INCORPORATE RFV
MODIFICATION TO MODIFY CLAUSE 252.209-7010, CRITICAL SAFETY ITEMS AT NO ADDITIONAL COST.
YEAR 1 DELIVERY ORDER FOR PSE TO SUPPORT THE P8A PROGRAM.
CONTRACT AWARD FOR COMMERCIAL SUPPORT EQUIPMENT FOR THE P-8A.
DELIVERY ORDER 0003 UNDER IDIQ N68335-17-D-0032 FOR VARIOUS NON-COMM. SE FOR RAAF AND USN.
DELIVERY ORDER FOR CLIN 0010 YEAR 1 TO SUPPOR THE USN.
DELIVERY ORDER UNDER IDIQ N6833517D0032 TO PROCURE SUPPORT EQUIPMENT FOR RAAF AND USN.
MODIFICATION TO ADD TWO ADDTIO</t>
  </si>
  <si>
    <t xml:space="preserve">
  MOD TO INCREMENTALLY FUND
 MOD TO ADD DFARS 252.245-7004
 MOD TO INCREMENTALLY FUND
NE - PERETI
 INCREMENTAL FUNDING MODIFICATION
THE PURPOSE OF THIS MODIFICATION IS TO INCREMENTALLY INCREASE THE FUNDS ON CLIN 0001 FROM $50,000.00 BY $408,811.00 FOR A TOTAL OF $458,811.00.
OPTION
RESEARCH AND DEVELOPMENT
""
RESEARCH AND DEVELOPMENT
, COST OVERRUN MODIFICATION
ADMIN MOD
 INCREMENTAL FUNDING MODIFICATION
INCREMENTAL FUNDING
ADMINISTRATIVE MODIFICATION: INCREMENTAL FUNDING MODIFICATION:INCREMENTAL FUNDING
EXERCISE THE OPTION
EXPANSION 
RESEARCH AND DEVELOPMENT
FUNDING MODIFICATION
INCREMENTAL FUNDING 
RESEARCH AND DEVELOPMENT
INCREMENTAL FUNDING FOR CLIN 0001
RESEARCH AND DEVELOPMENT
INCREMENTAL FUNDING MODIFICATION
PROGRESS REPORT   ""
RESEARCH AND DEVELOPMENT
RESEARCH AND DEVELOPMENT
RESEARCH AND DEVELOPMENT,
RESEARCH AND DEVELOPMENT, SBIR PHASE II.5,
SBIR PI</t>
  </si>
  <si>
    <t xml:space="preserve">
  ONR STTR PHASE II
 MODIFICATION TO CORRECT CONTRACT DATA REQUIREMENTS LISTS AND CHANGE TECHNICAL POINT OF CONTACT.
PROGRESS REPORT
RESEARCH AND DEVELOPMENT;
TPOC CHANGE
""
""   EXPANSION.
ADMINISTRATIVE MODIFICATION.  ""
: EXERCISE OPTION CLINS 0003&amp;0004
:IGF:OT::IGF
:RESEARCH AND DEVELOPMENT
ADMIN MOD  
RESEARCH AND DEVELOPMENT
ADMINISTRATIVE ACTION:RESEARCH AND DEVELOPMENT
EXERCISE AND FUND CLIN 0003, SLINS AA AND AB,
EXERCISE OPTION MODIFICATION
EXERCISE OPTION:
EXERCISE THE OPTION
ONR SBIR PHASE II
PHASE I R&amp;D;
PHASE I SBIR N171-032
RESEARCH AND DEVELOPMENT
RESEARCH&amp;DEVELOPMENT
SBIR PHASE I TOPIC N162-097
SBIR PHASE II EXERCISE THE OPTION 
SBIR PHASE II OPTION
SMALL BUSINESS INNOVATION RESEARCH (SBIR) PHASE II RESEARCH AND DEVELOPMENT</t>
  </si>
  <si>
    <t xml:space="preserve">
 EXERCISE OPTION CLINS 0005&amp;0006
 ONR SBIR PHASE I
 RESEARCH AND DEVELOPMENT
TO INCORPORATE MANDATORY GFP CLAUSES INTO A COST CONTRACT.
, EXERCISE AND FUND CLIN 0003, SLIN AA AND AB.
. EXERCISE AND FULLY FUND CLIN 0003 PLUS OTHER ADMIN CHANGES.
RESEARCH AND DEVELOPMENT
IGF::TO::IGF
RESEARCH AND DEVELOPMENT
THE PURPOSE OF THIS MODIFICATION IS TO INCREMENTALLY INCREASE THE FUNDS ON CLIN 0001 FROM $2,486,940 BY $559,865 FOR A TOTAL OF $3,046,804.  CORRECT SUBCLIN 000105 AND ADD GFE
""
''''  RESEARCH AND DEVELOPMENT
''''RESEARCH AND DEVELOPMENT
: INCREMENTALLY AND FULLY FUND CLIN 0003
ADMINISTRATIVE MODIFICATION  ""
RESEARCH&amp;DEVELOPMENT  ""
CHANGING THE PRINCIPAL INVESTIGATOR, ADDING GFP CLAUSES; 
IGF::OT::IGT
EXERCISE THE OPTION
EXPANSION
EXTENSION
 ADDED INCREMENTAL FUNDING
 EXHAUST CONCEPT FOR V-22 OSPREY
 INCREMENTAL FUNDING
FUNDING MOD&amp;ADDING DD254; 
RESEARCH&amp;DEVELOPMENT - BASE,
INCREMENTAL FUNDING
INCREMENTAL FUNDING MOD
  MOD TO ADD SUBCONTRACTING PLAN
  MOD TO INCREMENTALLY FUND
  RESEARCH AND DEV</t>
  </si>
  <si>
    <t>EXERCISE OPTION:RESEARCH AND DEVELOPMENT:RESEARCH AND DEVELOPMENT
RESEARCH AND DEVELOPMENT
RESEARCH AND DEVELOPMENT
RESEARCH AND DEVELOPMENT 
WIDE AREA WORKFLOW PAYMENT MODIFICATION
RESEARCH AND DEVELOPMENT
RESEARCH AND DEVELOPMENT SBIR PHASE II OT::IGF::OT
RESEARCH AND DEVELOPMENT, SBIR PHASE II,
RESEARCH AND DEVELOPMENT- EXERCISE CLIN 0004,0005,0006
RESEARCH AND DEVELOPMENT:RESEARCH AND DEVELOPMENT
SMALL BUSINESS INNOVATION RESEARCH ADVANCED RADAR CONCEPTS
STTR PHASE I</t>
  </si>
  <si>
    <t xml:space="preserve">
ADDITIONAL FUNDING
ADDITIONAL FUNDING FOR 1001AA&amp;AB
CMM BLADE - YEAR 2
FUNDING FOR CLIN 1004
MWS NETWORK SWITCH RACK - YEAR 1
MWS NETWORK SWITCH RACK - YEAR 2
ADMINISTRATIVE MODIFICATION TO INCORPORATE PROGRESS PAYMENTS INTO THE DELIVERY ORDER.
BALLISTIC FLOOR SETS
FLOOR PANEL RP-02
MODIFICATION FOR NO COST EXTENSION AND RE-ALIGNMENT OF ONE (1) SET.
MODIFICATION TO REVISE DELIVERY SCHEDULE.
SPARE PANELS
THE PURPOSE OF THIS MODIFICATION IS TO UPDATED THE DELIVERY SCHEDULE OF THE DELIVERY ORDER.
AM2 MATTING
F71 AM2 MATTING
F72 AM2 MATTING
CMM BLADE - YEAR 2
EXTENDED DELIVERY DATES
MODIFICATION TO EXTEND DELIVERY DATE
MODIFICATION TO EXTEND THE DELIVERY DATE.
MODIFICATION TO UPDATE A PART NUMBER
MWS NETWORK SWITCH RACK
MWS NETWORK SWITCH RACK - YEAR 3
DE OBLIGATION DUE TO REQUIRED FUNDING NEEDED.
DEOB
ROR- DELIVERY MODIFICATION
REPAIR OF AIRCRAFT PARTS
ROR 
ROR</t>
  </si>
  <si>
    <t xml:space="preserve">
 RESEARCH AND DEVELOPMENT
IGF:OT:IGF
STTR PHASE II
RESEARCH AND DEVELOPMENT
RESEARCH AND DEVELOPMENT OT::IGF::OT
1553 BUS DEFENDER
: RESEARCH&amp;DEVELOPMENT
:PROGRESS REPORT:RESEARCH AND DEVELOPMENT
:RESEARCH AND DEVELOPMENT
ADMINISTRATIVE ACTION.:. TM CHANGE.:RESEARCH AND DEVELOPMENT.
FULLY FUND CLIN 0001
RESEARCH AND DEVELOPMENT, SBIR PHASE II,
INCORPORATE FINALIZED DD254
 INCREMENTAL FUNDING MODIFICATION AND REVISED DD254 INCORPORATION.
 RESEARCH AND DEVELOPMENT EFFORT FOR REAM - ONR
INCREMENTAL FUNDING MODIFICATION AND REVISED CDRL INCORPORATION.: RESEARCH AND DEVELOPMENT EFFORT FOR REAM - ONR
INCREMENTAL FUNDING MODIFICATION:MODIFICATION TO ADD FINAL CDRLS AND INCREMENTAL FUNDING:MODIFICATION TO CHANGE WAWF CLAUSE 252.232-7006:MODIFICATION TO UPDATE THE DCAA OFFICE DODAAC:RESEARCH AND DEVELOPMENT
PROGRESS REPORT
PROGRESS REPORT  ""
RESEARCH AND DEVELOPMENT
RESEARCH AND DEVELOPMENT
SBIR PH II
RESEARCH AND DEVELOPMENT
RESEARCH AND DEVELOPMENT  OT::IGF::OT
RESEARCH AND DEVELOPMENT, SBIR PHASE II,
RESEARC</t>
  </si>
  <si>
    <t>INCORPORATE RFV 0006-V-0009
INCORPORATE RFV LKE-2-17-0001 AND UPDATE THE PAYMENT OFFICE ADDRESS.
PROCUREMENT OF 106 BLADE FOLD RACK SETS, P/N 3239AS2000-1 IN SUPPORT OF THE UH-1Y AND AH-1Z AIRCRAFT.
RFV 0006-0008
RFVS
YEAR FOUR H-1 BLADE FOLD RACK
YEAR THREE H-1 BLADE FOLD RACK</t>
  </si>
  <si>
    <t xml:space="preserve">
RESEARCH AND DEVELOPMENT 
TRANSFER TO NAVAIR LAKEHURST
SBIR PH II
RESEARCH AND DEVELOPMENT
SBIR PHASE I TOPIC N170-027 
SBIR PHASE I TOPIC N171-016
""
ATTACHING UPDATED DD 254 TO AWARD. 
  1553 BUS DEFENDER
PROTOCOL PATROLLER - R&amp;D;
""
RESEARCH&amp;DEVELOPMENT
'''' RESEARCH AND DEVELOPMENT
RESEARCH AND DEVELOPMENT 
RESEARCH&amp;DEVELOPMENT  ""
ADMINISTRATING OFFICE MODIFICATION
RESEARCH AND DEVELOPMENT
CORRECT POPS ON CLINS 0002-0006
 SBIR PHASE I RESEARCH&amp;DEVELOPMENT
EXERCISE OF OPTION
 1553 BUS DEFENDER POP EXTENSION
INCREMENTAL FUNDING
PERIOD OF PERFORMANCE EXTENSION
POP EXTENSION
POP MOD
EXERCISE OPTION CLINS 0003&amp;0004;
EXERCISE THE OPTION
FULLY FUNDING CLIN 0001 :
MOD TO ADD DD254, CDRL, AND MATERIALS
PROTOCOL PATROLLER - R&amp;D
NE-DECAF: AUTOMATIC ADAPTIVE DE-BLOATING ""
NE-DECAF: AUTOMATIC ADAPTIVE DE-BLOATING''''
PHASE I R&amp;D,
PRE-FNC BROADBAND NAVIGATION SONAR
PROGRESS REPORT  ""
RESEARCH AND DEVELOPMENT
RESEARCH AND DEVELOPMENT SBIR PII.5
RESEARCH&amp;DEVELOPMENT   ""
RESEARCH&amp;DEVELOPMENT  ""
SBIR PI R&amp;D.</t>
  </si>
  <si>
    <t>ADD REQUIRED GFP CLAUSES
  INCREMENTAL FUNDING
 DE-OBLIGATE FUNDS FROM CLIN 000301
REALIGNMENT OF FUNDS
CLAUSE MODIFICATION
INCREMENTAL FUNDING
INCREMENTAL FUNDING AND SOW CHANGE ICF::OT::ICF
OPTION PERIOD 3 EXERCISE AND INCREMENTAL FUNDING
CLAUSES:FUNDING::INCREMENTAL FUNDING
DE-OB
DE-OB OF FUNDS
TO N00178-05-D-4203-4Y01
DE-OB FUNDING
INC FUNDING
DE-OBLIGATION:INCREMENTAL FUNDING:INCREMENTAL FUNDING MODIFICATION:OY4 EXERCISE OPTION
EXERCISE FUNDING AND REALIGN FUNDING 
  INCREMENTAL FUNDING
  INCREMENTAL FUNDING MODIFICATION
 DE-OB/RE-OB FUNDS
 EXERCISE OPTION
 EXERCISE OPTIONS
 REALIGN FUNDS FROM NMCI TO TRAVEL CLINS AND INCREMENTALLY FUND CLINS 0010 AND 0011
LABOR
TO N00178-05-D-4203-4Y01
TO N00178-05-D-4203-4Y01</t>
  </si>
  <si>
    <t xml:space="preserve">
OPTIONS::PROGRESS REPORT
RESEARCH AND DEVELOPMENT 
WIDE AREA WORKFLOW PAYMENT MODIFICATION
SBIR PH I
WIDE AREA WORKFLOW PAYMENT MODIFICATION
SBIR PHASE II
RESEARCH AND DEVELOPMENT
. EXERCISE AND FULLY FUND CLIN 0004,0005 AND 0006.:. TPOC CHANGE
:RESEARCH AND DEVELOPMENT
ADD A CONSULTANT AND CHANGE THE TPOC:INCREMENTAL FUNDING MODIFICATION:RESEARCH AND DEVELOPMENT:RESEARCH AND DEVELOPMENT
ADMINISTRATIVE ACTION.:RESEARCH AND DEVELOPMENT
CORRECT ADMIN OFFICE
:RESEARCH AND DEVELOPMENT
EXERCISE OPTION
:EXERCISE OPTION CLINS; :RESEARCH AND DEVELOPMENT
EXERCISE OPTION
:RESEARCH AND DEVELOPMENT
ONR PHASE II SBIR
RESEARCH AND DEVELOPMENT  ""
PROGRESS REPORT
WIDE AREA WORKFLOW PAYMENT MODIFICATION
PROGRESS REPORT
PROGRESS REPORT  "":RESEARCH AND DEVELOPMENT
RESEARCH AND DEVELOPMENT
 SBIR PHASE II FOR RESEARCH AND DEVELOPMENT
RESEARCH AND DEVELOPMENT 
SBIR PHASE I
RESEARCH AND DEVELOPMENT 
WIDE AREA WORKFLOW PAYMENT MODIFICATION
RESEARCH AND DEVELOPMENT
RESEARCH AND DEVELOPMENT  ""
RESEARCH&amp;DEVELOPMENT PHASE I STT</t>
  </si>
  <si>
    <t xml:space="preserve">
  RESEARCH AND DEVELOPMENT
RESEARCH AND DEVELOPMENT, SBIR PHASE II,
RESEARCH AND DEVELOPMENT
RESEARCH AND DEVELOPMENT, SBIR PHASE III,
""
COST OVERRUN
  SBIR PH II
SBIR PHASE II.5 FULLY FUNDING
""  EXPANSION.
""  INCREMENTAL FUNDING
INCREMENTAL FUNDING MODIFICATION 
OPTION.  ""
RESEARCH&amp;DEVELOPMENT  ""
'''' RESEARCH AND DEVELOPMENT
RESEARCH AND DEVELOPMENT
. EXERCISE AND FULLY FUND CLIN 0004 PLUS ADMIN CHANGES.
ADMIN MOD
EXERCISE OPTION CLINS 0003&amp;0004; :RESEARCH AND DEVELOPMENT
EXERCISE THE OPTION
EXERCISE THE OPTION FOR CLINS 0004, 0005, AND 0006
EXTEND POP BY 2 WEEKS FOR SBIR PHASE III FEASIBILITY STUDY
  SBIR PHASE III FEASIBILITY STUDY
INCREMENTAL FUNDING:RESEARCH AND DEVELOPMENT
MODIFICATION TO ATTACH REVISED CDRLS
 ONR SBIR PHASE II
RESEARCH AND DEVELOPMENT 
SBIR PHASE II FULLY FUNDING
RESEARCH AND DEVELOPMENT
SBIR PHASE I RESEARCH AND DEVELOPMENT</t>
  </si>
  <si>
    <t xml:space="preserve">
RESEARCH AND DEVELOPMENT
""  EXERCISE OPTION.
. EXERCISE AND INCREMENTALLY FUND CLIN 0003.
. INCREMENTALLY FUND CLIN 0003 AND OTHER ADMIN CHANGES.
ADMIN MOD:EXPANSION MODIFICATION
EXERCISE OF OPTION 
RESEARCH AND DEVELOPMENT 
RESEARCH&amp;DEVELOPMENT
EXERCISE OPTION AND INCREMENTAL FUNDING
IGT::OT::IGF
RESEARCH AND DEVELOPMENT
INCREMENTAL FUNDING FOR CLIN 0001 
NO-COST EXTENSION ON CLIN 0001
RESEARCH AND DEVELOPMENT
RESEARCH AND DEVELOPMENT 
RESEARCH AND DEVELOPMENT.
RESEARCH AND DEVELOPMENT 
RESEARCH AND DEVELOPMENT-OPTION 1
RESEARCH AND DEVELOPMENT
RESEARCH AND DEVELOPMENT, SBIR PHASE III,
SBIR PHASE I EXERCISE THE OPTION</t>
  </si>
  <si>
    <t xml:space="preserve">
""
EXERCISE OPTION 
RESEARCH AND DEVELOPMENT
""  PI CHANGE.
RESEARCH AND DEVELOPMENT 
SBIR PHASE II TOPIC N152-093
"" INCORPORATE DD254
EXPANSION.  ""
 RESEARCH AND DEVELOPMENT
RESEARCH AND DEVELOPMENT 
SBIR P2.5 TOPIC N142-090 
SBIR PII R&amp;D.
'''' SBIR PROJECTR(R) NDT SYTEM-LASAT
ADMINISTRATIVE ACTION
 RESEARCH AND DEVELOPMENT
EXERCISE OPTION :RESEARCH AND DEVELOPMENT
EXERCISE THE OPTION
EXERCISE THE OPTION 
RESEARCH AND DEVELOPMENT
EXERCISE THE OPTION
EXPANSION.  ""
EXTEND THE POP OF CLINS 0001&amp;0002 UNTIL 02/28/2019:IGB::OT::IGB::RESEARCH AND DEVELOPMENT
MODIFICATION TO INCREMENTALLY FUND CLIN 0001
MODIFICATION-INCORPORATE APPROVED DD FORM 254
 RESEARCH AND DEVELOPMENT
ONR STTR PHASE I
PROGRESS REPORT
PROGRESS REPORT  ""
RESEARCH AND DEVELOPMENT
SBIR PII.5 R&amp;D.
TOPIC N171-084
PROGRESS REPORT 
RESEARCH AND DEVELOPMENT 
SBIR PHASE I TOPIC N171-021</t>
  </si>
  <si>
    <t xml:space="preserve">
RESEARCH AND DEVELOPMENT
""
 NO COST EXTENSION
RESEARCH AND DEVELOPMENT
DEOBLIGATE SUBCLIN 000102.
EXERCISE OPTION
INCREMENTAL FUNDING 
RESEARCH AND DEVELOPMENT
EXERCISE OPTION CLINS 0003 AND 0004
RESEARCH AND DEVELOPMENT 
SBIR PH 11 R&amp;D
SBIR PHASE II EXERCISE OF OPTION
EXERCISE OPTION MODIFICATION
EXERCISE THE OPTION
EXPANSION  ""
RESEARCH AND DEVELOPMENT 
SBIR PII R&amp;D.
RESEARCH AND DEVELOPMENT
REVISE THE PSC 
SBIR PHASE I</t>
  </si>
  <si>
    <t xml:space="preserve">
RESEARCH AND DEVELOPMENT  ""
RESEARCH AND DEVELOPMENT
RESEARCH AND DEVELOPMENT  ""
SBIR PH II::RESEARCH AND DEVELOPMENT
CORRECT THE DCMA ADDRESS:RESEARCH AND DEVELOPMENT
EXERCISE OPTIONS 0004,0005,0006:: RESEARCH&amp;DEVELOPMENT STTR PHASE I:IGF:OT::IGF
OPTION:RESEARCH AND DEVELOPMENT:SBIR PHASE 1
EXERCISING THE OPTION FOR CLIN 0004, 0005, 0006 :RESEARCH AND DEVELOPMENT
PROGRESS REPORT SBIR PH 1
RESEARCH AND DEVELOPMENT
:RESEARCH AND DEVELOPMENT SBIR PH 2
RESEARCH AND DEVELOPMENT
PI CHANGE
RESEARCH AND DEVELOPMENT
SBIR PH II
RESEARCH AND DEVELOPMENT 
RESEARCH AND DEVELOPMENT 
WIDE AREA WORKFLOW PAYMENT MODIFICATION
RESEARCH AND DEVELOPMENT
RESEARCH AND DEVELOPMENT, STTR PHASE II,
RESEARCH AND DEVELOPMENT:RESEARCH AND DEVELOPMENT
RESEARCH&amp;DEVELOPMENT STTR PHASE I
SBIR PHASE I
SBIR PHASE II TOPIC N171-008
SBIR PHASE II, TOPIC N161-017</t>
  </si>
  <si>
    <t xml:space="preserve">
RESEARCH AND DEVELOPMENT
SBIR PH I
PAY OFFICE CORRECTION
WIDE AREA WORKFLOW PAYMENT MODIFICATION
:RESEARCH AND DEVELOPMENT
CHANGE ALT TPOC:RESEARCH AND DEVELOPMENT:RESEARCH AND DEVELOPMENT
EXERCISE OPTION CLIN
REALIGN FUNDS
WBS 4 SHIP AUTOLAND INTEGRATION
EXERCISE OPTION:FUNDING MODIFICATION::INCREMENTAL FUNDING:RESEARCH AND DEVELOPMENT
:RESEARCH AND DEVELOPMENT:RESEARCH AND DEVELOPMENT :SBIR PH 2
FULLY FUND CLIN 0001. PR #1300763131:RESEARCH AND DEVELOPMENT, SBIR PHASE II,
FUNDING FOR CLIN 0001
  RESEARCH AND DEVELOPMENT
 RESEARCH AND DEVELOPMENT
INCREMENTAL FUNDING
RESEARCH AND DEVELOPMENT 
RESEARCH AND DEVELOPMENT, SBIR PHASE II.5,
RESEARCH AND DEVELOPMENT
STTR PHASE I,</t>
  </si>
  <si>
    <t>CORRECTION TO PAYMENT OFFICE:MHU-83D/E PRODUCTION UNITS YEAR ONE
MHU-83D/E PRODUCTION UNITS YEAR ONE
MOD FOR LRIP ADDRESSES
REMOTE CONTROL DROP TEST
SAH PILOT PRODUCTION UNITS</t>
  </si>
  <si>
    <t xml:space="preserve">
  THE PURPOSE OF THIS MODIFICATION IS TO INCREMENTALLY FUND CLIN 0001
 MODIFICATION TO ADD GFP AND TO ADD DATA RIGHTS ASSERTIONS
 ONR SBIR PHASE II
, RESEARCH AND DEVELOPMENT ONR SBIR PHASE II
RESEARCH AND DEVELOPMENT
RESEARCH AND DEVELOPMENT
RESEARCH AND DEVELOPMENT, SBIR PHASE II.5,
, RESEARCH AND DEVELOPMENT ONR SBIR PHASE II
: COST OVERRUN
: RESEARCH AND DEVELOPMENT:RESEARCH AND DEVELOPMENT
ADMINISTRATIVE ACTION:NCE.  ":RESEARCH AND DEVELOPMENT
EXERCISE OF OPTIONS 
PROGRESS REPORT   ""
RESEARCH AND DEVELOPMENT
EXERCISE THE OPTION.
NO-COST SOW CHANGE 
RESEARCH AND DEVELOPMENT
RESEARCH AND DEVELOPMENT</t>
  </si>
  <si>
    <t xml:space="preserve">
 LOGISTICAL CONTRACTOR SUPPORT SERVICES FOR GOVERNMENT WEAPON SYSTEM MANAGERS AND SUPPORT EQUIPMENT INTEGRATED LOGISTIC SUPPORT ELEMENT MANAGERS IN THE PREPARATION AND EXECUTION OF TASKS AND PRODUCTS FOR MILITARY AND AEROSPACE EQUIPMENT AND MILITARY WEAPONS FOR THE NAVAL AIR SYSTEMS COMMAND FOREIGN MILITARY SALES (FMS) FOR VARIOUS FMS PLATFORMS AND FMS CUSTOMERS UNDER 6.7.6 COGNIZANCE AT LAKEHURST.
''''
'''' INCREMENTAL FUNDING
ADDING FUNDS.
IGF::OT:IGF
LOGISTICAL CONTRACTOR SUPPORT SERVICES FOR GOVERNMENT WEAPON SYSTEM MANAGERS AND SUPPORT EQUIPMENT INTEGRATED LOGISTIC SUPPORT ELEMENT MANAGERS IN THE PREPARATION AND EXECUTION OF TASKS AND PRODUCTS FOR MILITARY AND AEROSPACE EQUIPMENT AND MILITARY WEAPONS FOR THE NAVAL AIR SYSTEMS COMMAND FOREIGN MILITARY SALES (FMS) FOR VARIOUS FMS PLATFORMS AND FMS CUSTOMERS UNDER 6.7.6 COGNIZANCE AT LAKEHURST.
LOGISTICAL CONTRACTOR SUPPORT SERVICES FOR GOVERNMENT WEAPON SYSTEM MANAGERS AND SUPPORT EQUIPMENT INTEGRATED LOGISTIC SUPPORT ELEMENT MANAGERS IN THE PREPARATION</t>
  </si>
  <si>
    <t xml:space="preserve">
 RESEARCH AND DEVELOPMENT
RESEARCH AND DEVELOPMENT
SBIR PH I
PROGRESS REPORT
SBIR PH I
WIDE AREA WORKFLOW PAYMENT MODIFICATION
SBIR PH I
WIDE AREA WORKFLOW PAYMENT MODIFICATION
SBIR PHASE II
RESEARCH AND DEVELOPMENT
STTR PH I
PROGRESS REPORT
SBIR PHASE I
STTR PH I
PROGRESS REPORT
:RESEARCH AND DEVELOPMENT
:RESEARCH AND DEVELOPMENT:RESEARCH AND DEVELOPMENT
EXERCISE OPTIONS:
EXERCISE THE OPTION 
RESEARCH AND DEVELOPMENT 
RESEARCH AND DEVELOPMENT SBIR PHASE II OT::IGF::OT
SBIR PHASE II TOPIC N152-108
EXTEND POP:: EXPANSION MODIFICATION
PROGRESS REPORT
RESEARCH AND DEVELOPMENT</t>
  </si>
  <si>
    <t xml:space="preserve">
WAVEGUIDE NITROGEN HAND TRUCKS
7 ADDITIONAL ENGINE TRANSPORT ADAPTER ASSEMBLIES
H-53E SUPPORT EQUIPMENT, RELEASE FOR PRODUCTION
CLYINDER TRUCK ASSY
EXERCISE OPTION
RFDS
FUNDING FOR COMPONENT PARTS - ORDERING PERIOD 4
ORDERING PD 4-WHEELS/BRAKES PRODUCTION
GOVERNMENT DESIGN CHANGES
H-53E MECHANICAL AND ELECTRICAL ITEMS
RELEASE FOR PRODUCTION AND DATA BUS CABLE
INSPECTION AND ACCEPTANCE LOCATION CHANGE:LOCATION CHANGE:ORDERING PD 5-WHEELS/BRAKES PRODUCTION:ORDERING PERIOD 5--COMPONENT PARTS PROD
OPTION EXERCISE -- H-53E BOX ASSEMBLY
ORDERING PD 2- WHEELS/BRAKES PRODUCTION
ORDERING PD 3-WHEELS/BRAKES PRODUCTION
ORDERING PERIOD 2--COMPONENT PARTS PROD
ORDERING PERIOD 3--COMPONENT PARTS PROD
ORDNANCE HOIST SYSTEM</t>
  </si>
  <si>
    <t xml:space="preserve">
. EXERCISE AND FULLY FUND CLIN 0003.
RESEARCH AND DEVELOPMENT
""
P/N 1593-20-002-5  ""
RESEARCH AND DEVELOPMENT
""
ADD CDRLS
 INCREMENTAL FUNDING MODIFICATION
ADDITIONAL WORK
ADMIN MODIFICATION TO CORRECT THE PSC CODE FROM AC26 TO AD91
RESEARCH AND DEVELOPMENT SBIR PHASE I
ADMINISTRATIVE MODIFICATION  ""
ADVANCE DRFM RECEIVER SYSTEMS,SBIR PHASE III,
ADVANCED DRFM RECEIVER SYSTEM:EXERCISE OPTION CLINS 0004&amp;0005:EXPANSION MOD - ADD FOUR(4) UNITS TO CLIN 0004:RESEARCH AND DEVELOPMENT
CONTRACT TRANSFERRED TO NAVAIR
EXERCISE OPTION CLINS 0003 AND 0004
RESEARCH AND DEVELOPMENT 
RESEARCH AND DEVELOPMENT, SBIR PHASE III,
EXERCISE OPTION:TYPE II ADV DIGITAL RADIO FREQUENCY MEMORIES (DRFM) DESIGN/DEVELOPMENT
EXPANSION
EXTEND POP UNTIL 06/30/2019:
FULLY FUND CLIN 003
FUNDING. 
  RESEARCH AND DEVELOPMENT
INCREMENTAL FUNDING MODIFICATION:IGF::OT:IGF INCREMENTAL FUNDING MODIFICATION
MOD TO ADD SUBCONTRACTING PLAN
  MOD TO INCREMENTALLY FUND
  RESEARCH AND DEVELOPMENT
INCREMENTALLY INCREASE THE FUNDS ON CLIN 0001FROM $</t>
  </si>
  <si>
    <t xml:space="preserve">
ADMINISTRATIVE MODIFICATION
INCORPORATE CLAUSE 252.204-0002
MATTING REFURBISHMENT
POP EXTENSION
END SHEETS, STAMPS AND MARKINGS
ADD PGI 204.7108 TABLE:AM2 MATTING REFURBISHMENT:F71 AND F72 REFURBISHMENT UNITS
AM2 MATTING REFURBISHMENT
EAF MATTING REFURBISHMENT
FOB CHANGE
MATTING REFURBISHMENT
REFURBISHMENT
</t>
  </si>
  <si>
    <t>AV/VTC EQUIPMENT
IGF::IT::IGF
DIRECTLIGHT DL2-1.2 LED VIDEO WALL
USAF AFCENT AV/VTC
BRACKETS</t>
  </si>
  <si>
    <t xml:space="preserve">
OPTION
RESEARCH AND DEVELOPMENT 
WIDE AREA WORKFLOW PAYMENT MODIFICATION
SBIR PH I
PROGRESS REPORT
RESEARCH AND DEVELOPMENT 
SBIR PHASE I 
STTR PHASE I
: RESEARCH AND DEVELOPMENT:RESEARCH AND DEVELOPMENT:RESEARCH AND DEVELOPMENT
:PROGRESS REPORT
:RESEARCH AND DEVELOPMENT
EXERCISING OPTIONS FOR CLIN 0004, 0005 0006 :RESEARCH AND DEVELOPMENT
FLAT LINE TOWED ARRAY AFT STABILIZER::PI CHANGE.  "":PROGRESS REPORT:RESEARCH AND DEVELOPMENT  "":RESEARCH AND DEVELOPMENT
PROGRESS REPORT
PROGRESS REPORT  ""
WIDE AREA WORKFLOW PAYMENT MODIFICATION
PROGRESS REPORT
RESEARCH AND DEVELOPMENT  ""
RESEARCH AND DEVELOPMENT 
RESEARCH AND DEVELOPMENT
RESEARCH AND DEVELOPMENT - STTR PH2
STTR PHASE I</t>
  </si>
  <si>
    <t xml:space="preserve">
RESEARCH AND DEVELOPMENT
RESEARCH AND DEVELOPMENT, SBIR PHASE II, 
RESEARCH AND DEVELOPMENT:
RESEARCH AND DEVELOPMENT 
RESEARCH AND DEVELOPMENT SBIR PHASE II
EXPANSION ::INCREMENTAL FUNDING MODIFICATION:RESEARCH AND DEVELOPMENT
INCREMENTAL FUNDING
RESEARCH AND DEVELOPMENT SBIR PHASE II OT::IGF::OT
RESEARCH AND DEVELOPMENT
RESEARCH AND DEVELOPMENT:RESEARCH AND DEVELOPMENT</t>
  </si>
  <si>
    <t xml:space="preserve">
:RESEARCH AND DEVELOPMENT
FULLY FUND CLIN 0001  
 RESEARCH AND DEVELOPMENT
INCREMENTAL FUNDING MODIFICATION
FULLY FUND CLIN 0001; ::RESEARCH AND DEVELOPMENT
FUNDING
INCREMENTAL FUNDING
LABOR
FUNDING::INCREMENTAL FUNDING
RESEARCH AND DEVELOPMENT 
RESEARCH AND DEVELOPMENT, SBIR PHASE II,
RESEARCH AND DEVELOPMENT
RESEARCH AND DEVELOPMENT:RESEARCH AND DEVELOPMENT</t>
  </si>
  <si>
    <t xml:space="preserve">
STTR PH I
RESEARCH AND DEVELOPMENT
ADMINISTRATIVE MODIFICATION  ""
PROGRESS REPORT
PROGRESS REPORT  ""
PROGRESS REPORT "IGF::OT::IG"
RESEARCH AND DEVELOPMENT 
WIDE AREA WORKFLOW PAYMENT MODIFICATION
EXERCISE OPTION
EXERCISE OPTION CLINS 0003&amp;0004;
EXERCISE OPTION:
OPTION:RESEARCH AND DEVELOPMENT
FULLY FUND CLIN 0001 AND CLIN 0002
PROGRESS REPORT  ""
RESEARCH AND DEVELOPMENT
QUANTUM CASCADE LASER MANUFACTURING COST REDUCTION.:RESEARCH AND DEVELOPMENT
RESEARCH AND DEVELOPMENT
RESEARCH AND DEVELOPMENT, STTR PHASE II, 
UPDATE THE HUMAN RESEARCH TESTING EXPIRATION DATE
SBIR PHASE I</t>
  </si>
  <si>
    <t>ADMINISTRATION MODIFICATION:CHANGE PAY OFFICE INFORMATION:DELL WORKSTATIONS
ADP COMPONENTS
ADP INPUT/OUTPUT AND STORAGE DEVICES
ADP SUPPORT EQUIPMENT
DELL PART NUMBER: 210-AKKH
EXERCISE THE OPTION
DELL PRECISION 7730:UPDATE DELIVERY LOCATION AND PAY OFFICE.
NETWORK SECURITY SOFTWARE V2
PART NUMBER 60087846-0002</t>
  </si>
  <si>
    <t xml:space="preserve">
 RESEARCH AND DEVELOPMENT
STTR PH I
PROGRESS REPORT
""
PROGRESS REPORT  ""
WIDE AREA WORKFLOW PAYMENT MODIFICATION
""  OPTION:ADMINISTRATIVE ACTION:RESEARCH AND DEVELOPMENT  "":RESEARCH AND DEVELOPMENT
EXERCISE OPTION CLINS 0005,0006, AND 0007.:
EXERCISE OPTIONS 0004,0005,0006:. TPOC CHANGE.
EXERCISE THE OPTION.
FULLY FUND CLINS 0004, 0005, 0006
OPTION MODIFICATION
POP EXTENSION 
SBIR PHASE II TOPIC N162-090
RESEARCH AND DEVELOPMENT
:RESEARCH AND DEVELOPMENT
RESEARCH AND DEVELOPMENT 
WIDE AREA WORKFLOW PAYMENT MODIFICATION
RESEARCH AND DEVELOPMENT
RESEARCH AND DEVELOPMENT:RESEARCH AND DEVELOPMENT
SBIR PHASE II RESEARCH AND DEVELOPMENT
STTR PHASE II TOPIC N16A-T004</t>
  </si>
  <si>
    <t>RADIO NETWORKS</t>
  </si>
  <si>
    <t>3840 CHANNEL INTERMITTENT FAULT DETECTOR
EXERCISE OF OPTIONS
JOINT INTERMITTENCE TESTER
MOD TO INCORPORATE CDRL B005
OPTION EXERCISE
NAICS CODE AND DEOBLIGATION:PARTIAL T4C:SHIP IN PLACE</t>
  </si>
  <si>
    <t xml:space="preserve">
""
RESEARCH AND DEVELOPMENT 
RESEARCH AND DEVELOPMENT. 
SBIR PII R&amp;D.
ADD DD254  ''''
RESERACH AND DEVELOPMENT 
THE PURPOSE OF THIS MODIFICATION IS TO INCREMENTALLY INCREASE THE FUNDS ON CLIN 0001FROM $276,944.00 BY $673,488.00 FOR A TOTAL OF $950,432.00.
CORRECT P00003
FUNDING MOD
INCREMENTAL FUNDING
COST OVERRUN
EXPANSION MOD
INCREMENTAL FUNDING: INCREMENTAL FUNDING MODIFICATION
OPTION
RESEARCH AND DEVELOPMENT
RESEARCH AND DEVELOPMENT, SBIR PHASE II, 
SBIR PHASE II.5 EXPANSION, 
SBIR PII R&amp;D.
SBIR TOPIC N151-015</t>
  </si>
  <si>
    <t xml:space="preserve">
ADDRESS CHANGE MOD
DELIVERY ADDRESS MOD
MAIN HYDRAULIC CONSOLE (MHC)
MAIN HYDRAULIC CONSOLE (MHC)QUANTITY OF 14.
SHIP IN PLACE MODIFICATION
YEAR 4 - LOT 3 20 EACH OF P/N 901-266-553-101 HANDLING PROBE, ADAPTER
CRANE, MAINTENANCE, PORTABLE
DELIVERY ADDRESS CHANGE
HFCS NON-VAPOR CYCLE 
MAIN HYDRAULIC CONSOLE (MHC)
SHIPPING ADDRESS MODIFICATION.
DE OB MOD
YEAR 4 - LOT 3
DE-OBLIGATION OF FUNDS.
GUN POD ADAPTER FOR F35
RJ-45 ADAPTER CABLE
SLING, HUB&amp;BLADE</t>
  </si>
  <si>
    <t>1.ADD CLIN 0047 TO INCLUDE AN ORDER OF QUANTITY 32 SPECTROMETER INSTALLATION ADAPTER PLATES WITH HARDWARE.
2.INCLUDE SHIPPING ADDRESSES, DELIVERY SCHEDULE AND INSTRUCTIONS FOR THE UNITS ORDERED OFF OF CLIN 0041 PRODUCTION UNITS YEAR ONE, CLIN 0042 PRODUCTION UNITS YEAR ONE W TRANSIT CASE AND CLIN 0047 MOUNTING PLATE WITH HARDWARE KIT:PRODUCTION UNITS YEAR ONE:SHIPPING DESTINATIONS FOR PPUS OFF OF CLIN 0001.
OIL STANDARDS
PRODUCTION UNITS YEAR ONE
SPECTROIL M/N PRE PRODUCTION UNITS
SPECTROMETER OIL STANDARD</t>
  </si>
  <si>
    <t xml:space="preserve">
 EXERCISE OPTION
PROGRESS REPORT  
RESEARCH AND DEVELOPMENT 
UPDATE ALTERNATE TPOC
PROGRESS REPORT  ""
STTR PH I
""  EXERCISE OPTION.
RESEARCH AND DEVELOPMENT
- MODIFICATION TO INCREMENTALLY FUND CLIN 0001.
, THE PURPOSE OF THIS MODIFICATION IS TO REVISE CDRLS
EXERCISE OF OPTION 
RESEARCH AND DEVELOPMENT
EXERCISE OPTION AND INCREMENTALLY FUND:NCE
EXERCISE OPTION CLINS 0003, 0004&amp;0005; :EXPANSION
EXPANSION MODIFICATION:
NCE::NO-COST EXTENSION
REPLACED CLAUSE 252.204-7012 WITH UPDATED CLAUSE VERSION AND CHANGES SURVEILLANCE CRITICALITY DESIGNATOR CODE TO C.
 THE PURPOSE OF THIS MODIFICATION IS INCREMENTALLY FUND CLIN 0001 AND UPDATE THE PAYMENT OFFICE.
RESEARCH AND DEVELOPMENT
INCORPORATE MANDATORY GFP CLAUSES TO A CPFF CONTRACT. THIS CONTRACT DOES NOT CONTAIN GFP.
RESEARCH AND DEVELOPMENT 
SBIR PHASE II TOPIC N152-094
RESEARCH AND DEVELOPMENT
SBIR PHASE I TOPIC N162-097
SBIT PH I</t>
  </si>
  <si>
    <t xml:space="preserve">
 SBIR PHASE II RESEARCH AND DEVELOPMENT
PROGRESS REPORT  ""
RESEARCH AND DEVELOPMENT 
SBIR PH II
RESEARCH AND DEVELOPMENT
WIDE AREA WORKFLOW PAYMENT MODIFICATION
ADMINISTRATIVE ACTION:FUNDING HAS BEEN PROVIDED BY THE CUSTOMER  WHICH FUNDS CLIN 0005, 0006, AND 0007.:. EXERCISE AND FULLY FUND CLIN 0004,0005,AND 0006.
CONTRACT TRANSFERRED TO NAVAIR
EXERCISE OPTION
EXERCISE OPTION/INC FUNDING::RESEARCH AND DEVELOPMENT
PROGRESS REPORT
PROGRESS REPORT  "IGF:OT:IGF"
WIDE AREA WORKFLOW PAYMENT MODIFICATION
PROGRESS REPORT
PROGRESS REPORT  "IGF::OG::IGF"
STTR PHASE I
RESEARCH AND DEVELOPMENT
SBIR PHASE II INCREMENTAL FUNDING
RESEARCH AND DEVELOPMENT
RESEARCH AND DEVELOPMENT  ""
RESEARCH AND DEVELOPMENT PHASE II
SBIR P2 TOPIC N161-017</t>
  </si>
  <si>
    <t>ADDITIONAL CTM FOR NAS JACKSONVILLE
ADMIN
CREATE CLIN MILESTONES
MH-60R AIRBORNE LOW FREQUENCY SONAR (ALFS) CABLE TENSION MACHINES AND CABLE RE-TERMINATION PECULIAR SUPPORT EQUIPMENT (PSE)</t>
  </si>
  <si>
    <t>ADMIN MOD
MISCELLANEOUS COMMUNICATION EQUIPMENT
ADMIN MODIFICATION:JOINT MISSION PLANNING SYSTEM LAPTOPS
ADMINISTRATIVE MODIFICATION:JOINT MISSION PLANNING SYSTEM LAPTOPS:SSD HARD DRIVES
ADP SOFTWARE
JMPS MISSION LAPTOP COMPUTERS
JOINT MISSION PLANNING SYSTEM LAPTOPS
NAME				QUANTITY
PRECISION 7520 TAA			8
DELL OPTIPLEX 7450 ALL IN ONE  	        1
DELL PRECISION 7920 RACK (BFY)    	3
DELL PRECISION 7920 RACK		5
DELL PRECISION 5820 BETTER VIDEO	2
DELL PRECISION 5820 TOWER		8
DELL PRECISION 5820 TOWER HMD	        2
DELL ADAPTER DISPLAY PORT TO VGA	4
PRECISION 5520			        4
NCS LENOVO THINKSTATION P920 TOWER 2018B</t>
  </si>
  <si>
    <t>DELIVERY ORDER 0001
REQUEST FOR DEVIATION
RFD 02: N68335-16-D-0005 0001 / CLIN 0008 (P/N 3238AS710-1;  MLVS CABLE SET A.K.A. CABLE ASSEMBLY); HEAT SHRINK LABEL
YEAR ONE - MULTIPLE ADAPTERS AND A TOOL SET
USATS-6 LOW RANGE TOW TRACTOR (LRTT)&amp;SPARES PACKAGE (DRAWING 3909AS9999)
YEAR THREE - SE ORDER</t>
  </si>
  <si>
    <t xml:space="preserve">
""
''''
MODIFICATION TO EXERCISE QTY 1 FOR OPTIONAL LABOR. ''''
""
CYBERSECURITY
"":ADDITION OF CONTRACTING OFFICER'S REPRESENTATIVE:OPTION
''''
CREATE AND FUND CLIN 0064
EXERCISE OPTION
INC. FUNDING ''''</t>
  </si>
  <si>
    <t>ANNUAL SMARTRONIX MAINTENANCE
EXERCISE OPTION YEAR 1.
EXERCISE OPTIONS
HARDWARE
OPTION MOD
LABVIEW PROFESSIONAL
RADIO AND TELEVISION COMMUNICATION EQUIP
SATCOM HUB
SUPPORT&amp;COMPONENTS</t>
  </si>
  <si>
    <t>ADMIN MOD
LAPTOP COMPUTERS
OFFICE DESKTOP
DATA STORAGE SYSTEM V1
DELL 7730 LAPTOP COMPUTER
EXERCISE OF AN OPTION
GROUP OF PARTS REQUIRED TO BUILD SPECIALIZED PATCH PANEL
HP ELITEBOOK 820 G4 NOTEBOOK PC:HP ELITEBOOK 820 G4 NOTEBOOK PC 2018B
IT COMMODITY BUYS
LAPTOP COMPUTER&amp;VERISURF SOFTWARE BUNDLE
LOGRHYTHM PREPAID PROFESSIONAL SERVICES
NETWORK MANAGEMENT SOFTWARE F5 
VIRTUALIZATION SOFTWARE V1
OFFICE DESKTOPS:SAMSUNG MONITORS 34IN
OPTION EXERCISE
OPTION EXERCISED
ORACLE PART NUMBER B60942
POWER MANAGEMENT V2 
POWER MANGAGEMENT V2 
POWER MGMT V2
PRECISION RACK
PROCUREMENT OF BRAND-NAME PRODUCTS AND SERVICES IN SUPPORT OF THE CAPITAL IMPROVEMENT PROGRAM FY16 VIRTUAL DESKTOP INFRASTRUCTURE PROJECT.
TABLET MICROSOFT SURFACE PRO</t>
  </si>
  <si>
    <t xml:space="preserve">
PROGRESS REPORT
SBIR PH I
WIDE AREA WORKFLOW PAYMENT MODIFICATION
ADMIN MOD:RESEARCH AND DEVELOPMENT
ADMIN. :RESEARCH AND DEVELOPMENT
IFG::OT::IGF
STTR PH II
RESEARCH AND DEVELOPMENT
INCREMENTAL FUNDING MODIFICATION
 RESEARCH AND DEVELOPMENT - TIME AND FREQUENCY COMPONENT UPGRADE
PROGRESS REPORT
RESEARCH AND DEVELOPMENT
RESEARCH AND DEVELOPMENT, SBIR PHASE II.5,</t>
  </si>
  <si>
    <t>CDRL UPDATES
INCREMENTAL FUNDING
MODIFICATION TO ADD SCNS 010 AND 014
NO COST MODIFICATION
EXERCISE OPTIONS 0009 AND 0010
SCN UPDATE MODIFICATION
TERMINATION SETTLEMENT</t>
  </si>
  <si>
    <t>CRADLE, LIFTING (PRODUCTION)</t>
  </si>
  <si>
    <t xml:space="preserve">
RESEARCH AND DEVELOPMENT
STTR PH I
STTR PH I
PROGRESS REPORT
RESEARCH AND DEVELOPMENT
ADMIN
ARFIOC
ADMINISTRATIVE MODIFICATION - INCORPORATING THE FINAL DD254: INCREMENTAL FUNDING MODIFICATION:IGF::OT:IGF INCREMENTAL FUNDING MODIFICATION
EXERCISE OPTIONS
LABOR
TEST RANGE SUPPORT
PROGRESS REPORT
RESEARCH AND DEVELOPMENT 
WIDE AREA WORKFLOW PAYMENT MODIFICATION
RESEARCH AND DEVELOPMENT
RESEARCH AND DEVELOPMENT:RESEARCH AND DEVELOPMENT</t>
  </si>
  <si>
    <t xml:space="preserve">
EXERCISE THE OPTION
SBIR PHASE I EXERCISE OF OPTION
EXTEND POP OF CLINS 0003&amp;0004 UNTIL 10/30/2019.:OPTION MODIFICATION:RESEARCH AND DEVELOPMENT
PROGRESS REPORT;
RESEARCH AND DEVELOPMENT 
SBIR PHASE II.5 TOPIC N092-109 
SBIR PII.5 R&amp;D.
RESEARCH AND DEVELOPMENT
SBIR PII R&amp;D.</t>
  </si>
  <si>
    <t xml:space="preserve">
IGF::OT:IGF
IFG::OT::IGF
V-22 WING STANDS INSTALLED</t>
  </si>
  <si>
    <t xml:space="preserve">
RESEARCH AND DEVELOPMENT SBIR II
SBIR PH I
WIDE AREA WORKFLOW PAYMENT MODIFICATION
""  OPTION MODIFICATION
. INCREMENTALLY FUND CLIN 0001, EXTEND POP FOR CLIN 0001, AND EXERCISE AND FULLY FUND CLIN 0003.
PROGRESS REPORT
RESEARCH AND DEVELOPMENT "IGF::OT""IGF"
WIDE AREA WORKFLOW PAYMENT MODIFICATION
EXERCISE OPTION CLINS 0003&amp;0004; :RESEARCH AND DEVELOPMENT
RESEARCH AND DEVELOPMENT
RESEARCH AND DEVELOPMENT, SBIR PHASE II,
RESEARCH AND DEVELOPMENT
RESEARCH AND DEVELOPMENT :RESEARCH AND DEVELOPMENT.:RESEARCH AND DEVLOPMENT:WAWF ACCEPTER CHANGE
RESEARCH AND DEVELOPMENT PHASE I STTR
SBIR PHASE I</t>
  </si>
  <si>
    <t xml:space="preserve">
  PROGRESS REPORT
RESEARCH AND DEVELOPMENT
""
2016 RAPID INNOVATION FUND
ADMINISTRATIVE ACTION:CHANGE OF SCOPE  ""
EXERCISE THE OPTION
EXERCISE THE OPTION
PI CHANGE
INCORPORATE GFP CLAUSES INTO A COST CONTRACT
RESEARCH AND DEVELOPMENT
RESEARCH AND DEVELOPMENT
SBIR PI R&amp;D.</t>
  </si>
  <si>
    <t xml:space="preserve">
PROGRESS REPORT
SBIR PH II.5
SBIR P2 TOPIC N093-175 
STTR PHASE II TOPIC N16A-T007
:RESEARCH AND DEVELOPMENT:RESEARCH AND DEVELOPMENT
ADMINISTRATIVE ACTION.:RESEARCH AND DEVELOPMENT
CHANGE CORPORATE OFFICIAL:EXERCISE OPTION:RESEARCH AND DEVELOPMENT
CORRECT DCAA DODAAC IN WAWF CLAUSE.
 RESEARCH AND DEVELOPMENT
RESEARCH AND DEVELOPMENT SBR PHASE II OT::IGF::OT
DELIVERY DATE CORRECTION
RESEARCH AND DEVELOPMENT 
WIDE AREA WORKFLOW PAYMENT MODIFICATION
EXERCISING OPTION CLIN 0004, 0005, AND 006. PR# 1300761236
FULLY FUND CLIN 0001.
FUNDING MODIFICATION:RESEARCH AND DEVELOPMENT
RESEARCH AND DEVELOPMENT
RESEARCH AND DEVELOPMENT IGF::OT:IGF
RESEARCH AND DEVELOPMENT, STTR PHASE II,</t>
  </si>
  <si>
    <t xml:space="preserve">
 - MODIFICATION TO EXERCISE NAVSUP OPTION CLIN 0008.
 - MODIFICATION TO EXERCISE OPTION CLINS 0008 AND 0009.
- MODIFICATION TO EXERCISE OPTION CLIN 0020.
 - OPTION, WD, UPDATE COR.
ANALYSIS AND ASSESSMENT
CORRECTED I/A LOCATION AND WAWF CLAUSE
REMOVE ECMRA
UPDATE CLIN STRUCTURE, I/A, AND WAWF CLAUSE
EXERCISE OPTION: - MODIFICATION TO EXERCISE NAVAIR OPTION YEAR 7 AND 8.: - MODIFICATION TO FUND THE WAGE DETERMINATION.:MOD TO INCORPORATE G-TXT PAYMENT INSTRUCTION CLAUSE</t>
  </si>
  <si>
    <t xml:space="preserve">
 ONR STTR PHASE II
""  OPTION MODIFICATION
ADMINISTRATIVE ACTION.:ADMINISTRATIVE MODIFICATION:. EXERCISE AND FULLY FUND CLIN 0003 SLIN 01
ADMINISTRATIVE MODIFICATION.  ""
PROGRESS REPORT  ""
PROGRESS REPORT  :"
WIDE AREA WORKFLOW PAYMENT MODIFICATION
OPTION MODIFICATION:RESEARCH AND DEVELOPMENT
PROGRESS REPORT
PROGRESS REPORT:PROGRESS REPORT  "
RESEARCH AND DEVELOPMENT 
WIDE AREA WORKFLOW PAYMENT MODIFICATION
RESEARCH AND DEVELOPMENT</t>
  </si>
  <si>
    <t xml:space="preserve">
ADMINISTRATIVE ACTION.::INCREMENTAL FUNDING:PROGRESS REPORT "":RESEARCH AND DEVELOPMENT "":RESEARCH AND DEVELOPMENT
CHANGE WAWF ACCEPTER:RESEARCH AND DEVELOPMENT:RESEARCH AND DEVELOPMENT
EXERCISE THE OPTION
PROGRESS REPORT
RESEARCH AND DEVELOPMENT 
WIDE AREA WORKFLOW PAYMENT MODIFICATION
RESEARCH AND DEVELOPMENT
RESEARCH AND DEVELOPMENT, SBIR PHASE II,</t>
  </si>
  <si>
    <t>ADDITIONAL FUNDING MODIFICATION
IMOVLAS
PBP
ADMIN MOD
IFLOLS CONVERSION KIT, I
POP
POP MOD
ADMIN MODIFICATION:FUNDING MOD.
FUNDING
I/A
PBP
PRICE ADJUSTMENT</t>
  </si>
  <si>
    <t xml:space="preserve">
ADMIN ACTION UPDATE ADMIN BY CITY:FORTIGATE PARTIAL ANNUAL LICENSE-YEAR 2:FORTINET FORTIGATE ANNUAL AND PARTIAL LICENSES:FORTINET FORTIGATE ANNUAL LICENSE-YEAR 3:UPDATE DCMA INFORMATION IN BLOCK 16
ADP SOFTWARE - WINDOWS 10 PRO PACK
EGGPLANT FUCTIONAL-DEVELOPMENT-STD
DELIVERY ORDER FOR FORTINET FORTIGATE ANNUAL LICENSE-YEAR 2.
THIS DELIVERY ORDER IS FOR THE FORTINET FORTIGATE ANNUAL LICENSE-YEAR 2.
DO 0001 IS FOR THE FORTINET FORTIGATE ANNUAL LICENSE-YEAR 1
DO 0001 IS FOR THE FORTINET FORTIGATE ANNUAL LICENSE-YEAR 1.
FUNDING
EXERCISE OF OPTION
EXERCISE OPTION
EXERCISING OPTIONS CLINS 0007 AND 0009
SNMPC ENTERPRISE MAINTENANCE
EXERCISE OF OPTION
EXERCISE OPTION
WEB BPA TOOL
EXERCISE OF OPTION
EXERCISE OPTION
WEB BPA TOOL
THE PURPOSE OF THIS MODIFICATION IS TO EXERCISE OPTION CLINS 0005 AND 0006.</t>
  </si>
  <si>
    <t xml:space="preserve">
 FINAL REPORT
PURCHASE ORDER TRANSFERRED FROM NUWC KEYPORT TO NAVAIR
RESEARCH AND DEVELOPMENT
 INCREMENTAL FUNDING MODIFICATION
INCREMENTAL FUNDING
RESEARCH&amp;DEVELOPMENT,
ADMINISTRATIVE ACTION.:RESEARCH AND DEVELOPMENT
EXERCISE OPTION AND INCREMENTAL FUNDING:INCREMENTAL FUNDING
EXERCISE OPTION CLINS 0003&amp;0004
RESEARCH AND DEVELOPMENT</t>
  </si>
  <si>
    <t xml:space="preserve">
 MODIFICATION TO CHANGE PI
RESEARCH AND DEVELOPMENT
SBIR PI R&amp;D.
, ONR SBIR PHASE II
COST OVERRUN AND POP EXTENSION
EXERCISE OPTION MODIFICATION
EXERCISE THE OPTION FOR CLINS 0004, 0005, AND 0006
EXPANSION/COST OVERRUN.  ""
RESEARCH AND DEVELOPMENT 
SBIR PHASE II EXPANSION,
OPTION MOD
PHASE I R&amp;D,
PROGRESS REPORT  ""
RESEARCH AND DEVELOPMENT 
SBIR PHASE II.5 EXPANSION,
RESEARCH AND DEVELOPMENT
SBIR PHASE I TOPIC N171-021</t>
  </si>
  <si>
    <t xml:space="preserve">
RESEARCH AND DEVELOPMENT
""
RESEARCH AND DEVELOPMENT 
RESEARCH AND DEVELOPMENT, SBIR PHASE II,
: EXERCISE/EXPANSION OPTION CLIN 0003
EXERCISE OPTION IGF::OT:IGF::RESEARCH AND DEVELOPMENT
EXERCISE THE OPTION 
, SBIR PHASE II.5 EXPANSION
RESEARCH AND DEVELOPMENT
MODIFICATION TO EXERCISE OPTION III AND REALIGN CLINS 0001 AND 0007
RESEARCH AND DEVELOPMENT</t>
  </si>
  <si>
    <t>A/M24M-6 MOBILE ELECTRIC POWER PLANTS FOR VUP19-GUAM
ADMIN MOD
MOBILE ELECTRIC POWER PLANT (MEPP)
PPU CUMMINS CRANK CASE VENTILATION SYS.
ADMIN MOD:
MEPP - P/N: C637 (FMS MALAYSIA)
MEPP SPARES PACKAGE
TRANSFORMER,POWER</t>
  </si>
  <si>
    <t xml:space="preserve">
SBIR PH II
RESEARCH AND DEVELOPMENT
PROGRESS REPORT
ADMINISTRATIVE ACTION.:
OPTION::RESEARCH AND DEVELOPMENT  ""
EXERCISING AN OPTION FOR CLIN 0004, 0005, AND 0006
FULLY FUND CLIN 0001, ::RESEARCH AND DEVELOPMENT
RESEARCH AND DEVELOPMENT
RESEARCH AND DEVELOPMENT,
RESEARCH AND DEVELOPMENT</t>
  </si>
  <si>
    <t>EXERCISE OPTION CLIN 0026 AND 0028.:INC FUNDING
R&amp;D EFFORT
RESEARCH AND DEVELOPMENT</t>
  </si>
  <si>
    <t xml:space="preserve">
PROGRESS REPORT  ""
RESEARCH AND DEVELOPMENT STTR PHASE II OT::IGF::OT
ADMIN MOD:RESEARCH AND DEVELOPMENT
CHANGE OF TPOC
RESEARCH AND DEVELOPMENT OT::IGF::OT
EXERCISE THE OPTION.
EXTEND THE DELIVERY DATE OF CLINS 0003&amp;0004 UNTIL 01/31/2020:RESEARCH AND DEVELOPMENT EX OPT:TPOC CHANGE
PROGRESS REPORT  ""
PROGRESS REPORT 
RESEARCH AND DEVELOPMENT 
RESEARCH AND DEVELOPMENT 
WIDE AREA WORKFLOW PAYMENT MODIFICATION
RESEARCH AND DEVELOPMENT
RESEARCH AND DEVELOPMENT:RESEARCH AND DEVELOPMENT</t>
  </si>
  <si>
    <t xml:space="preserve">
 CORRECT DFAS ADDRESS
 ENHANCEMENT MODIFICATION
RESEARCH AND DEVELOPMENT
RESEARCH&amp;DEVELOPMENT
EXERCISE OPTION
MODIFICATION TO CHANGE PI
 ONR SBIR PHASE I
RESEARCH AND DEVELOPMENT
RESEARCH AND DEVELOPMENT,
SBIR PHASE I</t>
  </si>
  <si>
    <t xml:space="preserve">
ADMIN CHANGES; 
ADMIN MOD TO CORRECT POP; 
RESEARCH AND DEVELOPMENT;
ADMINISTRATIVE MODIFICATION TO CHANGE ADMIN AND UPDATED DFAS ADDRESS.
 INCREMENTALLY FUND CLIN 0001
 MODIFICATION TO INCORPORATE STATEMENT OF WORK
EXERCISE THE OPTION CLINS 0003&amp;0004, AND FULLY FUND CLIN 0003 IN THE AMOUNT OF $263,908.85.
FULLY FUND CLIN 0001;
INCREMENTAL FUNDING
MODIFICATION TO FULLY FUND CLIN 0001 AND TO EXERCISE OPTION 1 UNDER CLIN 0003.
RESEARCH AND DEVELOPMENT
 NO COST POP EXTENSION
RESEARCH AND DEVELOPMENT 
SBIR PHASE II EXERCISE OF OPTION
RESEARCH AND DEVELOPMENT
SBIR PHASE II RESEARCH AND DEVELOPMENT</t>
  </si>
  <si>
    <t>28M TOP ASSEMBLY</t>
  </si>
  <si>
    <t>ADMIN MOD TO ADD SHIP TO CODE TO RESOLVE ANY ISSUES WITH THESE PENDING PAYMENT INVOICES IN THE NEW CDR SYSTEM.  
 CHANGE ORDER
ADMIN MOD0222:FUNDING ACTION:INC MOD:INCREMENTAL FUNDING:UPDATE WIDE AREA WORKFLOW PAYMENT INSTRUCTION CLAUSE
CHANGE ORDER
INSTALLATION AND SUPPORT
OS ETOLD SOFTWARE SUPPORT
PROTOTYPE INSTALLATION ''''
YEAR 5 AZIMUTH RADOME PRODUCTION UNIT</t>
  </si>
  <si>
    <t xml:space="preserve">- ADD FOUR MATERIAL COORDINATORS.
 - MODIFICATION TO EXERCISE OPTION CLINS 0004 AND 0013 AND TO ADD THE MATERIAL COORDINATORS FOR THE OUT YEARS.
FRC SE SERVICES 
</t>
  </si>
  <si>
    <t>BUCKS-5, P/N:137452-5
MOD TO EXERCISE&amp;FULLY FUND OPT 1 CLINS (0005-0008)
MOD TO UPDATE SHIP TO ADDRESS FOR ALL CLINS</t>
  </si>
  <si>
    <t xml:space="preserve">
. EXERCISE AND FUND CLIN 0003.
ADD DFARS CLAUSE 252.242-7005
EO3 CAMERA REPLACEMENT NRE
ADMIN MOD TO CORRECT SHIP TO INFORMATION:FUNDING FOR CLIN 0001;
FPAM RE-SPIN CHANGE ORDER; 
FPAM RE-SPIN; 
THE PURPOSE OF THIS MODIFICATION IS TO INCREMENTALLY FUND CLIN 0001 AND PROVIDE INSTRUCTIONS TO THE PAYMENT OFFICE.
FUNDING MODIFICATION
IGF::OT:::IGF
PROGRESS REPORT
RESEARCH AND DEVELOPMENT
RESEARCH AND DEVELOPMENT SBIR PHASE IIE
SBIR P2 TOPIC N151-010
SBIR PII.5 R&amp;D.</t>
  </si>
  <si>
    <t>MOTOROLA APX6000 PORTABLE RADIOS
MOTOROLA SRX2200 RADIOS
TAPE BACKUP SYSTEM V4</t>
  </si>
  <si>
    <t>STATIC FREQUENCY CONVERTER</t>
  </si>
  <si>
    <t xml:space="preserve">
ADMIN:
INCREMENTAL FUNDING
""
ADD DD254  ""
 NO COST EXTENSION
RESEARCH AND DEVELOPMENT
INCREMENTAL FUNDING MODIFICATION
RESEARCH AND DEVELOPMENT
RESEARCH AND DEVELOPMENT 
SBIR PHASE II FUNDING
RESEARCH AND DEVELOPMENT</t>
  </si>
  <si>
    <t xml:space="preserve">
 ADMIN MOD, DCMA OFFICE
 CAVITY PROTYTYPE COVER
 ADMINISTRATIVE MODIFICATION TO REVISE CDRLS, ATTACH DD254 FORM, AND REVISE SOW.
 TOPIC 163-139
RESEARCH AND DEVELOPMENT
RESEARCH AND DEVELOPMENT;
""
"":
ADDITIONAL SCOPE:. PROVIDE NCE TO CLIN 0003 PLUS OTHER ADMIN CHANGES.
'''' 
ADDING CRITICALITY DESIGNATOR "C"
'''' - POPX; INCREMENTAL FUNDING
 INCREMENTAL FUNDING
: ADDITIONAL EFFORT UNDER CLIN 0001
ADMIN MOD 
RESEARCH AND DEVELOPMENT
RESEARCH AND DEVELOPMENT
RESEARCH AND DEVELOPMENT, ONR SBIR PHASE II
SBIR PHASE I RESEARCH AND DEVELOPMENT</t>
  </si>
  <si>
    <t xml:space="preserve">
 RESEARCH AND DEVELOPMENT
RESEARCH AND DEVELOPMENT 
RESEARCH AND DEVELOPMENT
: POP END DATE EXTENSION
FULLY FUND CLIN 0001 ::RESEARCH AND DEVELOPMENT :RESEARCH AND DEVELOPMENT SBIR PH II:RESEARCH AND DEVELOPMENT,
RESEARCH AND DEVELOPMENT</t>
  </si>
  <si>
    <t xml:space="preserve">
 ADDED GFP
 INCREMENTAL FUNDING
 CORRECT CONTRACT TYPE ON SUBCLINS 000301 AND 0003002 FROM FFP TO CPFF
 EXERCISE OPTION CLINS 0003&amp;0004
RESEARCH AND DEVELOPMENT
FUNDING MODIFICATION:
ONR SBIR PHASE I
RESEARCH AND DEVELOPMENT</t>
  </si>
  <si>
    <t>FRAME BOLTED ASSEMBLY
MODIFICATION TO CHANGE DELIVERY SCHEDULE FOR CVN-70 CLINS
ORIFICES  YEAR 1 
SPC PANELS YEAR 1
SPC PANELS YEAR 1</t>
  </si>
  <si>
    <t xml:space="preserve">
PROGRESS REPORT
RESEARCH AND DEVELOPMENT 
WIDE AREA WORKFLOW PAYMENT MODIFICATION
INCREMENTAL FUNDING MODIFICATION
PROGRESS REPORT
PROGRESS REPORT  ""
RESEARCH AND DEVELOPMENT
RESEARCH&amp;DEVELOPMENT SBIR PHASE I:RESEARCH AND DEVELOPMENT  "":RESEARCH AND DEVELOPMENT</t>
  </si>
  <si>
    <t xml:space="preserve">
""  ADMINISTRATIVE MODIFICATION.
""  INCREMENTAL FUNDING
RESEARCH AND DEVELOPMENT  ""
ADMINISTRATIVE MOD TO CHANGE PRINCIPAL INVESTIGATOR
 THE PURPOSE OF THIS MODIFICATION IS TO EXERCISE THE OPTION UNDER CLINS 0003 AND 0004.
EXERCISE OPTION
EXPANSION MODIFICATION
MODIFICATION TO INCORPORATE DD254.
 ONR SBIR PHASE I
PROGRESS REPORT   :"
RESEARCH AND DEVELOPMENT</t>
  </si>
  <si>
    <t>YEAR 2 - 100 WATT POWER AMPLIFIERS
YEAR 3 - 100 WATT POWER AMPLIFIERS
YEAR 4 - 100 WATT POWER AMPLIFIERS</t>
  </si>
  <si>
    <t>PROGRESS REPORT
RESEARCH AND DEVELOPMENT 
WIDE AREA WORKFLOW PAYMENT MODIFICATION
RESEARCH AND DEVELOPMENT
RESEARCH AND DEVELOPMENT "":RESEARCH AND DEVELOPMENT</t>
  </si>
  <si>
    <t>AMPLIFIERS P/N 11000-00741</t>
  </si>
  <si>
    <t>'''' EXERCISE OF OPTION
11-2118-LIC-ELA
11-2129-LIC-BPA
11-2129-M1P-BPA
11-2161-LIC-BPA
ADMIN MOD TO CORRECT BPA CALL TO BPA PRICING/FUNDING
DEOBLIGATION OF FUNDING FOR CLINS 0001 AND 0002 IN THE AMOUNTS OF $3,246.75 AND $811.85, RESPECTIVELY
ACRONIS SOFTWARE
ADP SOFTWARE
ADP SOFTWARE BPA N66001-16-A-0001
CORRECT PERIOD OF PERFORMANCE
PEMA THINAPP
VMWARE RENEWAL
VMWARE THIN APP 5 SUITE (SOFTWARE)
ADMIN
ADP SOFTWARE
ADP SOFTWARE
ATLASSIAN SOFTWARE. GO TO GROUP HARDWARE
C02I1-WWN796-T431
IGF:OT::IGF- P00001 MOD TO CHANGE DCMA AND DFAS DODAAC
CHANGE PAYMENT OFFICE
PART SEARCH AND BOM TOOL (BASE YEAR)
DEFENSE READY SOFTWARE:DEFENSE READY SOFTWARE AND MAINTENANCE SUPPORT:DEFENSE READY USER LICENSES
EXERCISE OF OPTION PERIOD II
SOPHEON ACCOLADE PHASE 2 DATABASE DEVELOPMENT AND IMPLEMENTATION
FINITE ELEMENT ANALYSIS SW TOOL
P/N 7500-3071 PHI PARAMETER EDITOR FOR M
PROCURE VMWARE LICENSES OFF THE NAVY ESL
PROPRICER
PSIM PRO PACKAGE 11.1
PSIM PRO PACKAGE V11.0
SIMULIA ABAQUS PORTFOLIO TOKENS-TOKEN
SIMULIA ABAQUS POR</t>
  </si>
  <si>
    <t>ADMIN MOD
MOD
EXERCISE CLIN 0002
UPDATE DELIVERY SCHEDULE
EXERCISE OPTION CLIN 0002
IGF::CT::IGF
OPERATIONAL  TEST PROGRAM SETS (OTPS)
FLOWMETER, CORIOLIS
P/N: 0741-8008  AVIATION E-2D FIBER OPTIC TERMINATION KIT
YEAR 2--T56-A-14 EAA PRODUCTION UNITS
YEAR 2--T56-A-16 EAA PRODUCTION UNITS</t>
  </si>
  <si>
    <t>BASIC AND APPLIED RESEARCH</t>
  </si>
  <si>
    <t>DELL 7920
DELL PRECISION 7920 TOWER
MAKITO X SINGLE DVI ENCODER APPLIANCE
MS HOSTS PN HP-CTO-80850
OPTION EXERCISE:OPTION EXERCISE DELL COMPUTERS
TWO 3.2 TB SSD'S</t>
  </si>
  <si>
    <t>ADMIN MOD TO CHANGE SHIPPING ADDRESSES:ADMIN MOD TO UPDATE SHIPPING ADDRESS:CORRECTION TO P00003:PROCUREMENT OF A TOTAL OF 200 COMMON STORE DOLLY MAIN SHAFTS.
COMMON DOLLY MODIFICATION
COMMON STORES DOLLY
DOLLY - CONTRACT MODIFICATION
EXTENSION
PERIOD OF PERFORMANCE EXTENSION
COMMON STORES DOLLY
EFT DOLLY
OTH</t>
  </si>
  <si>
    <t>ADMIN MOD TO CORRECT DELIVERY SCHEDULE 
MOD TO FUND DEFICIENCY REPORT SOLUTIONS.
MODIFICATION TO ADD TAC CODES AND DELIVERY DATES/ ADDRESS
MODIFICATION TO ADD TAC CODES AND DELIVERY DATES/ADDRESSES FOR QTY 64 PRODUCTION UNITS.
PNEUMATIC CABIN PRESSURE LEAKAGE TESTERS PRODUCTION 64 UNITS YEAR ONE
PROVIDE THE REQUIRED SERIAL NUMBERS TO THE CONTRACTOR ALONG WITH EXTENDING THE DUE DATE.
FUNDING IAW SETTLEMENT AGREEMENT OF 15SEP2016
INTERIM SUPPORT PACKAGE:PCPLT PRODUCTION UNITS YEAR ONE
TEST STAND SPARE PARTS</t>
  </si>
  <si>
    <t>ADD GPIO
ALS-CPS UNIT
DELIVERY DATE EXTENSION
DESCOPE
EXERCISE OF OPTION
GFP AND DEOB
GFP AND REALIGN
GPIO
OPTION
OPTION EXERCISE
POP MOD
REALIGN FUNDS
ADDITIONAL ALS-CPS TESTING:FUNDING:GFP MODIFICATION:VTPCM TESTING
ADMIN MOD
ALS-CPS PRODUCTION SYSTEM FOR EPF11
ALS-CPS UNITS
DEOB
DEOB BATTERY REMOVAL
FLEXDIVER CDRL
WINDOWS 10 UPGRADE
ADMIN MOD
CDRL REVISION.
DELIVERY DATE EXTENSION
EXTEND POP
FUNDING MODIFICATION
OPTION CLIN 0006 EXERCISE.
SIR 4000</t>
  </si>
  <si>
    <t xml:space="preserve">
:UPDATED CONTRACTING OFFICER'S REPRESENTATIVE
ADDITION OF 2 SUBCONTRACTORS
ADMIN
ATTACHMENT UPDATE
EXERCISE OF OPTION AND INCREMENTAL FUNDING
FUNDING MOD
INCREMENTAL FUNDING
INCREMENTAL FUNDING - CLIN 0002</t>
  </si>
  <si>
    <t>EAF SOLAR TAXIWAY SUITE WITH PACKAGING:SOLAR TAXIWAY OPTION</t>
  </si>
  <si>
    <t>PROCUREMENT OF TWO (2) COMBINED ENVIRONMENTAL TEST CHAMBERS.
TWO MOVEABLE ENVIRONMENTAL CHAMBERS FOR THE ETO&amp;M BRANCH LABORATORY AT NAS PAX</t>
  </si>
  <si>
    <t xml:space="preserve">
RESEARCH AND DEVELOPMENT 
RESEARCH&amp;DEVELOPMENT
RESEARCH AND DEVELOPMENT 
RESEARCH&amp;DEVELOPMENT  ""
RESEARCH AND DEVELOPMENT
EXERCISE OPTION
EXERCISE THE OPTION 
RESEARCH AND DEVELOPMENT
RESEARCH AND DEVELOPMENT</t>
  </si>
  <si>
    <t>BARRETTHAND BH8-282 W/ TACTILE SENSING
NOSE GEAR LAUNCH(NGL)-BUFFER ASSEMBLY</t>
  </si>
  <si>
    <t>"" EXERCISE OPTION.
INCREMENTALLY FUND AND EXTEND THE PERIOD OF PERFORMANCE
RESEARCH AND DEVELOPMENT
RESEARCH AND DEVELOPMENT SBIR PII.5</t>
  </si>
  <si>
    <t xml:space="preserve">
IGF:OT::IGF
SBIR PH I
PROGRESS REPORT
RESEARCH AND DEVELOPMENT
RESEARCH AND DEVELOPMENT
RESEARCH AND DEVELOPMENT :SBIR PH 1
RESEARCH AND DEVELOPMENT OT::IGF::OT
SBIR PH 1
</t>
  </si>
  <si>
    <t xml:space="preserve">
OGF::OT::OGF
PROGRESS REPORT
RESEARCH AND DEVELOPMENT
STTR PHASE II:
STTR PH II
TPOC CHANGE
ADMIN MOD:EXERCISE OPTIONS:RESEARCH AND DEVELOPMENT
RESEARCH AND DEVELOPMENT 
RESEARCH AND DEVELOPMENT 
WIDE AREA WORKFLOW PAYMENT MODIFICATION
RESEARCH AND DEVELOPMENT
RESEARCH AND DEVELOPMENT :WIDE AREA WORKFLOW PAYMENT INSTRUCTIONS CORRECTION
RESEARCH AND DEVELOPMENT SBIR PHASE I
RESEARCH AND DEVELOPMENT;
STTR PHASE I,</t>
  </si>
  <si>
    <t>FORS PRODUCTION UNIT - ORDERING YEAR 1:INSPECTION AND ACCEPTANCE LOCATION CHANGE:INSPECTION AND ACCEPTANCE LOCATION CHANGE - ORIGIN:MODIFICATION TO SHIP IN PLACE:SHIP PPU TO LAKEHURST, NJ:SHIPPING ADDRESS CHANGE
PILOT-PRODUCTION QUALIFICATION TEST UNIT</t>
  </si>
  <si>
    <t xml:space="preserve">
RESEARCH AND DEVELOPMENT
SBIR PH I
WIDE AREA WORKFLOW PAYMENT MODIFICATION
""  OPTION MODIFICATION.
PROGRESS REPORT
RESEARCH AND DEVELOPMENT 
WIDE AREA WORKFLOW PAYMENT MODIFICATION
RESEARCH AND DEVELOPMENT
SBIR PHASE II TOPIC N172-118</t>
  </si>
  <si>
    <t xml:space="preserve">
:RESEARCH AND DEVELOPMENT
R&amp;D
RESEARCH AND DEVELOPMENT
SBIR PH 1</t>
  </si>
  <si>
    <t>ANTENNA INTERFACE TEST SET ADAPTER
ANTENNA INTERFACE TEST SET ADAPTER
FUEL SYSTEM TEST SET
FUEL SYSTEM TEST SET
HYDRAULIC RAM SET, BLADE BOLT PERSUADER
INSERTION ROD
LP7SLIM PLIERS (SNAP-ON TOOLS
PM1 TOOL GROUPING
TL 147 FASTENER
TOOL GROUPING 18G 220-1
STNWA01200 BRACKET ASSEMBLY</t>
  </si>
  <si>
    <t>H640 ENGINE TEST SET
H640 ENGINE TEST SET PROD REP UNIT
H640 ENGINE TEST SETS
UPDATE MCAS CHERRY POINT SHIPPING AND RECEIVING ADDRESS BUILDING AND EXTEND FAT NOTICE.
ORDER # 2:VGV TRANSMITTER ACCESSORY KITS</t>
  </si>
  <si>
    <t>A022 - PRODUCTION ACCEPTANCE TEST REPORT
LL05 WARRANTY PERFORMANCE REPORT
CLIN REALLOCATION
REFURBISHMENT OF PILOT PRODUCTION UNIT
TO UPDATE ATTACHMENTS/ EXTEND DELIVERY DATE
ADMIN MOD FOR SHIPPING DESTINATIONS.:LONG - PRODUCTION YEAR 2:UPDATE SHIPPING ADDRESSES, DELIVERY DATES AND TAC CODES
PANORAMIC COCKPIT DISPLAY</t>
  </si>
  <si>
    <t xml:space="preserve">
RESEARCH AND DEVELOPMENT
, MODIFICATION TO REVISE CLINS, CLAUSES, AND TO EXERCISE THE OPTION UNDER CLIN 0003.
EXERCISE OPTION
EXERCISE OPTION CLINS 0005&amp;0006
 POP REVISION FOR CLIN 0005
 THE PURPOSE OF THIS MODIFICATION IS TO INCREMENTALLY FUND CLIN 0003 SO THAT IT'S FULLY FUNDED, AND TO REVISE THE POP OF CLIN 0003.
EXERCISE THE OPTION
FINAL SOFTWARE DELIVERY  
  ADMIN MOD
INCREMENTAL FUNDING
PROGRESS REPORT SBIR PI R&amp;D
RESEARCH AND DEVELOPMENT 
SBIR PHASE II TOPIC N151-008
RESEARCH AND DEVELOPMENT
SBIR PI R&amp;D.</t>
  </si>
  <si>
    <t>ADMIN MOD
CHANGE LOCATION OF TIM
EXERCISE OPTION
RUGGED 4 U RECORDER FAT
ADVANCED BORESIGHT EQUIPMENT
SETTLEMENT
TERMINATION SETTLEMENT</t>
  </si>
  <si>
    <t xml:space="preserve">
 MODIFICATION FOR ADDITIONAL WORK.
 NO COST EXTENSION
 NO COST EXTENSION MODIFICATION
''''
CORRECT CONTRACT TYPE
DD 254 MOD
INC FUNDING
INCREMENTAL FUNDING
INCREMENTAL FUNDING MODIFICATION
MOD TO INCREMENTALLY FUND
NE - SNOW CRASH</t>
  </si>
  <si>
    <t xml:space="preserve">
CISCO TELEPRESENCE SYSTEM SX80</t>
  </si>
  <si>
    <t xml:space="preserve">
INCREMENTAL FUNDING
DEBLOATING AND DELAYERING
INCREMENTAL FUNDING</t>
  </si>
  <si>
    <t xml:space="preserve">
  RESEARCH AND DEVELOPMENT
RESEARCH AND DEVELOPMENT
PROGRESS REPORT
PROGRESS REPORT  "":RESEARCH AND DEVELOPMENT IGF ::OT::IGF:RESEARCH AND DEVELOPMENT
RESEARCH AND DEVELOPMENT 
WIDE AREA WORKFLOW PAYMENT MODIFICATION
RESEARCH AND DEVELOPMENT
RESEARCH AND DEVELOPMENT:RESEARCH AND DEVELOPMENT
SBIR PHASE II</t>
  </si>
  <si>
    <t xml:space="preserve">
RESEARCH AND DEVELOPMENT  ""
EXERCISE OPTION CLINS 0003 AND 0004.
RESEARCH AND DEVELOPMENT
SBIR PHASE II FULLY FUNDING IGF::OT:IGF
RESEARCH AND DEVELOPMENT</t>
  </si>
  <si>
    <t>AWARD OF DELIVERY ORDER FOR PSE FOR F/A-18 ENGINES:F414 PSE:FAN DISK LUGS INSPECTION TOOL:MOD TO REVISE THE SHIP TO ADDRESS TO LAKEHURST:P-8A SUPPORT EQUIPMENT:REVISE P/N MODIFICATION:SUPPORT EQUIPMENT FOR THE P8-A
CHANGE INSPECTION/ACCEPTANCE LOCATION OF CLINS 0004 AND 0005.
DO 4
DRY OUT FILTER ADAPTER
EXTEND DELIVERY DATE
FITTED QEC'D ENGINE COVER
ENGINE MAINTENANCE ADAPTER FOR F414 ENGINES. 
ENGINE SUMPS DRYING/RE-LUBE TOOL ST USN/RAAF  
  UPDATE TAC CODES
P-8A SUPPORT EQUIPMENT
F18 BLUE ANGELS ENGINE SUPPORT EQUIPMENT
MODIFICATION TO CHANGE FOB TO DESTINATION</t>
  </si>
  <si>
    <t xml:space="preserve">
RESEARCH AND DEVELOPMENT 
SBIR PHASE II TRANSFERRED TO NAVAIR
STTR PH I 
PROGRESS REPORT
PROGRESS REPORT IGF::OT:IGF
INCREMENTAL FUNDING:RESEARCH AND DEVELOPMENT STTR PH 2
RESEARCH AND DEVELOPMENT</t>
  </si>
  <si>
    <t>LONG - PRODUCTION YEAR 1</t>
  </si>
  <si>
    <t>MOTOR VEHICLE BODY MANUFACTURING</t>
  </si>
  <si>
    <t>UCS B2 CMS - PROD UNITS YR 2</t>
  </si>
  <si>
    <t>EXERCISE THE OPTION FOR CLIN 0003 AND 0004
FULLY FUND CLIN 0001
PROGRESS REPORT
RESEARCH AND DEVELOPMENT 
WIDE AREA WORKFLOW PAYMENT MODIFICATION
RESEARCH AND DEVELOPMENT</t>
  </si>
  <si>
    <t>- MODIFICATION TO EXERCISE OPTION YR 1 CINS 0003 THROUGH 0005.
THE PURPOSE OF THIS MODIFICATION IS TO EXERCISE OPTION CLIN 0002 AND TO ATTACH AN UPDATED DRAWING TO SECTION J.
5 YEAR CONTRACT WITH ONE (1) BASE YEAR AND FOUR (4) OPTION YEARS FOR PORTABLE HYDRAULIC POWER SUPPLIES FROM HII.
DELIVERY EXTENSION MOD
DHPS ORDERING YEAR 3
DIESEL HYDRAULIC POWER SUPPLIES
DHPS ORDERING YEAR 3</t>
  </si>
  <si>
    <t>1RU UPS 1200W</t>
  </si>
  <si>
    <t>C4 MAGNUM LED UV LIGHT
P/N AND SHIP TO CHANGE
PRODUCTION UNITS ORDERING PERIOD ONE
INCORPORATE PROGRESS PAYMENTS CLIN 0001
PAYMENT CLIN 0001
PRODUCTION UNITS ORDERING PERIOD ONE, SINGLE UNIT:PRODUCTION UNITS ORDERING PERIOD TWO:SHIPPING ADDRESSES FOR 5 SPI UNITS.:SHIPPING ADDRESSES FOR 6 SPI UNITS.:SHIPPING UPDATE.:SPI PRODUCTION UNITS</t>
  </si>
  <si>
    <t>ADMIN MOD
YEAR 4 AZIMUTH AND ELEVATION RADOME PRODUCTION UNIT
YEAR 4 AZIMUTH RADOME PRODUCTION UNIT QTY 1
ADMIN MODIFICATION
SIGHTING POLE FY18
ADMINISTERED BY CHANGE.
AN/SPN-41B RADOMES
EXERCISE OPTION</t>
  </si>
  <si>
    <t>K-10 TRAILER OPTION
THE PURPOSE OF THIS MODIFICATION IS TO INCORPORATE THE REVISED DELIVERY SCHEDULE.
U-21 SEC KITS
P00056 CHANGE ORDER.
P00058
THE PURPOSE OF THIS MODIFICATION IS AS FOLLOWS TO DIRECT TWO (2) EACH ADJUSTMENT FIXTURES, P/N 3847AS222-1, UNDER CLIN 0008 TO BE DELIVERED TO NAVAIR-LAKEHURST, TO EXTEND THE SHIPPING DATE FOR THREE (3) A/M32U-21 MAINTENANCE TRAILERS UNDER  SLIN 0107AA AND SLIN 0205AA; TO DIRECT 29 EACH STAKE RACK SETS, P/N 3847AS900-1, UNDER SLIN 0201AA, TO BE DELIVERED TO DRMO, FT. BRAGG, WITH TRANSPORTATION ACCOUNTING CODE (TAC) NVJQ;
4.TO PROVIDE ADDITIONAL FUNDING FOR SLIN 0507AG KIT A CHANGES AND SLIN 0508AD KIT B CHANGES;TO PROCURE (ONE) 1 ADDITIONAL CONVERTER UNDER CLIN 0516;
TO FUND DELETED  DIRECT MATERIAL UNDER CLIN 0517; TO FUND THE RESIDUAL LABOR FOR DELETED MATERIAL UNDER CLIN 0518; AND TO PROVIDE FUNDING ON CLIN 0519 FOR 22 K-10 UNITS THAT WERE SHIPPED UNDER P00056.
ALL OTHER TERMS AND CONDITIONS REMAIN UNCHANGED.
RFV APPROVALS, ECP INCORPORATION ETC.
RFV MUN-0059R2 INC</t>
  </si>
  <si>
    <t>RESEARCH AND DEVELOPMENT
RESEARCH AND DEVELOPMENT 
SBIR PHASE II.5 EXERCISE OF OPTION 
SBIT PHASE II.5
RESEARCH AND DEVELOPMENT
RESEARCH AND DEVELOPMENT, SBIR PHASE II.5, 
TOPIC N151-052</t>
  </si>
  <si>
    <t xml:space="preserve">
COST OVERRUN.  ""
RESEARCH AND DEVELOPMENT 
RESEARCH AND DEVELOPMENT, SBIR PHASE II.5,
DEX
 EXERCISE OPTION
EXERCISE OPTION CLINS 0003&amp;0004 AND EXTEND THE POP FOR CLIN 0001.
MODELING&amp;SIM FOR CGCU TRADE STUDY
MS&amp;A POWER GENERATION SYSTEM.
MODIFICATION TO ADD DFARS 252.204-7000
 ONR SBIR PHASE II
RESEARCH AND DEVELOPMENT</t>
  </si>
  <si>
    <t xml:space="preserve">
RESEARCH AND DEVELOPMENT
SBIR PH II
RESEARCH AND DEVELOPMENT
RESEARCH AND DEVELOPMENT
RESEARCH AND DEVELOPMENT EX OPT</t>
  </si>
  <si>
    <t>HARD DRIVE FOR JMPS MISSION LAPTOPS
JMPS MISSION LAPTOP COMPUTERS
JMPS MISSION LAPTOP COMPUTERS
PACKAGING OF CVN-68
PRECISION 5530 LAPTOP</t>
  </si>
  <si>
    <t xml:space="preserve">
RESEARCH AND DEVELOPMENT 
SBIR PII.5 R&amp;D.
COST OVERRUN  ""
RESEARCH AND DEVELOPMENT
COST OVERRUN MODIFICATION
RESEARCH AND DEVELOPMENT
PROGRESS REPORT SBIR PI R&amp;D
RESEARCH AND DEVELOPMENT 
SBIR PHASE I TOPIC N171-016
RESEARCH AND DEVELOPMENT</t>
  </si>
  <si>
    <t xml:space="preserve">
TEAR DOWN AND INSPECTION OF T63 ENGINE
TEAR DOWN AND INSPECTION OF T63 ENGINE.
ADD CLIN 0007
ADD FACILITY CODE
ADMIN MOD TO UPDATE WAWF
CHANGE DELIVERY ADDRESS
CORRECT CAGE CODE
RJ-45 ADAPTER CABLE
T-45 RIGGING SET
BAR MANEUVERING
COLD WORKING KITS P/N 8269-002
EXERCISE OPTION CLIN 0006
BPA
BRITE STAR MAINTENANCE SET YEAR 5 DO
CATALOG PARTS
ADMIN MODIFICATION
UPDATE PART NUMBERS
CATALOG PARTS
FOB CHANGE ON CLIN 0002 FROM DESTINATION TO ORIGIN
M31 HARDWARE PARTS PROCUREMENT
MODIFICATION TO CORRECT PRICING AND REMOVE PART NUMBER
PURCHASE TAPE ASSY
VARIOUS HARDWARE
CHANGE THE INSPECTED/ACCEPTED AT: FROM ORIGIN/ORIGIN TO ORIGIN/DESTINATION 
THE PURPOSE OF THIS MODIFICATION IS TO INCREASE THE FUNDS ON CLIN 0001AB FROM $35,000.00 BY $4,072.63 TO $39,072.63 IN ORDER TO COMPLETE THE REPAIR OF AN RTP RECEIVER SN 2640 AND RETURN THE ASSET TO OEM FUNCTIONAL SPECIFICATIONS. THIS MODIFICATION WILL ALSO CHANGE THE INSPECTION/ACCEPTANCE TERMS BACK FROM DESTINATION TO ORIGIN IN WAWF FOR THIS ASSET.
FUSELAGE REAM FIXTURE
H</t>
  </si>
  <si>
    <t>ISIL
ORDERING PD 2--A/E32K-11 MLA PRODUCTION
THE PURPOSE OF THIS MODIFICATION IS TO AUTHORIZE RELEASE FOR PRODUCTION AND INCORPORATE THE DELIVERY SCHEDULE AND SHIP-TO ADDRESSES FOR THE 6 MLA UNITS UNDER THIS ORDER.
P00005
PPU CHANGES
SHIP IN PLACE MODIFICATION
TDP CHANGES
THE PURPOSE OF THIS MODIFICATION IS TO FUND NRE THAT WAS INADVERTENTLY OMITTED FROM THE PREVIOUS MODIFICATION, AND INCORPORATE A REVISED DELIVERY SCHEDULE.</t>
  </si>
  <si>
    <t xml:space="preserve">
 MATERIALS COORDINATOR
INCREMENTAL FUNDING
UPDATE ADMIN OFFICE
</t>
  </si>
  <si>
    <t xml:space="preserve">
 ADMIN MOD
 RESEARCH AND DEVELOPMENT
ADMIN MOD:EXERCISE OPTION:
RESEARCH AND DEVELOPMENT
THE PURPOSE OF THIS MODIFICATION IS TO INCREMENTALLY FUND CLIN 0001.</t>
  </si>
  <si>
    <t xml:space="preserve">
  RESEARCH AND DEVELOPMENT
RESEARCH AND DEVELOPMENT
COST OVERRUN  ""
RESEARCH AND DEVELOPMENT 
RESEARCH&amp;DEVELOPMENT ""</t>
  </si>
  <si>
    <t xml:space="preserve">
 ONR STTR PHASE II
ADMINISTRATIVE ACTION  ""
CHANGE TPOC 
RESEARCH AND DEVELOPMENT  ""
ADMINISTRATIVE ACTION:
DATE CHANGE ON CLIN0002:
NCE:RESEARCH AND DEVELOPMENT
RESEARCH AND DEVELOPMENT 
WIDE AREA WORKFLOW PAYMENT MODIFICATION</t>
  </si>
  <si>
    <t xml:space="preserve">
 NO COST SOW CHANGE
ADMIN MOD
 ADMINISTRATIVE MOD
 RESEARCH AND DEVELOPMENT
EXERCISE OPTION</t>
  </si>
  <si>
    <t xml:space="preserve">
OGF""OT::IGF
EXERCISE OPTION:
RESEARCH AND DEVELOPMENT,</t>
  </si>
  <si>
    <t>ADMIN MOD
 RESEARCH AND DEVELOPMENT</t>
  </si>
  <si>
    <t>210-ACWK
BRAND NAME NETAPP UNIFIED STORAGE
P/N SFP-10G-SR
5250V FIPS BEST BUNDLE
5500NX-HW SECURITY EQUIPMENT
ADP COMPONENTS
ACE POWERWORKS GPU WORKSTATION
ADDITIONAL LAPTOPS
CHANGE QUANTITY
ADP COMPONENTS
NGB SECURE/NON SECURE NETWORK SOFTWARE
UPDATING DELIVERY SCHEDULE.
ADP COMPONENTS
ADP SOFTWARE
ADP SOFTWARE:DEX:PERPETUAL TRUSTED THIN CLIENT
ADPE SYSTEM CONFIGURATION:DELL EMC:DEX:PANASONIC CF-31 TOUGHBOOKS
DELL EMC XC740XDENT CORE 2.0
EXTENSION OF DELIVERY DATE:SAMSUNG GALAXY S8 - SM-G950U
GALAXY S8 PHONE (P/N: SM-G950UZKAXAA)
HP COLOR LJ FLOW MFP M880Z PRINTER
MODIFICIATION TO EXTEND POP ON CLIN 0001 AND 0004; INCORPORATE A NEW CLIN (0006) FOR REPAIRS TO SUPPORT CLIN 0003.:POP EXTENSION
PANASONIC CF-31 TOUGHBOOK
PURCHASE A QUANTITY OF 120 KINGSTON SSDNOW KC400 SOLID STATE DRIVES
RLB SCIF
RS114PS18  RUGGED SYSTEM:UPDATE WAWF CLAUSE
SUPERMICRO WORKSTATION
SUPERSERVER SYS-1029GQ-TVRT
USN AN/AAQ-24 DSA LAPTOP (-2103 CONFIG)</t>
  </si>
  <si>
    <t xml:space="preserve">
""
RESEARCH AND DEVELOPMENT
RESEARCH AND DEVELOPMENT
RESEARCH&amp;DEVELOPMENT   ""</t>
  </si>
  <si>
    <t>DELIVERY EXTENSION
FUNDING MOD
ILARTS CONTROL CONSOLE
PAYMENT OFFICE
ILARTS:PERIOD OF PERFORMANCE EXTENSION</t>
  </si>
  <si>
    <t>ADMINISTRATIVE ACTION:RESEARCH AND DEVELOPMENT
ADMINISTRATIVE ACTION:RESEARCH AND DEVELOPMENT:RESEARCH AND DEVELOPMENT
COORDINATOR CHANGE
RESEARCH AND DEVELOPMENT  ""
RESEARCH AND DEVELOPMENT</t>
  </si>
  <si>
    <t>DD254:
SBIR PHASE II
RESEARCH AND DEVELOPMENT::RESEARCH AND DEVELOPMENT:RESEARCH AND DEVELOPMENT</t>
  </si>
  <si>
    <t xml:space="preserve">
CORRECTING SUBCLIN 000301 FROM FFP TO CPFF. :CORRECTION ON THE POC  :EXERCISE OPTION CLINS 0003&amp;0004; :FULLY FUND CLIN 0001
PROGRESS REPORT
RESEARCH AND DEVELOPMENT 
RESEARCH AND DEVELOPMENT
SBIR PHASE I</t>
  </si>
  <si>
    <t>IRON AND STEEL FORGING</t>
  </si>
  <si>
    <t>ADDITIONAL FORGINGS:ADMIN MOD FOR RFV&amp;DRAWING ATTACHMENTS:ADMIN-SOW&amp;CDRLS REVISION:CHANGE DCMA OFFICE DODAAC; CORRECT MINOR TYPOS; ADD 52.246-11.:DELIVERY LOCATION MODIFICATION:HOUSING TUB, FORGING - CVN-78:INCORPORATE RFV #S RFV-AAG-00042 AND RFV-AAG-00045</t>
  </si>
  <si>
    <t>ADMIN MODIFICATION FOR DCMA OFFICE
RETRACTABLE DECK SHEAVE (STARBOARD&amp;PORT)
MOD TO RE-ALIGN FUNDS.</t>
  </si>
  <si>
    <t>MOTOROLA BATTERIES
VMWARE TRAINING
YEAR 2 KVM-DAH-001</t>
  </si>
  <si>
    <t xml:space="preserve">
 TOPIC 171-099
INCREMENTAL FUNDING
ENHANCEMENT
SBIR R&amp;D.</t>
  </si>
  <si>
    <t>210-AEIS-XC730XD-24</t>
  </si>
  <si>
    <t xml:space="preserve">
RESEARCH AND DEVELOPMENT:
STTR PHASE I:INCREMENTAL FUNDING:PROGRESS REPORT</t>
  </si>
  <si>
    <t xml:space="preserve">
MATERIALS COORDINATOR
SUPPLY TECHNICIAN-OT</t>
  </si>
  <si>
    <t xml:space="preserve">
ADMINISTRATIVE SUPPORT SERVICES
THE PURPOSE OF THIS MODIFICATION IS TO EXTEND CONTRACTOR FINANCIAL MANAGER (FM) AND ADMINISTRATIVE SUPPORT SERVICES FOR THE F-35 JOINT PROGRAM OFFICE (F-35 JPO) UTILIZING CLAUSE 52.217-8 (OPTION TO EXTEND SERVICES).</t>
  </si>
  <si>
    <t xml:space="preserve">
INC
INCREMENTAL FUNDING
INCREMENTAL FUNDING
:LABOR - ORDERING YEAR FOUR
LABOR - ORDERING YEAR THREE
ORDERING YEAR II ''''</t>
  </si>
  <si>
    <t>5-AXIS VERTICAL MACHINING CENTER:DCMA/DFAS UPDATE:DEOBLIGATION OF FUNDS DUE TO CHANGE IN PART AND THE OBSOLESCENCE OF ANOTHER PART:MILLING MACHINES
MINIMUM GUARANTEE
PHOENIX 3015 FL 6000W LASER CUTTER.</t>
  </si>
  <si>
    <t xml:space="preserve">
EVAL FOR REPAIR AN/APM-480A TEST SETS
  ADDITIONAL FUNDING ON CLIN 0001
 ADDITIONAL FUNDING FOR SLIN 0001AB
 MODIFICATION TO ADD FUNDING TO CLIN 0001AC
REPAIR X-RAY APPARATUS IGF::CL::IGF
SERVICE: OEM REPAIR FOR XRAY APPARATUS IGF::CL::IGF
ADD ADDITIONAL FUNDS FOR THE REPAIR OF THE TRANSPONDER FROM $2,656 BY $423.20 FOR A TOTAL OF $3,079.20
ADMINISTRATIVE MOD
IGF::CL::IGF
ADMINISTRATIVE MODIFICATION
IGF::CL::IGF
REPAIR MLVS CONTROLLER BOARD  IGF::CL::IGF
REPAIR MLVS CONTROLLER BOARD IGF::CL::IGF
REPAIR OF MLVS CIRCUIT CARD
IGF::CL::IGF
ADMINISTRATIVE MODIFICATION:FUNDING ACTION
AN/UPX-42(C) SOFTWARE UPGRADE
AN/UPX-42(C) TEST REPORTS
CHANGE SOW
EXT POP TO 8/31/2017 
EXTEND DELIVERY DATE
CCA REPAIR- S/N 3354887
CIRCUIT CARD ASSEMB
CONT&amp;REPLACEMENT FOR ZEISS ''''
CRAFT REPAIR
DEOB
DEOB MOD
FUNDING FOR CLIN 0001
FUNDING FOR CLIN 0001 BOA N68335-17-G-0041 
INCREMENTAL FUNDING FOR FRC ASE
INCREMENTAL FUNDING 
P00004 CRAFT REPAIR
REPAIR OF CRAFT
DELIVERY ADDRESS CHANGE
DEOBLIGATE FUNDS AND DELIVERY DARE EXTEN</t>
  </si>
  <si>
    <t xml:space="preserve">
SBIR PH I
WIDE AREA WORKFLOW PAYMENT MODIFICATION
ADMIN MODIFICATION - CORRECT DFAS ADDRESS :: INCREMENTAL FUNDING FOR CLIN 0001 AND EXTEND DELIVERY DATE.:RESEARCH AND DEVELOPMENT
RESEARCH AND DEVELOPMENT</t>
  </si>
  <si>
    <t>AFDL</t>
  </si>
  <si>
    <t xml:space="preserve">
PI CHANGE
EXERCISING OPTIONS FOR CLIN 0004, 0005, 0006
RESEARCH AND DEVELOPEMENT SBIR PHASE ONE.
RESEARCH AND DEVELOPMENT
RESEARCH AND DEVELOPMENT SBIR PH. 2
RESEARCH AND DEVELOPMENT, STTR PHASE II,</t>
  </si>
  <si>
    <t>DO 0004 - YEAR THREE - P/N 74D490106-1001&amp;P/N 3239AS640-1
YEAR THREE - P/N 85000742</t>
  </si>
  <si>
    <t>ADMIN MOD FOR P/N:HEAT SINK / LOAD BOX ASSEMBLY
HEAT SINK / LOAD BOX
UHF-CT EQUIPMENT</t>
  </si>
  <si>
    <t>Massachusetts</t>
  </si>
  <si>
    <t xml:space="preserve">
RESEARCH AND DEVELOPMENT
EXERCISE OPTION CLINS 0005&amp;0006 AND INCREMENTALLY FUND CLIN 0005</t>
  </si>
  <si>
    <t>EXERCISE OPTION, TPOC CHANGE:
SBIR PHASE II RESEARCH AND DEVELOPMENT</t>
  </si>
  <si>
    <t xml:space="preserve">
""
 - CLIN 1001 FUNDING
 - REALIGNMENT OF FUNDS FROM CLIN 1002 TO CLIN 1003
DEOBLIGATION</t>
  </si>
  <si>
    <t xml:space="preserve">
RESEARCH AND DEVELOPMENT SBIR PHASE II
SBIR PH I
RESEARCH AND DEVELOPMENT 
WIDE AREA WORKFLOW PAYMENT MODIFICATION
OPTION.  ""</t>
  </si>
  <si>
    <t>15152 51F PAY G HUB
DATA MANAGEMENT SOFTWARE V1</t>
  </si>
  <si>
    <t>BONDMASTER 600M
MOD TO ADD ADDITIONAL FUNDS FOR RFV.:REPLACEMENT OF OBSOLETE SNUBBERS.
NOSE GEAR LANDING - CHARGING PANEL-
NOSE GEAR LAUNCH - BUFFER VALVE MANIFOLD
WEB BPA TOOL</t>
  </si>
  <si>
    <t>POWER SUPPLY TESTER (PST)</t>
  </si>
  <si>
    <t>ADMINISTRATIVE MOD TO NOTE THAT THE SERIAL NUMBER IS CHANGED FROM: FG600C3913802390 TO: FG600C3913802396
COTERM FOR 103 FORTINET LICENSES
ALTIUM DESIGNER  STANDALONE PERPETUAL C
COTERM ID: 1092113-1  FORTINET SYSTEM ANNUAL SUPPORT
THE PURPOSE OF THIS MODIFICATION IS TO ADJUST THE FINAL AWARD AMOUNT TO REFLECT THE LOWER FEDBID FEE.:THIS REQUIREMENT IS FOR ANNUAL SUPPORT OF 152 PREVIOUSLY PROCURED FORTINET FIREWALLS (P/N: FG-600C-BDL-G-950-12, COTERM 1376195-1) AND UTILIZED BY THE AVIATION DATA MANAGEMENT AND CONTROL SYSTEM (ADMACS) PROGRAM IN SUPPORT OF ADMACS SYSTEMS ON NUCLEAR POWERED AIRCRAFT CARRIER ENTERPRISE (CVNS) AND ADMACS LABS.</t>
  </si>
  <si>
    <t>ADMIN MOD
YEAR 1 P/N: H448212-1
DELIVERY DATE EXTENSION:YEAR 4 - ATR CHASSIS - TPX VERSION
EXTEND DELIVERY DATE
YEAR 2 - ATR CHASSIS - TPX VERSION
YEAR 3 - ATR CHASSIS - TPX VERSION</t>
  </si>
  <si>
    <t>JSE NETWORK APPLIANCES</t>
  </si>
  <si>
    <t>P25A FIREFIGHTING VEHICLE
YEAR 2--A/S32P-25A FIREFIGHTING VEHICLE</t>
  </si>
  <si>
    <t xml:space="preserve">
RESEARCH AND DEVELOPMENT, SBIR PHASE II.5,
:RESEARCH AND DEVELOPMENT
EXERCISE OPTION CLINS;
RESEARCH AND DEVELOPMENT 
RESEARCH AND DEVELOPMENT</t>
  </si>
  <si>
    <t>""  ADMINISTRATIVE MODIFICATION
PROGRESS REPORT  ""
WIDE AREA WORKFLOW PAYMENT MODIFICATION
ADMIN MOD TO CHANGE THE DCMA AND DFAS OFFICES:
SBIR PH II
RESEARCH AND DEVELOPMENT MS-1
ADMINISTRATIVE MODIFICATION
RESEARCH
IGF::OT::IFG RESEARCH&amp;DEVELOPMENT PHASE I SBIR
INCREMENTAL FUNDING MODIFICATION
OPT MOD:RESEARCH AND DEVELOPMENT
RESEARCH AND DEVELOPMENT</t>
  </si>
  <si>
    <t>BASE YEAR - AM POWDER BLOWN SYSTEM</t>
  </si>
  <si>
    <t xml:space="preserve">
 EXERCISE OPTION CLINS 0002-0003
'''' FUNDING ACTION
ADMIN MOD
ADMIN MOD TO CHANGE TERMS AND CONDITIONS
EXERCISING OPTION CLIN 0002
MOD TO EXTEND MATERIAL CLIN PRICING
STEAM PAD MAINTENANCE SERVICE
DE-OB
EXERCISE OPTION 
EXERCISE OPTION CLINS
EXERCISE OPTION ONE CLIN 0003-0004
EXTENDED MAINTENACE SERVICE YEAR 1
EXTENSION - CAMPUS SUPER ''''
 INCREMENTAL FUNDING
FY17 AEA BALANCE MAINTENANCE ''''
TWO (2) DAYS QUARTERLY PM SERVICE</t>
  </si>
  <si>
    <t>NEXUS ML-80 (LVL 1 SOLID STATE STORAGE)</t>
  </si>
  <si>
    <t xml:space="preserve">
RESEARCH AND DEVELOPMENT</t>
  </si>
  <si>
    <t>ECU PRODUCTION UNIT
ECU PRODUCTION UNIT (PRODUCTION YEAR 1)
ECU PRODUCTION UNIT (PRODUCTION YEAR 5)
ECU PRODUCTION UNIT (YEAR ONE)
ECU PRODUCTION UNIT (PRODUCTION YEAR 5)
ENVIRONMENTAL CONTROL UNIT
ECU PRODUCTION UNIT (PRODUCTION YEAR 5)
ECU PRODUCTION UNIT (YEAR TWO)</t>
  </si>
  <si>
    <t>WEB BPA TOOL</t>
  </si>
  <si>
    <t>INCORPORATE WAIVER
TROUGH SIDEWALL CLEVIS</t>
  </si>
  <si>
    <t xml:space="preserve">
ECS TEST PORT PRESSURE TEST SET</t>
  </si>
  <si>
    <t xml:space="preserve">
AG2 ENGINE IMPROVEMENTS
EXERCISE OF OPTIONS MODIFICATION
RESEARCH AND DEVELOPMENT</t>
  </si>
  <si>
    <t>P/N H98QDF9PW6BN - APX 6000 RADIOS</t>
  </si>
  <si>
    <t>AECTS MEAK-29 ADAPTER KITS
BATTERY CHARGER/ANALYZER KIT
CALIBRATION OF VBOX 3/3I/3SL
MEAK-1 REVB ADAPTER IGF:)T:IGF</t>
  </si>
  <si>
    <t xml:space="preserve">
EXERCISE OF OPTION
MODIFICATION TO CONVERT TO A COMMERCIAL CONTRACT.</t>
  </si>
  <si>
    <t>CHANGE TO DODAACS FOR THE PAYMENT OFFICE (N64142) AND CONTRACT ADMINISTRATION OFFICE(N68335):DELIVERY ORDER FOR IMPROVED ALRE DAQ SYSTEM - CLINS 0035 - 0042; 0045 - 0047 AND 0049 - 0051.
DEOB CLINS 0010&amp;0011
MINIMUM ID/IQ GUARANTEE - PHASES 1 THRU 4</t>
  </si>
  <si>
    <t>SEC 6169 PRODUCTION KITS:VINYL LABELS FOR PRODUCTION KITS</t>
  </si>
  <si>
    <t xml:space="preserve">
STTR PHASE II
</t>
  </si>
  <si>
    <t>FIRST ORDER
P/N UPDATE
MODIFICATION P00001 IS TO CORRECT CLAUSE 52.232-29 UNDER CLAUSE 52.212-5 DUE TO THAT IT WAS SELECTED IN ERROR AND DOES NOT APPLY TO THIS CONTRACT.
MODIFICATION TO UPDATE THE P/N&amp;NSN ON CLIN 0001; CORRECT P/N ON CLIN 0008, AND UPDATE PAYMENT OFFICE.
PROCUREMENT OF VARIOUS P8A COMMON SUPPORT EQUIPMENT FOR USN, RAAF, AND AAS.</t>
  </si>
  <si>
    <t xml:space="preserve">
""  INCREMENTAL FUNDING.:RESEARCH AND DEVELOPMENT.
FULLY FUND CLIN 0001</t>
  </si>
  <si>
    <t>CONTRACT AWARD FOR QTY 38 AN/USM-128 TEST SETS FOR E2D, E2C&amp;C2A
EXERCISE OPTION QTY OF 14 ON CLIN FOR C-2A
MOD TO REVISE THE "INSPECT BY" AND "ACCEPT AT OTHER"
 DODAAC'S.</t>
  </si>
  <si>
    <t>BLADE FOLD RACK MODIFICATION KITS
CFM56 ENGINE FAN BLADE SPACER PULLER REM
H-1 PSE
H-1 PSE MOD</t>
  </si>
  <si>
    <t xml:space="preserve">
POP EXTENSION
SBIR PHASE II TRANSFERRED TO NAVAIR
. EXERCISE AND FULLY FUND CLIN 0003.:. TPOC CHANGE PLUS OTHER ADMIN CHANGES.</t>
  </si>
  <si>
    <t>AUTOMATIC WIRE TEST SET (AWTS); P/N 100000-02, NSN 4920-01-528-5517</t>
  </si>
  <si>
    <t>ETHERNET UA SET; DATA BUS UA SET; DATA MCS ACCESSORY SET; ETHERNET MCS ACCESSORY SET</t>
  </si>
  <si>
    <t xml:space="preserve">
: COST OVERRUN
DE-OBLIGATE AND CLOSE-OUT
EXTENSION OF SERVICE CLAUSE TO EXERCISE OPTION
JSF PROGRAM SECURITY SUPPORT
JSF PROGRAM SECURITY SUPPORT
JSF PROGRAM SECURITY SUPPORT
MODIFICATION TO ADD SCD CODE, UPDATE PAYMENT OFFICE, CHANGE TPOC, AND REVISE CLAUSE 252.232-7006
, RESEARCH AND DEVELOPMENT ONR SBIR PHASE II
SECURITY ALARM MONITORING</t>
  </si>
  <si>
    <t>ALS-CPS PWM DIMMING BOARD
PRODUCTION SYSTEM FOR LCS23
REALIGN FUNDS
REAPIR
CVN 78 S.C. NO. 13:GFP MODIFICAITON:NCE:NETWORK SWITCH REPAIR:NETWORK SWITCHES, ALS-CPS
FIX FUNDING
NETWORK SWITCH UNIT REPAIR
ROTARY POOL UNITS, ALS-CPS</t>
  </si>
  <si>
    <t>: RESEARCH&amp;DEVELOPMENT</t>
  </si>
  <si>
    <t xml:space="preserve">
SBIR PH II
ADMINISTRATIVE MODIFICATION:RESEARCH AND DEVELOPMENT
RESEARCH AND DEVELOPMENT</t>
  </si>
  <si>
    <t>4K3 DRAGON SECURE ORDERING PERIOD 1
CONTROLLER BOARD
IGF::CL::IGF
PURCHASE HARDWARE
PURCHASE OF FLEX CONNECTOR AND CONTROLLER BOARD.
CONTROLLER BOARD
HEWLETTE PACKARD
PMA260 PEMA5</t>
  </si>
  <si>
    <t>HYDRAULIC TUBE BENDER</t>
  </si>
  <si>
    <t xml:space="preserve">
WITNESSING FEE
PLAN REVIEW   
THE PURPOSE OF THIS MODIFICATION IS TO ATTACH DRAWINGS FOR THE PLAN REVIEWS AND TEST PLANS ASSOCIATED WITH THIS TASK ORDER.
8 PLAN REVIEWS&amp;2 TEST PLANS
CSC TESTING
LONGITUDINAL RACKING
PLAN REVIEWS
ADDITIONAL ACQUISITION SPECIALIST SUPPORT.
DEOB
EXERCISE OPTION 3
EXERCISE OPTION
FOR OTHER FUNCTIONS PLAN REVIEW
PLAN REVIEW
PLAN REVIEW   
PLAN REVIEW
PROGRAM ANALYST</t>
  </si>
  <si>
    <t>F71 AM2 MAT PACKAGE ASSEMBLY</t>
  </si>
  <si>
    <t xml:space="preserve">
RESEARCH AND DEVELOPMENT 
SBIR PHASE II TRANSFERRED TO NAVAIR
RESEARCH AND DEVELOPMENT</t>
  </si>
  <si>
    <t>RESEARCH AND DEVELOPMENT</t>
  </si>
  <si>
    <t>MUSEUMS</t>
  </si>
  <si>
    <t>CORRECT CONTRACT TYPE ON SUBCLIN 000301 FROM FFP TO CPFF
 EXERCISE OPTION CLINS 0003 AND 0004
RESEARCH AND DEVELOPMENT,</t>
  </si>
  <si>
    <t xml:space="preserve">
RESEARCH AND DEVELOPMENT SBIR PHASE II</t>
  </si>
  <si>
    <t>. EXERCISE AND FULLY FUND CLIN 0003 PLUS ADMIN CHANGES.
CHANGE TPOC AND WAWF CLAUSE 
. EXERCISE AND FULLY FUND CLIN 0003.</t>
  </si>
  <si>
    <t>FUND CLINS 0002 AND 0003
ORDERING YEAR 1 R/I SLING UARRSI
FUNDING FOR BLOCK IV TPTI CHANGES
VXP VIBRATION ANALYSIS SYSTEM</t>
  </si>
  <si>
    <t xml:space="preserve">:INCREMENTAL FUNDING
:INCREMENTAL FUNDING:SOW UPDATE
LIFECYCLE SUPPORT SERVICES (LABOR)
</t>
  </si>
  <si>
    <t>BELOW DECKS CONTROL AND VIEWING STATION
DELIVERY EXTENSION
HOSS SYSTEM
HOSS SYSTEM LPD 29 (523921-30)
PERIOD OF PERFORMANCE MODIFICATION</t>
  </si>
  <si>
    <t>UNIVERSAL VEHICLE ADAPTERS</t>
  </si>
  <si>
    <t xml:space="preserve">
BASE YEAR - P/N 18D10661-1
INCORPORATE RFV 18-0717
MINI-MARK IV TOOL SET - YEAR 3
MINI-MARK IV TOOL SET - YEAR 4
MINI-MARK IV TOOL SET - YEAR 3
TOOL SET - CONFIGURATION ONE</t>
  </si>
  <si>
    <t>SWAGING TOOL SET P/N: R27500MH</t>
  </si>
  <si>
    <t>EXERCISE OPTION CLINS 0003 AND 0004.
RESEARCH AND DEVELOPMENT
RESEARCH AND DEVELOPMENT
RESEARCH AND DEVELOPMENT. SBIR PHASE II,</t>
  </si>
  <si>
    <t>ADMIN MOD
YEAR 2 P/N: 011000046, YEAR 2 P/N 012000024
AUTOMATIC WIRE TEST SET
BRANDYWINE IDIQ
DELIVERY DATE EXTENSION/TPOC UPDATE.:YEAR 3 P/N: 011000046
DUAL NTP WITH GPS + IRIG
POWER BRICK P/N E448370
YEAR 1 P/N: 011000046</t>
  </si>
  <si>
    <t>RESEARCH AND DEVELOPMENT:RESEARCH AND DEVELOPMENT, STTR PHASE II,</t>
  </si>
  <si>
    <t>""
SBIR PII R&amp;D.
EXERCISE THE OPTION
RESEARCH AND DEVELOPMENT
SBIR PHASE I ACCURATE SENSING OF LOW SPEED VEHICLE MOTION RELATIVE TO A MOVING PLATFORM
SBIR PI</t>
  </si>
  <si>
    <t>ADMINISTRATION MOD
CONDUIT PARTS
AX8685-3224-SP
NSN 5975-01-651-8878</t>
  </si>
  <si>
    <t xml:space="preserve">
ELECTRICAL CONNECTOR CRIMP REPAIR KITS
ELECTRICAL CONNECTOR CRIMP REPAIR SET:EXTEND DELIVERY DATE AND UPDATE DELIVERY ADDRESS/MARK FOR INFO</t>
  </si>
  <si>
    <t xml:space="preserve">
UPDATING WAWF CONTACT.
ADD RFVS TO CONTRACT. CHANGE FAT DELIVERY LOCATION.:EQUITABLE ADJUSTMENT MOD
MOD TO CHANGE DELIVERY DATE&amp;DCMA OFFICE.
NGL-HYDRAULIC POWER UNIT FOR EMALS</t>
  </si>
  <si>
    <t>PROCUREMENT OF RIVERBED BRAND-NAME PARTS AND SERVICES IN SUPPORT OF THE CAPITAL IMPROVEMENT PROGRAM FY 16 DISTRIBUTED MONITORING PROJECT.</t>
  </si>
  <si>
    <t>PROGRESS REPORT
PROGRESS REPORT  ""
RESEARCH AND DEVELOPMENT</t>
  </si>
  <si>
    <t xml:space="preserve">
EVALUATION OF MILLER SYNCR ''IGF::CL::IGF''
EXERCISE OPTION
IGF::OUT::IGF
PREVENTIVE COMPRESSOR MAINTENANCE</t>
  </si>
  <si>
    <t>ADMIN::SKIP PLATE CENTERLINE LIGHT HOUSING
ALRE VLA KIT #2
SHOCK LINK ASSEMBLY</t>
  </si>
  <si>
    <t xml:space="preserve">
ONR SBIR PHASE II</t>
  </si>
  <si>
    <t xml:space="preserve">
BPA CALL
BPA WEB TOOL
SERIAL NUMBER CORRECTIONS ''''
ACCELERATED DELIVERY:THE PURPOSE OF THIS CONTRACT MODIFICATION IS TO ADD AND FUND CLINS 0007, 0008, 0009, 0010, 0011, AND 0012 IN SUPPORT OF BRU-55/SDB II INTEGRATION, PHASE II.:THE PURPOSE OF THIS MODIFICATION IS TO ADJUST THE DELIVERY SCHEDULE.  ALL OTHER TERMS AND CONDITIONS REMAIN UNCHANGED.:THE PURPOSE OF THIS MODIFICATION IS TO CLARIFY THE CLIN 0010 DESCRIPTION, TO UPDATE THE STATEMENT OF WORK, ATTACHMENT 5, AND TO UPDATE THE GFP SPREADSHEETS, ATTACHMENTS 2 AND 3.  ALL OTHER TERMS AND CONDITIONS REMAIN UNCHANGED.:THE PURPOSE OF THIS MODIFICATION IS TO EXERCISE OPTION CLINS 0201 AND 0203; TO FUND CLIN 0201, AND TO UPDATE THE GOVERNMENT FURNISHED SPREADSHEET ATTACHMENTS IN SECTION J.
ADD'L FUNDING FOR U24 CARDS.
ADDITIONAL FUNDING FOR EQUITABLE ADJUSTMENT FOR RFDS
DELIVERY OF AIR LOGISTICS ROLLERS AS CONSIDERATION TO THE GOVERNMENT FOR UNAUTHORIZED SUBSTITUTION OF PARTS
DELIVERY OF AIR LOGISTICS ROLLERS P/N 105710 AT NO CHARGE AS CONSIDERATION TO TH</t>
  </si>
  <si>
    <t>1553 DATA BUS NETWORK TESTER, P/N S2476N, NSN 6625-99-977-4774</t>
  </si>
  <si>
    <t>AEROFLEX TEST SETS - YEAR 1:FMS MOD:P/N CHANGE
EDDY CURRENT NON-DESTRUCTIVE INSPCTN SYS</t>
  </si>
  <si>
    <t xml:space="preserve">'''' ADMIN MOD.
'''' EXERCISE OF OPY
EXERCISE OF OPY1 ''''
6 MONTH OPTION TO EXTEND
EXERCISE OPTION
</t>
  </si>
  <si>
    <t>ADD RETURN SHIPPING COST:EVALUATION OF IDT CAMERA FOR REPAIR:MOD TO ADD REPAIR CLIN
AXIS NETWORK DOME CAMERA- URGENT BUY
KS 8X8 KIT
OBSOLESCENCE REQUIREMENTS.
POP CHANGE
SYSTEM DIGITAL CONTROLLER (SDC) ASSEMBLY</t>
  </si>
  <si>
    <t>""
INCREMENTAL FUNDING
INCREMENTAL FUNDING.
INCREMENTAL FUNDING.
INCREMENTALLY FUND CLIN 0001:POP EXTENSION</t>
  </si>
  <si>
    <t>AM2 ACCESSORIES FOR EAF DO #1
APN-241 RTP REPAIR - 780R270G10
LOADING RAMP SET P/N 3293AS210-1
RFV AND RELEASE</t>
  </si>
  <si>
    <t>1058 PANASONIC CF-31 TOUGHBOOKS- PMA260
636 PANASONIC CF-31 TOUGHBOOKS- PMA260
PANASONIC CF-31 TOUGHBOOK
ADPE SYSTEM CONFIGURATION:DELIVERY DATE EXTENSION
PANASONIC CF-31 TOUGHBOOK</t>
  </si>
  <si>
    <t>ADD CLINS 0008 - 0011 TO REFLECT THE ILS PACKAGES FOR LIFE CYCLE SUSTAINMENT AND CONFIGURATION MANAGEMENT FOR I-LEVEL MAINTENANCE OF SITES NUMBERED 1 (FRC-SW NORTH ISLAND) AND 2 (FRC-MID-ATLANTIC NORFOLK).
ESTABLISHED FINAL DATES FOR MAYPORT DELIVERABLES TO 31 JULY 2017 AND ATSUGI DELIVERABLES TO 30 OCT 2017.
H-60 ZEPHYR RESCUE HOIST TEST STAND</t>
  </si>
  <si>
    <t>FIBER OPTIC ADAPTER SET (FOAS)
INCORPORATE UPDATED FOIS DRAWING AND ADD FUNDING FOR A NEW P/N FOR THE FIOS SET.</t>
  </si>
  <si>
    <t xml:space="preserve">
  ARC TECHNICAL SUPPORT SERVICES
AAI ROR
OTH
UPDATE PERIOD OF PERFORMANCE.
UPDATING ACCEPTANCE LOCATION.
ADVANCED RECOVERY CONTROL
DEPOT STANDUP SUPPORT
IN SERVICE SUPPORT
ADVANCED RECOVERY CONTROL (ARC)
ARC ENCODER POP EXTENSION
DELIVERY SCHEDULE CHANGE
RECOVERY ARC LVDT AND ARC PRESSURE TRANSDUCER
ARC ENCODER
ARC LONG TERM DISPLAY ECP
TRANSDUCER / LVDT UPDATE SCHEDULE
UPDATE DELIVERY SCHEDULE
ARC REPAIRS:ARC SYSTEM UPGRADE
BELT TEST STAND DUE TO DIMINISHING MANUFACTURING SOURCES:RECOVERY ARC LVDT POST DESIGN VERIFICATION TEST
BPA CALL
GROUND FUEL PRESSURE CHECK ADAPTER.
INCREASE THE FUNDS ON CLIN 0001AB FROM $35,000.00 BY $10,511.90 TO $45,511.90 IN ORDER TO COMPLETE THE REPAIR OF AN RTP RECEIVER SN 1248 AND RETURN THE ASSET TO OEM FUNCTIONAL SPECIFICATIONS.
MOD TO INCLUDE DESIGN CHANGE
THE PURPOSE OF THIS MODIFICATION IS TO DEOBLIGATE FUNDING ON CLIN 0001AA FROM $35,000.00 BY $2,587.26 TO $32,412.74 AS THE REPAIRS HAVE DEEMED BELOW THE NOT TO EXCEED (NTE) PRICING AND TO CHANGE THE SHIPPING DESTINATION FR</t>
  </si>
  <si>
    <t>OPTION.  ""
RESEARCH AND DEVELOPMENT</t>
  </si>
  <si>
    <t>AV/VTC KITS</t>
  </si>
  <si>
    <t>MODIFICATION P00001 INCREASES THE TOTAL QUANTITY OF MAST CAPS FROM: 65 BY: 27 TO: 92.
PRODUCTION OF BEARING PULLER, P/N 18D10736-1, MAST CAP 3239AS840-1, AND ADAPTER, TOP CASE TRAILER, P/N 3239AS1000-1, MAIN ROTOR YOKE BUSHING INSTALLATION SET, P/N 18D11554-1 FOR H-1 AIRCRAFT</t>
  </si>
  <si>
    <t>1150975-01
451111010-10
OPTION EXERCISE MODIFICATION
MISCELLANEOUS VEHICULAR COMPONENTS</t>
  </si>
  <si>
    <t>GPIB CABLES (QTY 100)
PROCURE GPIB CABLES
PART NUMBER EMT3500-1T
SPECTRO Q600</t>
  </si>
  <si>
    <t>CORRECT THE PRICE.
ISR SIR 2.5 KITS</t>
  </si>
  <si>
    <t>FUNDS FOR ADDITIONAL MAUS RETROFIT EQUIPMENT.
MAUS RETROFIT OF 8 UNITS FOR F-18 PROGRAM.
PITOT STATIC PROBE INSPECTION TOOLS YR 1</t>
  </si>
  <si>
    <t>BPA CALL</t>
  </si>
  <si>
    <t>SHIPSETS OF SENTIENT KESTREL LAND AND MARITIME MTI TIER III PEPETUAL LICENSES, PART NUMBER: 11-5322</t>
  </si>
  <si>
    <t>ENHANCED EMERGENCY OXYGEN SERVICING CART
EXERCISE OPTION CLINS 0005-0010.
WHEEL AND BRAKE DOLLY
WHEEL&amp;BRAKE DOLLY
YEAR 1 PRICING WHEEL AND BRAKE DOLLY</t>
  </si>
  <si>
    <t>DELIVERY ORDER YEAR 1 FOR THE MAINTENANCE LAPTOP SETS</t>
  </si>
  <si>
    <t>AMEND DELIVERY DATES:BLOCK/STACK DESIGN-POLK&amp;CG 4 BUILDINGS</t>
  </si>
  <si>
    <t>ADDING VARIANCES TO CHANGE PAINT COLORS ON AN EXISTING CONTRACT
H-53E ADAPTER, HOISTING AND ADAPTER, PROOFLOAD
YEAR 1 FAT -- CART, MOBILITY MGB/ROTOR H</t>
  </si>
  <si>
    <t>SERVO VALVE TEST SET UPGRADE</t>
  </si>
  <si>
    <t>MINI X-WING MANPACK SATCOM ANTENNA</t>
  </si>
  <si>
    <t>BRAIDER PART NUMBER B10-36H
WBM SPARES
WIRE BRAIDING MACHINE
WIRE BRAIDING MACHINE ADMIN MOD
WIRE BRAIDING MACHINE SPARES</t>
  </si>
  <si>
    <t xml:space="preserve">
INCREMENTAL FUNDING ONLY
NO-COST EXTENSION OF CLIN 0001</t>
  </si>
  <si>
    <t xml:space="preserve">
CALSP CMM CALIBRATION AND MAINT AGREEMENT
3D PRINTER MAINTENANCE
ADD REPAIR HOURS AND PARTS.
ADDING S/N 100 TO DO
CALIBRATIONS
EVALUATIONS S/N 1113
MAUS SCANNER MAINTENANCE
ADDRESS CHANGE MOD. 
CHANGE DESCRIPTION ON CLIN SECTION B. 
CORRECTIONS TO DESCRIPTION SECTION B. 
DE-OBLIGATION OF FUNDS. 
MAUS SCANNER MAINTENANCE. 
MAUS SCANNER REPAIRS FOR F-18 PROGRAM. 
PRICING YR 2017 CALIBRATIONS&amp;EVALUATIONS. 
REPAIR FUNDING FOR F-18 MAUS SCANNERS. 
SCANNERS PERIODIC MAINTENANCE FOR F-18 MAUS.
ADMIN MOD TO MOD 02. 
CALIBRATION OF MAUS SCANNER 106. 
DE-OBLIGATION OF FUNDS FOR WORK NOT DONE ON THIS ORDER. 
EVALUATIONS OF MAUS SCANNER 069FOR F-18 PROGRAM. 
REPAIR PARTS FOR MAUS SCANNER-F-18 PROGRAM.
CALIBRATION S/N 104:COST OF ENGINEERING HOURS AND REPAIR COSTS::PRICING YR 2019 ANNUAL CALIBRATION:PRICING YR 2019 CALIBRATION
CARL ZEISS CALIBRATION SERVICE EXERCISE OPTION FOR CLIN 0003
EXERCISE OPTION CLIN 0002
RESEARCH AND DEVELOPMENT
RESEARCH AND DEVELOPMENT.
RESEARCH&amp;DEVELOPMENT</t>
  </si>
  <si>
    <t>AUTOMATED WATERJET STRIPPER UPGRADE</t>
  </si>
  <si>
    <t>CABLE, FIBER OPTIC BLOWN, 7-TUBE
CHANGE SHIP TO FOR CLIN 0002
DELIVERY SCHEDULE REVISION
MODIFICATION
MODIFICATION FOR ADDITIONAL QUANTITY</t>
  </si>
  <si>
    <t>KDY AIR TURBINE MOTOR AND DRIVE. ATSTS FRCE
STANDBY COMPASS CALIBRATOR</t>
  </si>
  <si>
    <t>OPTION EXERCISE
TOWABLE PASSENGER STAIRS</t>
  </si>
  <si>
    <t>PROCURE CLIN 0008</t>
  </si>
  <si>
    <t>CALIBRATION&amp;SET UP
DE-OBLIGATE FUNDS
PROCUREMENT OF ONE (1) FIRST ARTICLE TEST UNIT AND SEVEN (7) PRODUCTION H239B-15 TEMPERATURE SYSTEM TEST UNITS.</t>
  </si>
  <si>
    <t>SOCCENT TRAILER WORKSTATION SOLUTION</t>
  </si>
  <si>
    <t>CHANGE IN DRAWINGS, RDD AND SOW
MOD TO INCREASE PRODUCTION UNITS AND INCLUDE CABLES FOR DESIGN CHANGE
FUEL FLOW TEST SET (PRODUCTION UNITS)
TS PROGRAM JETI,AIR</t>
  </si>
  <si>
    <t>ADMIN MOD
YEAR 3 ETI0001-1445A1
OPTION
UPDATE DELIVERY DATES
YEAR 2 ETI0001-1445A1 QTY 15</t>
  </si>
  <si>
    <t>ALUMINUM SHEET, PLATE, AND FOIL MANUFACTURING</t>
  </si>
  <si>
    <t>ISO MAINTENANCE PLATFORM</t>
  </si>
  <si>
    <t xml:space="preserve">
AUTODESK SIMULATION MECHANICAL 2017  ''''
RDT&amp;E WIRELESS INFRASTRUCTURE - HPE / ARUBA WITH INSTALLATION
REVISE DELIVERY SCHEDULE/WORK COMPLETION DATE
REVISIONS TO CLIN STRUCTURE AND ESTABLISH CONTRACT PERFORMANCE COMPLETION DATE</t>
  </si>
  <si>
    <t>3.625" DIA X 18-22 FT STEEL ROUND BAR
3.625" DIA X18-22FT STEEL ROUND BAR
DEOB 4 BARS
INCREASE OF CLIN 0001 QUANTITY BY 10% IAW THE SOW - CLIN 0003 ESTABLISHED
4130 STEEL ROUND BAR (4.25" DIAMETER)
4340 STEEL 6.25" DIAMETER X 96" LONG
STEEL PLATES AND ROUND BARS
ADD CLIN 0002.
4130 STEEL ROUND BAR:MOD TO ADD FUNDING FOR ADDITIONAL VARIANCE</t>
  </si>
  <si>
    <t>CAMERA ASSEMBLY (DECK EDGE)
PAN/TILT ASSEMBLY
CAMERA ASSEMBLY (DECK EDGE)
DEFECT MEASUREMENT VIDEO BORESCOPE</t>
  </si>
  <si>
    <t>FILTER CHECK 400 SYSTEM</t>
  </si>
  <si>
    <t>POWER-DRIVEN HANDTOOL MANUFACTURING</t>
  </si>
  <si>
    <t>SHIPBOARD MICROSPOTWELDER</t>
  </si>
  <si>
    <t>MOTOROLA RADIO AND ACCESSORIES
PRECISION 5820 TOWER XCTO BASE</t>
  </si>
  <si>
    <t>- STANDARD SYSTEMS FURNITURE
ADDITIONAL INSTALLATION LABOR...INCORPORATE CDRLS
MOD FOR ADDITIONAL END ITEMS
STANDARD SYSTEMS FURNITURE</t>
  </si>
  <si>
    <t>YEAR 1 P-8A SECONDARY GRND AIR ADAPTERS
YEAR 2 P-8A SECONDARY GRND AIR ADAPTERS</t>
  </si>
  <si>
    <t xml:space="preserve">
P-8 RADOME MOISTURE METER INSTRUMENT
50W MULTI BAND RADIO FREQUENCY AMPLIFIER
EXERCISE OF OPTION
ADMIN MODIFICATION TO CHANGE PAY OFFICE
ADMIN ACTION
LOW, LOWER-MID, AND HIGH RANGE GAS PISTON GAUGES
RANDOM NOISE GENERATOR</t>
  </si>
  <si>
    <t xml:space="preserve">
 DEOB MOD DUE TO INCORRECT LOA
 MOD TO ADD FUNDING FOR CVN 78 LABOR AND MATERIAL/ AND RE-OBLIGATE FUNDING FOR CVN 74 ODC/MATERIAL.
 MOD TO DE-OB MONEY FROM CVN 70 SLINS 000101 AND 000201 DUE TO INSTALL NOT HAPPENING UPON INITIAL AWARD; AND OBLIGATE AND FULLY FUND WITH FRESH NEW MONEY SLIN 000102 AND 000202 FOR CVN 70 INSTALL TO TAKE PLACE IN SEPTEMBER
 MOD TO FULLY FUND OPTION 2 CVN 72 CLINS 0005 AND 0006
 MOD TO FUND CVN 74
NO COST CORRECTION - PAYMENT CLAUSE 
PERIOD OF PERFORMANCE EXTENSION
MOD TO FUND CVN 69
MODIFICATION FOR PERIOD OF PERFORMANCE EXTENSION.
MODIFICATION TO EXTEND PERIOD OF PERFORMANCE
SCHEDULE EXTENSION
MOD TO PARTIALLY EXERCISE OPT 1 UNDER CLINS 0003 AND 0004 FOR CVN 71
IPE INSTALLATION  
THE PURPOSE OF THIS MODIFICATION IS TO INCORPORATE THE SOFA CLAUSE INTO THE TASK ORDER.
THE PURPOSE OF THIS MODIFICATION IS TO CORRECT THE COST AND FEE BREAKOUT UNDER CLINS 00014, 00015 AND 00016.  ALL OTHER TERMS AND CONDITIONS REMAIN UNCHANGED.:THE PURPOSE OF THIS MODIFICATION IS TO PROVIDE ADDITIONA</t>
  </si>
  <si>
    <t>BATTERY CHARGER KITS
CLAUSE MOD:MEGGITT CABLE ADAPTERS
RIS FOS TRANSIT CASES</t>
  </si>
  <si>
    <t>AFT FUSELAGE SUPPORT FIXTURE
P00001 MODIFICATION
ENGINE INLET BELLMOUTH</t>
  </si>
  <si>
    <t>WIRE ROPE FATIGUE SAMPLES</t>
  </si>
  <si>
    <t>UPGRADE TO EQUIPMENT</t>
  </si>
  <si>
    <t xml:space="preserve">
PROPRICER SOFTWARE
PRO PRICER 9.2 CONCURRENT LICENSES</t>
  </si>
  <si>
    <t>AR-50
BALLARD BOX
EXERCISE THE OPTION</t>
  </si>
  <si>
    <t>GAGE CUTOUT
HOSE ASSEMBLIES
HYDRAULIC SYSTEM EQUIPMENT
PUMP BOOSTER
SPOTTING DOLLY
SPOTTING DOLLY HYDRAULIC HOSE KT, SOFT
VALVE,GLOBE</t>
  </si>
  <si>
    <t>HANDLING DOLLY, MULTIPURPOSE AIRCRAFT CO</t>
  </si>
  <si>
    <t>RESEARCH AND DEVELOPMENT, SBIR PHASE II,</t>
  </si>
  <si>
    <t xml:space="preserve">
  PROGRESS REPORT
 PROGRESS REPORT
RESEARCH AND DEVELOPMENT</t>
  </si>
  <si>
    <t>ADMIN MOD
POWER SUPPLY UNIT
BPA WEB TOOL
LSODS MATERIALS
TORQUE CONVERTER (P/N:44SM1)</t>
  </si>
  <si>
    <t xml:space="preserve">3.1.3 TASK 3 (200 HOURS)
PROCUREMENT OF A DEPLOYABLE MULTITOUCH SYSTEM (DSIMS).
SOFTWARE BUG FIX
</t>
  </si>
  <si>
    <t>ON-BOARD OXYGEN GENERATION SYSTEM PHYSIOLOGICAL EPISODE STUDY</t>
  </si>
  <si>
    <t>ELECTROPLATING, PLATING, POLISHING, ANODIZING, AND COLORING</t>
  </si>
  <si>
    <t xml:space="preserve">
ADDITIONAL REPAIRS TO SHUTTLES
OT::IGF::OT</t>
  </si>
  <si>
    <t>FUEL CELL VENTILATING AND REPAIR SYSTEM DO
FUEL CELL&amp;VENTILATING REPAIR SYSTEM
UNDERWING ACCESS AIR DUCT ADAPTER</t>
  </si>
  <si>
    <t>ARCTICHILL CHILLER</t>
  </si>
  <si>
    <t>EXERCISE THE OPTION
PROGRESS REPORT</t>
  </si>
  <si>
    <t>AIRBORNE VIDEO DISPLAY</t>
  </si>
  <si>
    <t>DEOBLIGATION
ETHERNET SWITCHES</t>
  </si>
  <si>
    <t>ADMIN MOD 
ADMIN MOD TO EXTEND DELIVERY DATES.
ADMIN MOD TO UPDATE DELIVERY 
ENGINE CRADLE - YEAR 1
ENGINE CRADLE&amp;AIRCRAFT TOWBAR- YEAR 1
P/N 1032-1 B14 MAINTENANCE STAND</t>
  </si>
  <si>
    <t xml:space="preserve">
BPA
COMPRESSOR TWIN SCREW
FALL ARREST SYSTEM
PLATFORM MAINTENANCE STANDS
MAIN (PCB) BOARD
OTDR&amp;TRAINING
P/N: SL-1334-5</t>
  </si>
  <si>
    <t xml:space="preserve">
MTS-206 TEST SYSTEM SUPPORT</t>
  </si>
  <si>
    <t>B123 TRAINING TABLES 72" X 24"
HIGH GRADE SYSTEMS FURNITURE
KNOLL STANDARD SYSTEM FURNITURE
STANDARD SYSTEMS FURNITURE B342
TASK CHAIR, RFM EVOLVE</t>
  </si>
  <si>
    <t>ADMIN MOD
CHANGE PAYMENT OFFICE AND EXTEND RDD
EXERCISING OPTION CLIN 0002
EXERCISE OPTION LCIN 0005
PROTRACTOR SET, NOSE LANDING GEAR
RADOME HOLDING FIXTURE
REMOVAL OF IUID REQUIREMENT
TEST RECOVERY DEFUEL EQUIPMENT
THREE (3) EACH F90 "Y" CONNECTOR PACKAGE - PN 628302-1
175 EACH STARTER KEYLOCK - PN 413371-5</t>
  </si>
  <si>
    <t>ADMIN MOD TO CANCEL STOP WORK ORDER.
ORDNANCE LOADING PL
STOP WORK ORDER
CONTRACT TO PROCURE K-LOADER SPARES.
 ADDITION OF A CLAUSE.</t>
  </si>
  <si>
    <t>LAVATORY SERVICE CART - YEAR 1
LAVATORY SERVICE CART - YEAR 1 
UPDATE DELIVERY ADDRESS.
LAVATORY SERVICE CART - YEAR 1
LAVATORY SERVICE CART - YEAR 2</t>
  </si>
  <si>
    <t xml:space="preserve">ADMINISTRATIVE MODIFICATION
IGF::CL::IGF
BLAST MEDIA, PLASTIC 10/20
IGF::CT::IGF
PLASTIC ABRASIVE
</t>
  </si>
  <si>
    <t xml:space="preserve">AAS TOOL PLATFORM
E-2D 120-3
FA18EF BLUE ANGELS TOOLS
HMX-1 TOOLS
JSF TOOLS
P8 VP-1 110-4 TOOL GROUPING
V-22 JAPAN TOOL CONTROL PROGRAM.
ADDING DFARS CLAUSE 252.246-7000 MATERIAL INSPECTION AND RECEIVING REPORT.
MQ-4C TOOL BOXES
PMTD TOOL KITS
PROCUREMENT OF HAND OR MEASURING TOOLS IN SUPPORT OF THE JOINT STRIKE FIGHTER F-35 A/B/C TOOL CONTROL PROGRAM.
THE PURPOSE OF THIS CONTRACT IS TO PROCURE HAND TOOLS REQUIRED FOR THE JSF TOOL CONTROL PROGRAM.
THE PURPOSE OF THIS MODIFICATION IS TO ADD DFARS CLAUSE 252.246-7000 TO SECTION E.  ALL OTHER TERMS AND CONDITIONS REMAIN UNCHANGED.
ADMIN CORRECTION. 
V-22 TOOLS
EA-18G 220-1 TOOL GROUPING
 - MODIFICATION TO DE-OBLIGATE CLIN 0046.
MQ8B TOOL BOX DB-1
P8 ADDITIONAL TOOL GROUPING
EA-18G TOOLS:HMX-1 TOOL CONTROL PROGRAM.....120-1, 220-1, 310-1, FLY AWAY, TOOL ROOM:LUKE AFB TC BUY:MQ-4C TOOLS:P8 VP-40/46 TOOLS
MODIFICATION TO UPDATE DFARS CLAUSE 252.211-7003
PROCUREMENT OF SNAP-ON BRAND NAME, COMMERCIAL, USA-MADE TOOLS FOR THE TOOL CONTROL PROGRAM IN SUPPORT OF THE P-8 </t>
  </si>
  <si>
    <t>ADD PROGRESS PAYMENTS  
SONOBUOY STORAGE RACK ANALYSIS</t>
  </si>
  <si>
    <t>N68546</t>
  </si>
  <si>
    <t>NAVY-MARINE CORPS PUBLIC HEALTH CTR</t>
  </si>
  <si>
    <t xml:space="preserve">
ROENTGENGRAPHIC INTERPRETING SERVICES
(1) ONE LOT 10,000 EACH X $15.00 = $150,000.00
PERIOD OF PERFORMANCE:  01/01/2017 - 03/31/2018
CLIN 4001 OPTION YEAR 3
ROENTGENGRAPHIC INTERPRETING SERVICES TO INTERPRET/REPORT CHEST RADIOGRAPHS IN ACCORDANCE WITH THE PERFORMANCE WORK STATEMENT (PWS) INCLUDING FEES TO RETURN CD AND NAMSRI FORM PROVIDED TO THE NMCPHC.
CLIN 4001 OPTION YEAR 3. ROENTGENGRAPHIC INTERPRETING SERVICES TO INTERPRET/REPORT CHEST RADIOGRAPHS IN ACCORDANCE WITH THE PERFORMANCE WORK STATEMENT (PWS) INCLUDING SHIPPING FEES TO RETURN CD AND NAMSRI FORM PROVIDED TO THE NMCPHC. THE PERIOD OF 01 APR 2018 - 31 MAR 2019
MODIFY ORDER TO CORRECT THE PERIOD OF PERFORMANCE TO READ: 01 APR 2018 - 31 MAR 2019.</t>
  </si>
  <si>
    <t>N68742</t>
  </si>
  <si>
    <t>NAVY REGION NORTHWEST</t>
  </si>
  <si>
    <t>2 EACH MERCURY MARINE PCM (PROPULSION CONTROL MODULE), P/N 89790741T
MERCURY MARINE GEARCASES, ASSORTED;  STEERLING CYLINDER SEAL KITS; TRIM ASSEMBLIES, REMANUFACTURED POWERHEAD ASSEMBLY GEN2; PISTON KIT; O-RING KIT; DUAL TIE BAR 36"
3 EA VERADO 225XXL OUTBOARD ENGINES, 3 EA VERADO 225CXXL OUTBOARD ENGINES, ANODES, POWERHEADS, AND BRACKET ASSEMBLY
ANODES, POWERHEADS, BRACKET ASSEMBLY, VERDO OUTBOARD ENGINES (225XXL AND 225CXXL)
MERCURY MARINE VERADO OUTBOARD ENGINES (3 EA 225XXL AND 3 EA 225CXXL), PROPULSION CONTROL MODULES, DTS CONSOLE DUAL WITH TRIM, REPLACEMENT GEARCASES (CXXL AND XXL ROTATION)
3 EACH MERCURY MARINE VERADO 225HP XXL-ROTATION OUTBOARD ENGINES AND 3 EACH MERCURY MARINE VERADO 225 HP CXXL-ROTATION OUTBOARD ENGINES
ALL ITEMS MANUFACTURED BY MERCURY MARINE:  2 EACH 225XXL VERADO OUTBOARD ENGINES, 2 EACH 225CXXL VERADO OUTBOARD ENGINES, 2 EACH CXXL GEARCASES, 4 EACH XXL GEARCASES, 2 EACH CXL GEAR CASES, AND 2 EACH XL GEARCASES.
MERCURY SEAPRO OUTBOARD ENGINES AND PARTS</t>
  </si>
  <si>
    <t>BROADWOVEN FABRIC MILLS</t>
  </si>
  <si>
    <t>HOOKLESS VINYL SHOWER CURTAINS
LINENS</t>
  </si>
  <si>
    <t>N68836</t>
  </si>
  <si>
    <t>NAVSUP FLT LOG CTR JACKSONVILLE</t>
  </si>
  <si>
    <t xml:space="preserve">
CHARTER AND HIRE FUNDED ITEMS
  CHARTER AND HIRE FUNDED ITEMS
 CHARTER AND HIRE FUNDED ITEMS
CHARTER AND HIRE FUNDED ITEMS
CHARTER&amp;HIRE FUNDED ITEMS
KEY WEST PORT VISIT FOR USS ZEPHYR
PORT VISIT FOR USS ZEPHYR
CHARTER&amp;HIRE FUNDED ITEMS
CHARTER&amp;HIRE FUNDED ITEMS:HUSBANDING SERVICES
CHARTER&amp;HIRE FUNDED ITEMS:HUSBANDING SUPPORT SERVICES&amp;SUPPLIES
NSEOD WATERCRAFT OPERATIONS, MAINTENANCE
PORT OPERATIONS SUPPORT SERVICES
REGIONAL PORT OPERATIONS SUPPORT SERVICES
PORT OPERATIONS SUPPORT SERVICES
REGIONAL PORT OPERATIONS SUPPORT SERVICES
REGIONAL PORT OPERATIONS:REGIONAL PORT OPERATIONS SUPPORT SERVICES</t>
  </si>
  <si>
    <t xml:space="preserve">
N9 PROGRAM: IT SUPPORT
 INFORMATION TECHNOLOGY SUPPORT SERVICES
 N9 PROGRAM: IT SUPPORT
ADMIN SUPPORT SERVICES AT USNAVSO
ADMIN SUPPORT SERVICES AT USNAVSO.
AHLTA, CHCS, HAIMS AND SN SUPPORT SERV.
INFORMATION TECHNOLOGY SUPPORT SERVICES
 N9 PROGRAM: IT SUPPORT
 PROFESSIONAL CONTRACT SERVICES TO MAINTAIN THE CNRSE N6 AUTHORITY TO OPERATE
INFORMATION TECHNOLOGY SUPPORT SERVICES
N9 PROGRAM IT SUPPORT
N9 PROGRAM: IT SUPPORT
INFORMATION TECHNOLOGY SUPPORT SVC: INFORMATION TECHNOLOGY SUPPORT SERVICES
IT AND KNOWLEDGE MGMT SERVICES
 IT, FINANCIAL&amp;KNOWLEDGE MGMT SERVICES
IT LAN SUPPORT SERVICES
IT, FINANCIAL&amp;KNOWLEDGE MGMT SERVICES</t>
  </si>
  <si>
    <t xml:space="preserve">ADMIN SUPPORT
  TRAINING AND ADMINISTRATIVE SERVICES
ADMIN SUPPORT:ADMIN SUPPORT SERVICES:   TRAINING AND ADMINISTRATIVE SERVICES: ADMIN SUPPORT SERVICES: TRAINING AND ADMINISTRATIVE SERVICES:TRAINING AND ADMINISTRATIVE SERVICES
AIRFIELD MANAGEMENT WEB-BASED TRAINING
BATALLION AND SWFLANT LOGISTICAL SUPPORT
CNRSE PROGRAM AND ADMINISTRATIVE SUPPORT
EDUCATION AND TRAINING
EMERGENCY MANAGEMENT PLANNER SUPPORT
ENGINE MANAGEMENT SUPPORT
 RTF PLANNER SUPPORT SERVICES
LOGISTICS  SUPPORT  SERVICES
G-STORE LOGISTICS SUPPORT
     G-STORE LOGISTICS SUPPORT
 - RTF PLANNER SUPPORT SERVICES
LOGISTICS  SUPPORT  SERVICES
G-STORE LOGISTICS SUPPORT:            G-STORE LOGISTICS SUPPORT:MANAGEMENT CONSULTANT:SUPPORT SERVICES - RTF PLANNER SUPPORT
INFORMATION ANALYST SUPPORT SERVICES
JPPSO SUPPORT
LOGISTICAL, ADMINISTRATIVE AND QUALITY ASSURANCE SUPPORT SERVICES
 QUALITY ASSURANCE, LOGISTICS AND ADMINISTRATIVE SERVICES
LOGISTICS  SUPPORT  SERVICES
LOGISTICS SUPPORT SERVICES
LOGISTICS/ADMIN SUPPORT/QUALITY ASSURANCE
OPT YEAR ONE </t>
  </si>
  <si>
    <t>FOOD SERVICES SUPPORT
 FOOD SERVICES SUPPORT
FOOD SERVICES SUPPORT,: FOOD SERVICES SUPPORT</t>
  </si>
  <si>
    <t xml:space="preserve">
BOAT REPAIRS
 INSPECT AND BOAT REPAIR, PRESERVATION
DEMOLISH AND DISPOSE OF CAMELS
DOOR  WTRTT QA LH WITH CPS LATCH
GAS SPRING
GALLEY EQUIPMENT REPAIRS
HABITABILITY REQUIREMENTS
LOW PROFILE RAMPED HATCHES:QAWT DOOR
MAST ALIGNMENT
MOOSEBOAT VESSEL AND RADIO MAINTENANCE
SV33/SV64 ODC FUNDING
MESSDESKS HABITABILITY PROJECT
MOOSEBOAT VESSEL AND RADIO MAINTENANCE
 SV33 AND SV64 OTHER DIRECT COST (ODC)
REFRIGERATION REPAIRS TSV-3 HUNTER
REFURBISH PORTABLE BOOM REELS
REPAIR OF WORK PLATFORM
SERVICE TO REMOVER AND REPLACE
SHIPBOARD HABITABILITY IMPROVEMENTS
SUPPORT STRUCTURE
SV33/SV64 ODC FUNDING:VESSEL MAINTENANCE SV33
WARDROOM</t>
  </si>
  <si>
    <t>ACTIVE CARE BASIC
ANNUAL HARDWARE MAINTENANCE RENEWAL
 HARDWARE MAINTENANCE
DELL SERVERS
GEM ONE ENCRYPTOR MANAGER
HOSPITAL IT SUPPORT SERVICES.
IT SUPPORT
OPTION XIII-XV: IT SUPPORT
INFORMATION ASSURANCE SUPPORT SERVICES
NETWORK SECURITY PREMIUM SUPPORT
ON SITE TRAINING SERVICES
OPTION IV: IT SUPPORT
OPTION X: IT SUPPORT
OPTION XI: IT SUPPORT
RENEW THE MICROSOFT IMAGINE ACADEMY
RF CLICKERS
SOLARWINDS DAME WARE SOFTWARE
SOLARWINDS DAMEWARE REMOTE SUPPORT
SOLARWINDS SERV AND APP MON AL700</t>
  </si>
  <si>
    <t>NDSTC WATERCRAFT OPERATION AND MAINTENANCE:NDTSC OPERATION AND MAINTENANCE SERVICE:NDTSC WATERCRAFT OPERATION AND MAINTENANCE SERVICE:NDTSC WATERCRAFT OPERATION AND MAINTENANCE SUPPORT SERVICE
NDTSC BASIC PER DIEM RATES
 NDTSC OPERATION AND MAINTENANCE SERVICE
 NDTSC PORT OPERATION MAINTENANCE SUPPLY&amp;SERVICES
 PORT OPERATIONS MAINTENANCE SERVICES
PORT OPERATIONS MAINTENANCE SERVICES
 NDTSC PORT OPERATION AND MAINTENANCE SUPPORT SERVICE
NDTSC OPERATION AND MAINTENANCE SERVICE
NDTSC PORT OPERATIONS AND MAINTENANCE SERVICE
NDTSC PORT OPERATIONS MAINTENANCE SERVICES
NDTSC WATERCRAFT OPERATION AND MAINTENANCE SERVICE
NDTSC WATERCRAFT OPERATION AND MAINTENANCE SUPPORT SERVICE</t>
  </si>
  <si>
    <t>CHARTER AND HIRE
CHARTER AND HIRE FUNDED ITEMS
CHARTER&amp;HIRE FUNDED ITEMS
FINAL COST MOD FOR USS ZEPHYR PVST CAYMANS
HUSBANDING SERVICES
UTILITIES FUNDED ITEMS
  CHARTER AND HIRE FUNDED ITEMS
 CHARTER AND HIRE
 CHARTER AND HIRE FUNDED ITEMS
 CHARTER&amp;HIRE FUNDED ITEMS
 HUSBANDING SERVICES
PORT SERVICES FOR USS ZEPHYR
TRANSPORTATION FUNDED ITEMS
UTILITIES FUNDED ITEMS
CHARTER AND HIRE FUNDED ITEMS
CHARTER AND HIRE FUNDED ITEMS:CHARTER AND HIRE FUNDED ITEMS FOR USS MICHAEL MURPHY:CHARTER AND HIRE FUNDED ITEMS FOR USS MOBILE BAY:CHARTER AND HIRE FUNDED ITEMS FOR USS TORNADO:CHARTER&amp;HIRE FUNDED ITEMS:HUSBANDING SERVICES:HUSBANDING SUPPORT SERVICES AND SUPPLIES:HUSBANDING SUPPORT SERVICES&amp;SUPPLIES:SHIP HUSBANDING SERVICES:UTILITIES FUNDED ITEMS:UTILITIES FUNDED ITEMS FOR USS MICHAEL MURPHY
CHARTER AND HIRE FUNDED ITEMS:CHARTER&amp;HIRE FUNDED ITEMS:HUSBANDING SERVICES:HUSBANDING SUPPORT SERVICES AND SUPPLIES FOR USS TORNADO:HUSBANDING SUPPORT SERVICES&amp;SUPPLIES:UTILITIES FUNDED ITEMS FOR USS MICHAEL MURPHY
CHARTER&amp;HIRE F</t>
  </si>
  <si>
    <t xml:space="preserve">
FOOD SERVICES SUPPORT
FOOD SERVICES SUPPORT,
  FOOD SERVICES SUPPORT
 FOOD SERVICES SUPPORT
 FOOD SERVICES SUPPORT,
FOOD SERVICES SUPPORT,
  FOOD SERVICES SUPPORT,</t>
  </si>
  <si>
    <t>SUN SHADE APE FOR T-6 DOUBLE AIRCRAFT</t>
  </si>
  <si>
    <t>CUSTOM CONSUMABLE ELECTRONIC KITS
ICE AND RAIN PROTECTION SYSTEM MAINTAINENCE REPAIR CAPABILITIES
TRAINING KITS</t>
  </si>
  <si>
    <t xml:space="preserve">
SENIOR SOFTWARE ENGINEER/PROGRAMMER
 SENIOR SOFTWARE ENGINEER/PROGRAMMER
- DATA MANAGEMENT SUPPORT
AAE-FC FLEET SUPPORT
AIX SEITION V7 1 PP SM US
 POWEREDGE M620
ANNUAL VISUAL COBOL MAINTENANCE AND SUPPORT
ANNUAL VISUAL MAINTENANCE AND SUPPORT SERVICES
APC SYMMETRA LX 4KVA UPS PARTS
APPLICATION SERVER FOR SERVER EXPRESS
ATLASSIAN CONFLUENCE
AUTODESK PRODUCT DESIGN SUITE
AUTO DESK DESIGN SUITE
SIEMENS NX ANNUAL MAINTENANCE
AUTOCAD SUBSCRIPTION RENEWAL
SOFTWARE MAINTENANCE
SOFTWARE MAINTENANCE SERVICES
TOAD FOR ORACLE DEVELOPMENT SUITE PER
AUTODESK AUTOCAD 2017
  HYPERION BRIO SQR VERSION 6 SQR LICENSE
  SOLARWINDS LOG AND EVENT MANAGER LEM100
  TOAD FOR ORACLE DEVELOPMENT SUITE PER
 ANNUAL SOFTWARE MAINTENANCE
 APPLICATION SERVER FOR SERVER EXPRESS
AUTODESK AUTOCAD CAD SOFTWARE SUBSCRIPTION
DELL POWEREDGE SERVER
POWEREDGE SERVER
DELL VIRTUALIZATION ANNUAL HARDWARE
ESSENTIAL 12 MONTHS RENEWAL FOR BACKUP
 NX ADVANCED 5 AXIS MACHINING
INFORMATION SYSTEM SECURITY MANAGER (ISSM)/ COMMAND CYBER READINESS INSPECTION</t>
  </si>
  <si>
    <t>TECHNICAL SUPPORT SERVICES
THE CONTRACTOR SHALL PROVIDE AIRCRAFT STRUCTURAL COMPONENT STRENGTH ANALYSIS, AIRCRAFT SYSTEMS ENGINEERING PROGRAM AND PROCESS ANALYSIS, AND COMPUTER SYSTEMS ENGINEERING, COMPUTER PROGRAMMING, AND INFORMATION SECURITY ASSURANCE IN SUPPORT OF THE GOSHAWK NETWORK (GOSNET).
THE CONTRACTOR SHALL PROVIDE LOGISTICS SUPPORT SERVICES FOR RECEIPT, STOW, ON LOAD, AND OFF LOAD OF MATERIAL. LOGISTICS SUPPORT SERVICES SHALL CONSIST OF, BUT ARE NOT LIMITED TO: PROGRAM MANAGEMENT SUPPORT SERVICES, PROGRAM MANAGEMENT SYSTEM SUPPORT SERVICES, WAREHOUSE COORDINATOR SUPPORT SERVICES, WAREHOUSE/STOREROOM LOGISTICS SUPPORT SERVICES, AND UN-PLANNED DEPLOYMENT SUPPORT.
THE CONTRACTOR SHALL PROVIDE LOGISTICS SUPPORT SERVICES FOR RECEIPT, STOW, ON LOAD, AND OFF LOAD OF MATERIAL. LOGISTICS SUPPORT SERVICES SHALL CONSIST OF, BUT ARE NOT LIMITED TO: PROGRAM MANAGEMENT SUPPORT SERVICES, PROGRAM MANAGEMENT SYSTEM SUPPORT SERVICES, WAREHOUSE COORDINATOR SUPPORT SERVICES, WAREHOUSE/STOREROOM LOGISTICS SUPPORT SERV</t>
  </si>
  <si>
    <t>FOOD ATTENDANT SUPPORT SERVICES
 FOOD ATTENDANT SUPPORT SERVICES,
 FOOD ATTENDANT SUPPORT SERVICES.
FOOD ATTENDANT SUPPORT SERVICES
FOOD ATTENDANT SUPPORT SERVICES,
IGF::CT::IGF FOOD ATTENDANT SUPPORT SERVICES
  FOOD ATTENDANT SUPPORT SERVICES,
FOOD ATTENDANT SUPPORT SERVICES,
IGF::CT::FOOD ATTENDANT SUPPORT SERVICES:IGF::CT::IGF FOOD ATTENDANT SUPPORT SERVICES:IGF::CT::IGF::FOOD ATTENDANT SUPPORT SERVICES: FOOD ATTENDANT SUPPORT SERVICES</t>
  </si>
  <si>
    <t>MATERIAL SUPPORT SERVICES
WAREHOUSE AND STORAGE SUPPORT- BASE YEAR
WAREHOUSE AND STORAGE SUPPORT- OPTION I
WAREHOUSE AND STORAGE SUPPORT- OPTION II:WAREHOUSE AND STORAGE SUPPORT- OPTION I
WHS AND STGE SUPPORT NAS JAX
 WHS AND STGE SUPPORT NAS JAX</t>
  </si>
  <si>
    <t>ATHOC IWS ALERTS, ENTERPRISE SERVER
ENTERPRISE SERVER
IGF::CL,CT::IGF INFORMATION TECHNOLOGY SERVICES
 INFORMATION TECHNOLOGY SUPPORT SERVICES
INFORMATION TECHNOLOGY SERVICES
INSTALLATION OF HYBRID FIBER
SYMANTEC ALTIRIS EXPERT TECH
SYMANTEC ALTIRIS TECHNICAL SUPPORT SERVICES</t>
  </si>
  <si>
    <t>INSTRUCTOR SUPPORT SERVICES</t>
  </si>
  <si>
    <t>IGF::CL::IGF TACTICAL VEHICLE MAINTENANCE
IGF::CL::IGF VEHICLE MAINTENANCE FUNDING
IGF::CL::IGF VEHICLE MAINTENANCE REPAIR PARTS FUNDING
IGF::CL::IGF VEHICLE MAINTENANCE
IGF::CT::IGF VEHICLE MAINTENANCE FUNDING
REPAIR LOADER 25K
TACTICAL VEHICLE MAINTENANCE</t>
  </si>
  <si>
    <t xml:space="preserve">
NAS NEW ORLEANS FULL FOOD SERVICE
NAS NEW ORLEANS FULL FOOD SERVICE
NAS JRB NEW ORLEANS - FULL FOOD SERVICE
NAS NEW ORLEANS - FULL FOOD SERVICE
NAS NEW ORLEANS FULL FOOD SERVICE
NAS NEW ORLEANS GALLEY FULL FOOD SERVICE
NAS NEW ORLEANS FULL FOOD SERVICE</t>
  </si>
  <si>
    <t>UPHOLSTERED HOUSEHOLD FURNITURE MANUFACTURING</t>
  </si>
  <si>
    <t>FURNITURE
LEATHER SOFA  AND LOUNGE CHAIR</t>
  </si>
  <si>
    <t>CMT ADVANTAGE MAINTENANCE
INFORMATION TECHNOLOGY CONSULTANT IV
NAVAL AIR TRNG JOINT PRIMARY AIRCRAFT
REPLACE CAMERA SYSTEM
TECHNICAL SUPPORT
TELECOMMUNICATIONS SUPPORT</t>
  </si>
  <si>
    <t>AUTODESK MAINTENANCE
AUTODESK SUITE STANDARD RENEWAL
DELL OPTIPLEX 7040 SFF WORKSTATIONS
IGF::CL::IGF ASSIST IN LOCKING SYSTEM MAINTENANCE
IM/IT SUPPORT SERVICES
INFRAGISTICS PROFESSIONAL 17.2
LEAD TECHNICIAN
TV FOR CONFERENCE ROOM</t>
  </si>
  <si>
    <t>CATHOLIC PRIEST SERVICES
 CHAPLIN FOR WEEKDAY MASSES SERVICES
CEREMONIAL BULLETS
CHAPLAIN SERVICES
ROMAN CATHOLIC PRIEST
DIRECTOR OF RELIGIOUS EDUCATION
DIRECTOR OF RELIGIOUS EDUCATION IN
FACILITATOR, PASTORAL CARE PROGRAMS
ROMAN CATHOLIC PRIEST
ROMAN CATHOLIC PRIEST SERVICES
ROMAN CATHOLIC PRIEST SERVICES AS
WEEKDAY MASSES</t>
  </si>
  <si>
    <t>DAILY MAINT AND EQUIP MONITORING
ENGINE MANAGEMENT SUPPORT SVS
       ENGINE MANAGEMENT SUPPORT SVS
   ENGINE MANAGEMENT SUPPORT SVS
ENGINE MANAGEMENT SUPPORT SVS:           ENGINE MANAGEMENT SUPPORT SVS: ENGINE MANAGMENT SUPPORT SVS
ENGINE MANAGMENT SUPPORT SVS
                      ENGINE MANAGEMENT SUPPORT SVS
              ENGINE MANAGMENT SUPPORT SVS
             ENGINE MANAGEMENT SUPPORT SVS
FINANCIAL MANAGEMENT ANALYSTS SUPPORT
GBS - ADMINISTRATIVE ASSISTANT
GLOBAL BUSINESS SUPPORT
HOUSING REFERRAL ASSISTANT SUPPORT
 GLOBAL BUSINESS SUPPORT
GLOBAL BUSINESS SUPPORT
HOUSING REFERRAL SERVICES
INDUSTRIAL ENGINEERING SUPPORT SERVICES
MACHINERY MAINTENANCE MECHANIC SUPPORT
MACHINERY MAINTENANCE MECHANIC SUPPORT SERVICES
 MACHINERY MAINTENANCE MECHANIC SUPPORT
POSTAL SUPPORT SERVICES
SHRED IT
SHREDDING SERVICE
STRIPPING, INSTALL</t>
  </si>
  <si>
    <t>- EXPEDITIONARY LOGISTICS SUPPORT SPS 17
 EXPEDITIONARY LOGISTICS SUPPORT
 SOUTHERN PARTNERSHIP STATION 17 (SPS 17)
LOGISTICS SERVICES UNITAS 2018 COLOMBIA
UNITAS 2018 FPC IN CARTAGENA, COLOMBIA
UNITAS 2018 IPC IN CARTAGENA, COLOMBIA
USS HUE CITY RECEPTION
EXPEDITIONARY LOGISTICS AND LIFE SUPPORT:EXPEDITIONARY LOGISTICS SUPPORT:SPS NAVY DIVE MISSION TO MELGAR:THE ENDURING PROMISE ESMERALDAS ECUADOR:UNITAS PACIFIC IPC AND FPC VALPARAISO
EXPEDITIONARY LOGISTICS SUPPORT:EXPEDITIONARY LOGISTICS SUPPORT FOR UNITAS PAC 19:LOGISTICS SUPPORT SVC. SPS18 COLOMBIA:UNITAS PACIFIC IPC AND FPC VALPARAISO
LODGING, MEALS, WATER, TRANSLATION
LOGISTICS SUPPORT SVC. SPS18 COLOMBIA
SOUTHERN PARTNERSHIP 2019 MEDICAL</t>
  </si>
  <si>
    <t>CALIBRATION SERVICES
FRCSE EC-2000 X-AXIS AND CALIBRATION
LED RUNWAY CLOASURE MARKERS
ORGANIC DEPOT ACTIVIATION
PULSE GENERATOR PERPETUAL LICENSE
RADAR RANGE UPGRADE
SYNTHESIZED SWEEPER 83620A/3119A00920
WALLHOUND CELL PHONE DETERRENT</t>
  </si>
  <si>
    <t xml:space="preserve">800KW BLUE STAR POWER SYSTEMS
  MOBILE GUARD HOUSE W HYD LIFT
 LABOR TME
 PM DII ILLUMINATOR CAMERA
800KW BLUE STAR POWER SYSTEMS
 PM DII ILLUMINATOR CAMERA
ACCUMUALTOR BARREL
ANNUAL CALIBRATION OF THE THERMAL SPRAY:REPLACEMENT PARTS
ANNUAL MAINTENANCE - FLUID CELL PRESS
ANNUAL MAINTENANCE SERVICE AGREEMENT
 LABOR
ANNUAL MAINTENANCE SERVICE AGREEMENT
 REPAIR DATA ACQUISITION SYSTEM
LVD PRESS BRAKE
ANNUAL MAINTENANCE SERVICE AGREEMENT
ANNUAL OEM PREVENTIVE MAINTENANCE AND
BELT INSTALLATION AND PM VISIT
BULL GEAR REPAIR:LASER TRACKER WARRENTY
CALIBRATION EDDY CURRENT
CALIBRATION OF LECO LM248AT MICRO
CALIBRATION PREVENTATIVE MAINTENANCE:MAINTENANCE SERVICE ON STABINGER VISCOMETER
CLEAN AND PRESSURE LUBE
 REFURBISHMENT OF MOBILE GENERATORS
CRYOGENIC TANKS LIQUID AND INDUSTRIAL
DRYER DUCT CLEANING AND MAINTENANCE
EQUIPMENT MAINTENANCE
FABRICATE/REPAIR OF GENERATOR
FOOD EQUIPMENT MAINTENANCE AND REPAIR
 KINGS BAY GALLEY EQUIPMENT REPAIR
FOOD EQUIPMENT MAINTENANCE AND REPAIR
GALLEY REPAIR AND INSTALLATION
 KITCHEN </t>
  </si>
  <si>
    <t>ADMIN SUPPORT SERVICES
 ADMINISTRATIVE SUPPORT SERVICES
ADMINISTRATIVE SUPPORT SERVICES OY1.
ADMINISTRATIVE SUPPORT SVCS
 ADMINISTRATIVE SUPPORT SVCS OPT YR 2
 LOGISTICS SUPPORT SERVICES
 MAINTENANCE SUPPORT SERVICES
. ADMINISTRATIVE SUPPORT SERVICES.
LOGISTIC SUPPORT SERVICES</t>
  </si>
  <si>
    <t>SPECIALIZED CONTAINERS
SPECIALIZED SHIPPING CONTAINERS</t>
  </si>
  <si>
    <t>ADMINISTRATIVE SUPPORT
CONTRACT SUPPORT
FUNDING
LOGISTICS  SUPPORT  SERVICES
HOUSING REFERRAL SUPPORT
INFORMATION ASSURANCE SERVICES
LOGISTICS  SUPPORT  SERVICES
PROGRAM ANALYST V 1ST ST
LOGISTICS SUPPORT SERVICES
PROGRAM SUPPORT SERVICES
LOGISTICS  SUPPORT  SERVICES
MANAGEMENT SUPPORT SERVICES
SAFETY MANAGER SUPPORT SERVICES</t>
  </si>
  <si>
    <t xml:space="preserve">
LODGING
 ENGINEERING SUPPORT SERVICES
ADMINISTRATIVE ASSISTANT FOR JPPSO SUPPORT SERVICES
ADMINISTRATIVE ASSISTANT SUPPORT SERVICES FOR JPPSO
  MATERIAL COORDINATOR SUPPORT SERVICES
LOGISTICS SUPPORT SERVICES,
EXPEDITIONARY LOGISTICS SERVICES PMX18
HAZMAT SPECIALIST 1ST ST
LODGING
TEMPORARY OFFICE FACILITIES
IGF::OT:: IGF SAFETY SPECIALIST
 SAFETY SPECIALIST
INVENTORY MANAGEMENT SUPPORT SERVICES
LODGING
MAILROOM SUPPORT SERVICES
MATERIAL COORDINATOR SUPPORT SERVICES
  ADMINISTRATIVE ASSISTANT SUPPORT SERVICES FOR JPPSO
MATERIAL COORDINATOR SUPPORT SERVICES
POSTAL SERVICE SUPPORT
PRE AUDIT GAP ANALYSIS
PROGRAM ANALYST V
SAFETY SPECIALIST</t>
  </si>
  <si>
    <t xml:space="preserve">
FOOD SERVICE MESS ATTENDANT SERVICES
 FOOD SERVICE MESS ATTENDANT SERVICES
FOOD SERVICE MESS ATTENDANT SERVICES</t>
  </si>
  <si>
    <t>3-M INSTRUCTIONAL SUPPORT
GENERAL CLERK III
LOGISTICS SUPPORT SERVICES
LOGISTICS SUPPORT SERVICES OPTION I
PROJECT SUPERVISOR SUPPORT SERVICES
WAREHOUSE SPECIALIST SUPPORT SERVICES
 PROJECT SUPERVISOR SUPPORT SERVICES</t>
  </si>
  <si>
    <t>A/V MAINTENANCE&amp;SERVICE
AUDIO VISUAL MAINTENANCE AND SERVICE
RANGE SAFETY SUPPORT SERVICES
RANGE SAFETY SUPPORT SERVICES
RANGE SAFETY SUPPORT SERVICES</t>
  </si>
  <si>
    <t>ADMIN SUPPORT
ADMINISTRATIVE ASSISTANT
ADMINISTRATIVE SUPPORT SERVICE
ADMINISTRATIVE SUPPORT SERVICES
 ADMINISTRATIVE SUPPORT SERVICES
ADMINISTRATIVE SUPPORT SERVICES
 THE CONTRACTOR SHALL PROVIDE HUMAN RESOURCES ADVISORY SUPPORT TO THE HUMAN CAPITAL MANAGEMENT DIVISION AT NAVSUP, FLEET LOGISTICS CENTER, JACKSONVILLE, FL (FLCJ).
ADMINISTRATIVE SUPPORT SERVICES
COMPUTER SYSTEMS ANALYST III
ENTERPRISE RESOURCE PLANNING (ERP) SYSTEMS SUPPORT SERVICES TO THE CORPORATE OPERATIONS DEPARTMENT FOR SOUTHEAST REGIONAL MAINTENANCE CENTER (SERMC).
FINANCIAL MANAGEMENT SUPPORT SERVICES
GRAPHIC ARTIST SUPPORT SERVICE
HOUSING LEARNING CENTER SUPPORT SERVICE
LOGISTICS SUPPORT SERVICES
   LOGISTICS SUPPORT SERVICES
  LOGISTICS SUPPORT SERVICES
LOGISTICS SUPPORT SERVICES
LOGISTICS SUPPORT SERVICES
 EDUCATIONAL TECHNOLOGIST SUPPORT SERVICE
 LOGISTICS SUPPORT SERVICES
 PROGRAM SUPPORT SERVICES
LOGISTICS SUPPORT SERVICES (ENGINEERING TECHNICIAN V), AREA III
LOGISTICS SUPPORT SERVICES:          LOGISTICS SUPPORT SERVICES:IGF:OT::I</t>
  </si>
  <si>
    <t>ADMINISTRACTIVE AND LOGISTICS SUPPORT SERVICES</t>
  </si>
  <si>
    <t>RENTAL AND MAINTENANCE OF WASHERS AND DRYERS
RENTAL OF STACKABLE WASHER AND DRYERS, ENERGY STAR RATED
 STACKABLE DRYERS, ENERGY STAR RATED
RENTAL OF STACKABLE WASHER AND DRYERS, ENERGY STAR RATED
 WASHER/DRYER RENTAL AND  MAINTENANCE
::WASHER DRYER RENTAL,
RENTAL OF WASHER AND DRYERS AND MAINTENANCE
 STACKABLE DRYERS, ENERGY STAR RATED
 WASHER AND DRYER RENTAL AND MAINTENANCE
RENTAL OF WASHER AND DRYERS AND MAINTENANCE
RENTAL OF WASHER AND DRYERS AND MAINTENANCE:RENTAL AND MAINTENANCE OF WASHERS AND DRYERS
STACKABLE DRYERS, ENERGY STAR RATED
WASHER DRYER RENTAL,</t>
  </si>
  <si>
    <t>Colombia</t>
  </si>
  <si>
    <t xml:space="preserve">
SERVICES IN SUPPORT OF CP-17
  LOGISTICS SUPPORT SERVICES IN SUPPORT OF CP 17
 - CP 17 LOGISTICS SUPPORT SERVICE AND EQUIMENT (PROVISION)
 - CP 17 LOGISTICS SUPPORT SERVICES AND EQUIMENT.
 - CP17 LOGISTICS SUPPORT SERVICES AND EQUIMENT(PROVISION)
 EQUIPMENT
 SERVICES IN SUPPORT OF CP-17
 SERVICES IN SUPPORT OF SPS EPS 16 COL
 SOUTHERN PARTNERSHIP STATION 17 (SPS 17)
 SUPPORT OF USS ZUMWALT (LATAM FUNDS)
SERVICES IN SUPPORT OF SPS EPS 16 COL</t>
  </si>
  <si>
    <t>HEAVY EQUIPMENT MECHANIC
    HEAVY EQUIPMENT MECHANIC
 MATERIAL COORDINATOR
HEAVY EQUIPMENT MECHANIC
 MATERIAL COORDINATOR
HEAVY EQUIPMENT MECHANIC
MATERIAL COORDINATOR
SERVICE CONTRACT</t>
  </si>
  <si>
    <t>DIVING EQUIPMENT
DRILLED STOCK, PLASTIC
FITNESS MACHINES
LIFE FITNESS INTEGRITY UPRIGHT BIKE
PORTABLE AIR RIFLE RANGE BACKSTOP
RECEIVER
REPLACEMENT PARTS DAISY RIFLE 1903 MODEL
STATIONARY BIKES</t>
  </si>
  <si>
    <t>Chile</t>
  </si>
  <si>
    <t>- CHARTER AND HIRE FUNDED ITEMS
 CHARTER AND HIRE FUNDED ITEMS
 PROVISIONS FUNDED ITEMS
 UTILITIES FUNDED ITEMS</t>
  </si>
  <si>
    <t>COURSES, ADVANCED MANAGEMENT PROGRAM
 SETTLEMENT AGREEMENT
COURSES, ADVANCED MANAGEMENT PROGRAM
INSTRUCTOR SUPPORT SERVICES</t>
  </si>
  <si>
    <t>CUBICLE FURNITURE
FURNITURE
WORKSTATIONS
CUBICLE FURNITURE
U-DESK WITH HUTCH
DELIVERY AND INSTALLATION
DELIVERY AND INSTALLATION OF NEW FURNITURE.
NAVY FURNITURE BPA N00189-11-A-0049
OFFICE FURNITURE
ERGOTRON WORKFIT A DUAL MONITOR WORKSTAT
THIS IS AN ORDER PLACED AGAINST BPA N00189-11-A-0114
MOTIVATE TABLE
BPA CALL N00189-11-A-0049
NAVY FURNITURE BPA N00189-11-A-0049
FURNITURE
INSTALLATION OF NEW FURNITURE
INSTALLATION OF NEW FURNITURE
LEASED FURNITURE
MODULAR STATIONS FOR OFFICE SPACE
MOUNT VIEW FIVE PIECE EXECUTIVE OFFICE
UNIGROUP FABRIC PANEL POWER 3 CIR 332
OFFICE FURNITURE
OUTDOOR STORAGE INSTALLATION
PANELED WORKSTATIONS
PURCHASE DELIVER AND INSTALL THREE
VENDOR INSTALLATION</t>
  </si>
  <si>
    <t>BELLEVILLE 330ST FLIGHT BOOTS
BOOTS, FLIGHT LEATHER</t>
  </si>
  <si>
    <t>IT AND LAN TECHNICAL SUPPORT SERVICES
 IT LAN SUPPORT SERVICES
IT AND LAN TECHNICAL SUPPORT SERVICES
IT LAN SUPPORT SERVICES
SHAREPOINT SERVICES</t>
  </si>
  <si>
    <t>AVIATION TECHNICAL SUPPORT SERVICES
FUNCTIONAL ANALYST I
 LOGISTIC SUPPORT SERVICES - FMS PAKISTAN
LOGISTIC SUPPORT SERVICES
LOGISTICS SUPPORT SERVICES
OPTION QUANTITY - SENIOR ANALYST:SUPPLY TECHNICIAN 1ST ST
PROGRAM SUPPORT SERVICES
SUPPORT SERVICES- MANAGEMENT SUPPORT SERVICES</t>
  </si>
  <si>
    <t xml:space="preserve">
 LABOR
 MISC PARTS AND EQUIPMENT
 NON-EMERGENCY REPAIR SERVICES/NEW WORK
AMAG MAINTENANCE SUPPORT
CAC ENABLED PROXIMITY CARD SYSTEM.
CCURE 9000 EXTENDED MAINTENANCE SERVICE AGREEMENT:REPLACE MAGSTRIPE READERS
CCURE NINE THOUSAND SERVICE MAINTENANCE
CH SECURITY EQUIPMENT JACKSONVILLE
CYLINDRICAL LOCK
ESPIRIT PELCO CAMERA
HARDWARE MAINT SERVICE CONTRACT
IGF:OT::IGF CCURE NINE THOUSAND SERVICE MAINTENANCE
KEYLESS ACCESS CONTROL SYSTEM
LENEL 2220ISC BOARD
NON-EMERGENCY REPAIR SERVICES/NEW WORK
 NON-EMERGENCY REPAIR SERVICES/NEW WORK
NON-EMERGENCY REPAIR SERVICES/NEW WORK
PARTS AND EQUIPMENT
RENEWAL OF ANNUAL MAINTENANCE CONTRACT
REPLACE (21) EXISTING CARD READERS ACCESS CONTROL VISITOR MANAGEMENT SYSTEM
SECURITY SYSTEM REPAIR AND INSTALLATION</t>
  </si>
  <si>
    <t>INERT ORDNANCE TRAINING MANAGER
NIDA CIRCUIT CARD REFURBISH 100 LOT
RETURN ON INVESTMENT TRAINING
SMART SERVICES</t>
  </si>
  <si>
    <t>OTHER AIRPORT OPERATIONS</t>
  </si>
  <si>
    <t>CARGO HANDLING
IGF::OT:IGF    CARGO HANDLING
OFF SITE HEAT TREATMENT SERVICE
PASSENGER TERMINAL SERVICES
PASSENGER TERMINAL SERVICES AMC FUNDED
  PASSENGER TERMINAL SERVICES
PASSENGER TERMINAL SERVICES AMC FUNDED
  PASSENGER TERMINAL SERVICES AMC FUNDED
 PASSENGER TERMINAL SERVICES</t>
  </si>
  <si>
    <t>AUDIO / VISUAL EQUIPMENT
GOLD REPAIR MAINTENANCE PROGRAM
HANGER VIDEO SYSTEM UPGRADE
KEYPADS&amp;RECEIVERS</t>
  </si>
  <si>
    <t>ANNUAL IBM HARDWARE AND SOFTWARE
CAIRS UCALL TECHNICAL SUPPORT
CITRIX XENAPP PRESENTATION SERVER
ESAMS 1 K
ESAMS LICENSE
IBM POWER EXPRESS SERVER
IT TELECOM ANNUAL SOFTWARE
MAINTENANCE CHARGES
REMOTE TECHNICAL SERVICE SUPPORT
REMOTE TECHNICAL SERVICE SUPPORT
REMOTE TECHNICAL SERVICE TO SUPPORT
REPAIR AND EXCHANGE SERVICE
 REPAIR AND EXCHANGE SERVICE TO SUPPORT
 SWITCH MAINTENANCE FOR MERIDAIN NORTEL
 SWITCH MAINTENANCE FOR MERIDIAN NORTEL
REPAIR AND EXCHANGE SERVICE SUPPORT
REPAIR AND EXCHANGE SERVICE SUPPORT
TECHNICAL REPRESENTATIVE SERVICES
        TECHNICAL REPRESENTATIVE SERVICES
UHP SYSTEM SOFTWARE SERVICES</t>
  </si>
  <si>
    <t>KABA 790K RFID LOCKSET - MORTISE
LOCKS AND KEYS FOR DDG 117
LOCKS KEYED
LOCKSET</t>
  </si>
  <si>
    <t>"" ADMINISTRATIVE SERVICES AND SUPPORT
ADMINISTRATIVE SUPPORT SERVICES
ADMINISTRATIVE SUPPORT SERVICES: ADMINISTRATIVE SUPPORT SERVICES
ADMINSTRATIVE AND LOGISTIC SUPPORT</t>
  </si>
  <si>
    <t>ELEMENTARY AND SECONDARY SCHOOLS</t>
  </si>
  <si>
    <t>SHAREPOINT SUPPORT</t>
  </si>
  <si>
    <t>PORT-A- POTTY SERVICES
PROGRAM SUPPORT SERVICES</t>
  </si>
  <si>
    <t>546 KABA LOCKS
KABA RFID ELECTRONIC LOCKSETS
LAVATORY LIGHT, SYMBOL 351
SAFL BATTERY ASSEMBLY 6V ALK AMP
WELDING MACHINE</t>
  </si>
  <si>
    <t>LOGISTIC SUPPORT SERVICES
LOGISTICAL SUPPORT SERVICES</t>
  </si>
  <si>
    <t>AMAG SITE SUPPORT AGREEMENT
ANALYTICAL DASHBOARD
ATLASSIAN JIRA SOFTWARE
LEXTECH MAINTENANCE
MONARCH COMPLETE
NX AEROSPACE ADD ON
SOFTWARE LICENSE
VERISURF BUNDLE
ANALYTICAL DASHBOARD:MONARCH COMPLETE:VERICUT SOFTWARE AND MAINTENANCE SUPPORT
ANNUAL SOFTWARE MAINTENANCE SERVICE
CATALOG SOFTWARE PRODUCTS AND ASSOCIATED
V-LOCITY V6 FOR GOV 1 YEAR MAINTENANCE
DATAWATCH MONARCH SOFTWARE UPGRADE
ENPRO PLUS TRACK ESSENTIALS
 SBEPFWM
ESRD STRESS CHECK MAINTENANCE SERVICE
GEOMAGIC DESIGN X - MAINTENANCE RENEWAL
MICROSOFT SYSTEM CENTER CONFIGURATION
LAPTOPS DELL
MACHINE SIMULATION
MICROSOFT WINDOWS SERVER STANDARD
  VLOCITY V6 FOR GOV 1 YEAR MAINTENANCE
 7009113-CS-PSLE
 ORACLE CONTRACT 5156126
MICROSOFT WINDOWS SERVER STANDARD EDITIO
U.S. FEDERAL VMWARE VSPHERE 6 ENTERPRISE
WINDOWS ENTERPRISE FOR SA- UPGRADE
SOFTWARE LICENSING
SOLIDWORKS PROFESSIONAL
U.S. FEDERIAL SUBSCRIPTION VMWARE VSPHER
VERICUT SOFTWARE MAINTENANCE</t>
  </si>
  <si>
    <t>LABOR TO TEST AND REPAIR CCTV SYSTEM
MAINTENANCE AND REPAIR OF MOTOROLA ELMRS
UNSCHEDULED REMEDIAL MAINTENANCE SERVICE</t>
  </si>
  <si>
    <t>AIRCRAFT MAINTENANCE FORT WORTH TX
ASSESSMENT SUPPORT FOR THE USS MILWAUKEE
ENGINEERING TECH 2
INDUSTRIAL ENGINEERING SUPPORT
NITROGEN REPLENISHMENT FOR TESTING
SYSTEM FLUSH SANITARY TANK 8
 UNFIRED PRESSURE VESSEL UPV INSPECTIONS
UNFIRED PRESSURE  VESSEL INSPECTIONS
THE CONTRACTOR SHALL PROVIDE FINANCIAL DEPARTMENT SUPPORT SERVICES FOR COMMANDER, NAVY REGION SOUTHEAST (CNRSE) AND SHORE INSTALLATIONS BELONGING TO CNRSE.  THE BASIC AREAS OF FINANCIAL DEPARTMENT SUPPORT SERVICES ARE GOVERNMENT TRAVEL CHARGE CARD (GTCC) MANAGEMENT SUPPORT SERVICES, FINANCIAL SYSTEMS SUPPORT SERVICES, INCOMING REIMBURSABLE PROCESSING SUPPORT SERVICES, FINANCIAL ANALYSTS SUPPORT, FINANCIAL TECHNICIAN SUPPORT, FINANCIAL PROCESS DOCUMENTATION/IMPROVEMENT,AND ADMINISTRATIVE SUPPORT.
UNFIRED PRESSURE VESSEL INSPECTIONS
UNFIRED PRESSURE VESSEL UPV INSPECTIONS</t>
  </si>
  <si>
    <t>ADMINISTRATIVE SUPPORT SERVICES
 ADMINISTRATIVE SUPPORT SERVICES
 LOGISTICS SUPPORT SERVICE
 LOGISTICS SUPPORT SERVICES
 MEDICAL RECORD SUPPORT SERVICE
 MEDICAL RECORDS SUPPORT SERVICES
 PROGRAM MANAGEMENT SUPPORT SERVICES
 PROGRAM SUPPORT SERVICES
LOGISTICS SUPPORT SERVICES
ADMINISTRATIVE SUPPORT SERVICES
 LOGISTICS SUPPORT SERVICE
 LOGISTICS SUPPORT SERVICES
 PROGRAM SUPPORT SERVICES
ADMINISTRATIVE SUPPORT SERVICES
 SUPPLY TECHNICAN LOGISTICS SUPPORT
COMPUTER SUPPORT SERVICES
LOGISTIC SUPPORT SERVICES
 LOGISTICS SUPPORT SERVICE
LOGISTICS SUPPORT SERVICE
LOGISTIC SUPPORT SERVICES
LOGISTICS SUPPORT SERVICE
 LOGISTICS SUPPORT SERVICES
LOGISTICS SUPPORT SERVICE
PROGRAM MANAGEMENT SUPPORT</t>
  </si>
  <si>
    <t>Bahamas, The</t>
  </si>
  <si>
    <t xml:space="preserve">
UTILITIES FUNDED ITEMS
 CHARTER AND HIRE FUNDED ITEMS
 HUSBANDING SERVICES
 UTILITIES FUNDED ITEMS
HUSBANDING FUNDED ITEMS</t>
  </si>
  <si>
    <t>DIVE INSTRUCTOR ENGINEER
 DIVE INSTRUCTOR ENGINEER
DIVE INSTRUCTOR ENGINEER</t>
  </si>
  <si>
    <t>CRASH ALERT SYSYTEM
TELECOMMUNICATIONS SERVICES
TELECOMMUNICATIONS SERVICES:             TELECOMMUNICATIONS SERVICES</t>
  </si>
  <si>
    <t>BASIC BOAT TRAINING SPECIALIST</t>
  </si>
  <si>
    <t>HEALTHCARE TRAINING ANALYSTS</t>
  </si>
  <si>
    <t>GLOBAL BUSINESS SUPPORT
LOGISTIC SUPPORT SERVICES
LOGISTICS SUPPORT</t>
  </si>
  <si>
    <t>ADMINISTRATIVE AND CUSTOMER SERVICE
ADMINISTRATIVE SUPPORT SERVICES
ADMINISTRATIVE SUPPORT SERVICES FOR NAVAL HOSPITAL JACKSONVILLE - GLOBAL BUSINESS SUPPORT
AIR DRYER REPAIR MAINTENANCE
GLOBAL BUSINESS SUPPORT
PROGRAM MANAGER IV
SUPPLY TECH KEY WEST, 8 MOTH BASE AND ONE (1) TWELVE MONTH OPTION YEAR.
WAREHOUSE SUPPORT SERVICES</t>
  </si>
  <si>
    <t>SEROLOGY TESTING EQUIPMENT</t>
  </si>
  <si>
    <t>CLEAR HAWSE PENDANT
DAMPER ASSEMBLY
SHIM PACK
EXAPANSION JOINTS
FIRE HOSE MANAGEMENT SYSTEM
HOOK
HOSE ASSEMBLY
MODULAR OFFICE UNIT
WELL DECK ROLLER CURTAIN
WIRE ROPE FITTINGS</t>
  </si>
  <si>
    <t>DELIVERY&amp;INSTALLATION
 OFFICE FURNITURE
OFFICE FURNITURE
MODULAR WORK STATION
MODULAR WORK STATION, 6' X 6':PULL EXISTING PRODUCT
MODULAR WORKSTATION
MODULAR WORKSTATIONS
OFFICE FURNITURE
OFFICE FURNITURE.
OFFICE FURNITURE
REC, DELIVER NEW, PULL AND RECONFIGURE FURNITURE
OFFICE FURNITURE
WORKSTATION
TRAVEL AND COMMAND EVALUATION OFFICES</t>
  </si>
  <si>
    <t>FY19 LOGISTICS SUPPORT-FLCJ KINGSVILLE
PREVENTIVE AND CORRECTIVE MAINTENANCE
WAREHOUSE SUPPORT SERVICES
WAREHOUSE SUPPORT SERVICES
WAREHOUSE SUPPORT SERVICES
WAREHOUSE SUPPORT SERVICES</t>
  </si>
  <si>
    <t>DI-SUBC
MAXON OFFICE CUBICLES
DI-SUBC:HANGAR 124  FURNITURE INSTALLATION
EXECUTIVE DESK WITH MATCHING HUTCH:OFFICE FURNITURE:TRAILER 3 CUBICLES AND DESKS
FREESTANDING METAL CLOSED OVERHEAD STORAGE
OFFICE FURNITURE
OFFICE FURNITURE.
TRAILER 1 CUBICLES AND DESKS
MATTRESSES
WALL LOCKER AND NIGHT STAND FOR STATION
WORKFIT DESK</t>
  </si>
  <si>
    <t>COMBUSTIBLE ULTIMA XE MONITOR
H98QDF9PW6N-481GSA APX6000 UHF R1 MODEL
HIGH SECURITY GOVERNMENT LOCK
LENEL SYSTEM UPGRADE
REPLACEMENT OF EXISTING CHAPEL
SECURITY CAMERA MAINTENANCE AND REPAIR
TWO WAY RADIO COMMUNICATIONS
WATCHMAN 10FT B</t>
  </si>
  <si>
    <t>ALL BAND PORTABLE
APX 8000 ALL BAND PORTABLE MODEL 3.5
COMCAST INTERNET SERVICES
DAVID CLARK HEADSETS, 45 EA.
MPRES MULTI CHARGER
REPAIR RELM ELMER RADIOS
SRX2200 PLUS UHFR1 MODEL 3.5 PORTAB</t>
  </si>
  <si>
    <t>SIMULATED AMBULANT LAB TRAINING
SIMULATED AMBULANT LAB TRAINING</t>
  </si>
  <si>
    <t>ADMINISTRATIVE SUPPORT SERVICE
 ADMINISTRATIVE SUPPORT SERVICES
ADMINISTRATIVE SUPPORT SERVICE
ADMINISTRATIVE SUPPORT SERVICES.
ADMINISTRATIVE SUPPORT SERVICE,
DIVE INSTRUCTOR ENGINEER</t>
  </si>
  <si>
    <t xml:space="preserve">
TELECOMMUNICATION SERVICES
NTELECOMMUNICATION SERVICES
 TELECOMMUNICATION SERVICES</t>
  </si>
  <si>
    <t>CISCO CATALYST 3850 48 PORT DATA IP BASE</t>
  </si>
  <si>
    <t>DELL EQUIPMENT</t>
  </si>
  <si>
    <t>APX 8000 ALL BAND PORTABLE RADIOS
APX4000 UHF R1 MHZ MODEL 2 PORTABLE
MOTOROLA H98QDD9PW5 N
MOTOROLA TWO WAY RADIOS
PORTABLE RADIOS
RADIOS</t>
  </si>
  <si>
    <t>FABRICATOR SPT 30 SEP 2016 - 29 SEP 2017
 INSTRUCTOR SUPPORT SERVICES
FABRICATOR SPT 30 SEP 2016 - 29 SEP 2017
TRAINING</t>
  </si>
  <si>
    <t>ANTENNA
APX CONSOLETTE 7/800
MOTOROLA APX 6000 PORTABLE RADIO
INSTALLATION OF HD11 ANTENNA
KVH V7 HTS SYSTEM
RADIOS AND ACCESSORIES.
RELM WIRELESS PART NUMBER KNG-P400T2
TWO-WAY RADIO COMMUNICATIONS</t>
  </si>
  <si>
    <t>INSTRUCTOR AND COURSE DEVELOPER
INSTRUCTOR AND COURSE DEVELOPER,</t>
  </si>
  <si>
    <t>- AUDITING SERVICES
AUDIO VISUAL MAINTENANCE AND SERVICE
AUDITING SERVICES
CHEMICAL ANALYSIS TESTING SERVICE
DIRECTOR OF RELIGIOUS EDUCATION
 DIRECTOR OF RELIGIOUS EDUCATION
DIRECTOR OF RELIGIOUS EDUCATION
REMOTE WINLIMS HELP DESK RETAINER PACK
REPAIR UPGRADE BALANCE MACHINE
ROMAN CATHOLIC PRIEST
SEAL DAY RATE MON - FRI
SEAL DAY RATE MONDAY FRIDAY
SEAL DAY RATE MONDAY FRIDAY</t>
  </si>
  <si>
    <t>74-01-1002
ACCESS CONTROL SYSTEM MAINTENANCE
AMAG MAINTENANCE AND SERVICE AGREEMENT
LENEL SYSTEM MAINTENANCE
MAINTENANCE AND REPAIR OF ALARM
MAINTENANCE FOR ACCESS CONTROL SYSTEM
PERMANENT COMMERCIAL GRADE UNDERGROUND
SECURITY MAINTENANCE SERVICE
UPGRADE LENEL ACCESS CONTROL SERVER
SECURITY MAINTENANCE SERVICE
UPGRADE ACCESS/VIDEO SYSTEM</t>
  </si>
  <si>
    <t>CORRECT LOA FOR 0001AT
DRUM, 55 GALLON
DRUM, 55 GALLON,
SPECIALIZED CONTAINERS</t>
  </si>
  <si>
    <t>ADD ADDITIONAL FUNDING
 ST JOHNS BAR PILOT SERVICE
ASSIST WITH USNS BOB HOPE TO GO UNDERWAY
SPOT HIRE TUG
BOAT AND PILOT TRANSFER SERVICE
PILOT TRANSFER SERVICES
BOAT PILOT TRANSFER SERVICES
VESSEL CG NS BASIN TO
PILOT TRANSFER SERVICES
SPOT HIRE TUG
SPOT HIRE TUG SERVICE
SPOT HIRE TUGS
 TRACTOR TUG
TUG BOAT
TUG BOAT SERVICES
VESSEL CG NS BASIN TO</t>
  </si>
  <si>
    <t>30CF SCU SPECIAL MEDIA
BIOMEDICAL WASTE MANAGEMENT
 REGULATED MEDICAL WASTE AUTOCLAVE
BIOMEDICAL WASTE MANAGEMENT
DISPOSAL OF DRUG TESTING URINE FOR NAVY
REGULATED MEDICAL WASTE AUTOCLAVE
REGULATED MEDICAL WASTE AUTOCLAVE
USED OIL COLLECTION SERVICE
USED OIL DISPOSAL SERVICES
USED OIL DISPOSAL SERVICES
USED OIL DISPOSAL SERVICES</t>
  </si>
  <si>
    <t>CISCO CATALYSTS&amp;DELL COMPUTERS
DELL OPTIPLEX MINITOWERS
DISC PUBLISHING DUPLICATION SYSTEM
LAPTOP COMPUTERS
POWEREDGE R730XD SERVERS
SENSOR BALL COMPUTERS AND SERVER
TOWER WORKSTATION</t>
  </si>
  <si>
    <t>HUMAN RESOURCE ANALYST</t>
  </si>
  <si>
    <t>AIRCRAFT WIRING
BATTERY REPLACEMENT EATON UPS B514
G1 0 4C CABLE
STUDENT AND INSTRUCTOR ELECTRONIC KITS</t>
  </si>
  <si>
    <t>ALUMINUM ACCOMMODATION LADDER ASSEMBLY
UPPERROTATING PLATFORM
J BAR DAVIT
UPPERROTATING PLATFORM</t>
  </si>
  <si>
    <t>CHAIRS
H105327
K56TMUFAHD - ERGONOMIC OFFICE CHAIRS
WORKSTATIONS
OFFICE FURNITURE</t>
  </si>
  <si>
    <t>COMBINATION LOCK REPLACEMENT
ELECTRONIC GUEST ROOM LOCK
KABA LOCKING SYSTEM</t>
  </si>
  <si>
    <t>BASE TELECOMMUNICATION SERVICES</t>
  </si>
  <si>
    <t>CONSOLE SERVER 8 PORT RJ45 10 100 1000
DELL MOBILE PRECISION LAPTOPS
HARD DRIVE DUPLICATOR UNIT
LENOVO THINKPAD
PANASONIC HARD DRIVE ASSEMBLY</t>
  </si>
  <si>
    <t>AIRCRAFT CLEANING SERVICE
AIRCRAFT PARTS CLEANING SERVICES
ELECTRIC WASHER
 ELECTRIC WASHER
ELECTRIC WASHER
SOLVENT AGITATION PARTS CLEANER</t>
  </si>
  <si>
    <t>CONTRACT SUPPORT SERVICES 
CONTRACT SUPPORT SERVICES
CONTRACT SUPPORT SERVICES 
 CONTRACT SUPPORT SERVICES
HOUSING REFERRAL CLERK
 NAS WHITING FIELD HOUSING OFFICE</t>
  </si>
  <si>
    <t>N68869</t>
  </si>
  <si>
    <t>NAVAL SPECIAL WARFARE CENTER</t>
  </si>
  <si>
    <t>HOUSEHOLD APPLIANCES, ELECTRIC HOUSEWARES, AND CONSUMER ELECTRONICS MERCHANT WHOLESALERS</t>
  </si>
  <si>
    <t>COMBATIVES FOR CLASS ISSUES OF SQT
ELECTRIC POWERED UTVS
GE MAC55000
JET SKI
POLARIS SPORTSMAN 570 ATV
SEA DOO GTX S 155
SINGLE PLACEMENT JET SKI TRAILER
VIVOACTIVE HR BLACK
MULE MOUNTS
TWO WAY RADIO REPEATER SYSTEM PROCUREMENT ISO RANGE CONNECTIVITY
UFR MEDICAL PHYSICAL THERAPY SUPPLIES
VECTOR SERIES ELECTRIC NEV</t>
  </si>
  <si>
    <t>N68908</t>
  </si>
  <si>
    <t>NAVY MEDICINE EAST</t>
  </si>
  <si>
    <t xml:space="preserve">
MANAGEMENT ANALYST II AND III-NON-PERSONAL SERVICES; CONTRACT CLOSE-OUT
OPTION YEAR 1 TELE-BEHAVIORAL SPECIALIST-NON PERSONAL SVCS
MANAGEMENT ANALYST III
TELE-BEHAVIORAL HEALTH PROJECT MANAGER
MANAGEMENT ANALYST III&amp;II NON-PERSONAL SERVICES
 TELE-BEHAVIORAL HEALTH PROJECT MANAGER
NON-PERSONAL SERVICES</t>
  </si>
  <si>
    <t xml:space="preserve">
EQUIPMENT MAINTENANCE AGREEMENT (KK705)
 SERVICES-REPAIR OF DENTAL HANDPIECES
EQUIPMENT MAINTENANCE AGREEMENT (KK705)
MEDICAL EQUIPMENT MAINTENANCE AGREEMENT EXERCISE OPTION PERIOD 01</t>
  </si>
  <si>
    <t xml:space="preserve">
BIOMED EQUIPMENT REPAIR&amp;MAINTENANCE
SUPPLY TECHNICIAN SUPPORT SERVICES
 IT/COMPUTER SUPPORT SERVICES
NON-PERSONAL SERVICES - OPTION I
NON-PERSONAL SERVICES - OPTION II
BIOMED EQUIPMENT REPAIR&amp;MAINTENANCE 1 FTE POSITION / SERVICES
DATA ENTRY CLERK I  --  ADMINISTRATIVE SERVICES OPT 1
IGF::CT::IGF IT/COMPUTER SUPPORT SERVICES
NON-PERSONAL SERVICES - SYSTEMS COMMUNICATIONS ADMINISTRATOR
NON-PERSONAL SERVICES HEALTH SYSTEM SPECIALIST
SUPPLY TECHNICIAN SUPPORT SERVICES - 1 FTE POSITION NON-PERSONAL SERVICES
COMMUNICATIONS AND TECHNICAL SUPPORT NON-PERSONAL SERVICES - OPTION III
IGF::CT::IGF
HEALTH SYSTEMS SUPPORT SERVICES, DATA ANALYST
IGF::CT::IGF
IGF::CT::IGF
BIOMED EQUIPMENT REPAIR&amp;MAINTENANCE
IGF::CT::IGF
SUPPLY TECHNICIAN SUPPORT SERVICES, NON-PERSONAL
IGF::CT::IGF       IT/COMPUTER SUPPORT SERVICES
IGF::CT::IGF DATA ENTRY CLERK I
DATA ENTRY CLERK I
IT/COMPUTER SUPPORT SERVICES
IT/COMPUTER SUPPORT SERVICES:NON-PERSONAL SERVICES FOR MEDICAL HEALTH SYSTEM SUPPORT SERVICES.</t>
  </si>
  <si>
    <t xml:space="preserve">
PROJECT OFFICER ASSISTANT
SUPPLY TECHNICIAN NON-PERSONAL SERVICES
 FTE HEALTH CARE SYSTEMS SPECIALIST
FTE HEALTH CARE SYSTEMS SPECIALIST:SUPPLY TECHNICIAN - 1 FTE NON-PERSONAL SERVICES.
NON-PERSONAL SERVICES
NON-PERSONAL SERVICES FTE HEALTH CARE SYSTEMS SPECIALIST
SUPPLY TECHNICIAN
OPTION PERIOD 1- NON-PERSONAL SERVICES
OPTION PERIOD 2 - NON-PERSONAL SERVICES - ADMINISTRATIVE SUPPORT
SUPPLY TECHNICIAN</t>
  </si>
  <si>
    <t xml:space="preserve">
HEALTHCARE SPECIALIST NON-PERSONAL SVCS
MEDICAL PROGRAM ASSISTANT (LIMDU)
 ADMIN MOD.
 HOMEPORT HEALTH SYSTEM SPECIALIST
MEDICAL PROGRAM MGR/ASSISTANT
MEDICAL SUPPORT ASSISTANT
NON-PERSONAL SERVICE:  HOMEPORT HEALTH SYSTEM SPECIALIST
NON-PERSONAL SERVICES - HOMEPORT HEALTH SYSTEM SPECIALIST
OPTION YEAR 1 HEALTHCARE SPECIALIST NON-PERSONAL SVCS
PHYSICAL EVALUATION BOARD LIAISON</t>
  </si>
  <si>
    <t>MANAGEMENT ANALYST LEVEL IV
NON-PERSONAL SERVICES - FY16
 NON-PERSONAL SERVICES - FY16
WOUNDED ILL AND INJURED WARRIOR PROGRAM SUPPORT  NON PERSONAL SERVICES</t>
  </si>
  <si>
    <t xml:space="preserve">
MEDICAL SUPPORT ASSISTANT
2 MEDICAL SUPPORT ASSISTANT
 MICROBIOLOGY MEDICAL TECHNOLOGY SERVICES
HEALTH CARE SYSTEMS SPECIALIST
MEDICAL SUPPORT ASSISTANT
NON-PERSONAL SERVICES POSITION: HEALTH CARE SYSTEMS SPECIALIST</t>
  </si>
  <si>
    <t xml:space="preserve">
C.PRESIDIO-3.0 AND TERMINATIONS TERMINATE WIRE INSTALLED
ENVIRONMENTAL MONITOR SYSTEM WITH INSTALLATION
REES SCIENTIFIC TEMPERATURE
REES SCIENTIFIC TEMPERATURE MONITORING SYSTEM WITH INSTALLATION
ENVIRONMENTAL MONITORING TEMPERATURE CONTROL SYSTEM FOR MEDICAL VACCINES/MEDICINE
MAINTENANCE - REES ALARM SYSTEM
REES ALARM SERVICE
MAINTENANCE - REES ALARM SYSTEM
MAINTENANCE - REES ALARM SYSTEM SERVICE
REES SCIENTIFIC TEMPERATURE MONITORING PROBES
TEMPERATURE MONITORING SYSTEMS</t>
  </si>
  <si>
    <t>AUDIOCARE TEXT MESSAGING SYSTEM ADD-ON
AUTOMATED APPOINTMENT REMINDER SYSTEM VIA TEXT MESSAGING SOFTWARE</t>
  </si>
  <si>
    <t>ADMINISTRATIVE ASSISTANT
CERTIFIED BIOMEDICAL EQUIPMENT TECHNICIA
CERTIFIED BIOMEDICAL EQUIPMENT TECHNICIAN
NON-PERSONAL SERVICES, 2 POSITIONS: CERTIFIED BIOMEDICAL EQUIPMENT TECHNICIANS</t>
  </si>
  <si>
    <t xml:space="preserve">
AMP AND TRACER HOSPITAL COMBO PROGRAM
EMERGENCY MANAGEMENT NOTIFICATION SYSTEM
F5 BIG-IP SERVICE PREMIUM (LEVEL 1-3)SOFTWARE
LIVEPOCESS ENTERPRISE  SUBSCRIPTION, SUPPORT SERVICES UNLIMITED NOTIFICATIONS CLINICS
NATIONAL HEALTHCARE SAFETY NETWORK DATA ACCOUNT RENEWAL
MINITAB 18 - 15 USERS WITH UNLIMITED QUALITY TRAINER
MRS SOFTWARE AND OVERSEAS TRAINING
ROSETTA HEALTH</t>
  </si>
  <si>
    <t>CANCELLOUS CUBES AND UNICORTICAL DOWELS
SKYTRON 6702 PATIENT EXAMINATION, TREATMENT AND OPERATING TABLE</t>
  </si>
  <si>
    <t>MAINTENANCE AND REPAIR SERVICES FOR STERIS STERILIZERS
PREVENTIVE MAINTENANCE
 PREVENTIVE MAINTENANCE OF MEDICAL EQUIPMENT
PREVENTIVE MAINTENANCE
PREVENTIVE MAINTENANCE FOR MEDICAL EQUIPMENT FY18 OPTION 4
PREVENTIVE MAINTENANCE OF STEAM STERILIZER
RELIANCE 333</t>
  </si>
  <si>
    <t>HEALTH SYSTEMS ANALYST II
 HEALTH SYSTEMS SPECIALIST / ANALYST
 HEALTH SYSTEMS SPECIALIST / ANALYST
HEALTH SYSTEMS ANALYST II
OPTION 1-HEALTH SYSTEMS ANALYST II</t>
  </si>
  <si>
    <t xml:space="preserve">
ANNUAL MAINTENANCE AND REPAIR SERVICES FOR CYNOSURE CYNERGY LASER SYSTEM SERVICE
MAINTENANCE AGREEMENT
MAINTENANCE AGREEMENT FOR ANATOMIC PATHOLOGY PRECISION INSTRUMENTS
MAINTENANCE AGREEMENT FOR STELLANT
MAINTENANCE AGREEMENT SN: W15U-425732-WU
MAINTENANCE AND REPAIR OF MEDICAL EQUIPMENT: TROPHON UNITS
MAINTENANCE SN: ARYD-0035
PREVENTIVE MAINTENANCE - OPTION IV
 DRAEGER EVITA2 DURA MAINTENANCE
 MAINTENANCE SERVICES - FY17
 TPP MAINT. PLAN
 SHARPEN AND/OR REPAIR - BASE YEAR
MAINTENANCE AND REPAIR OF SORVIAL CENTRIFUGES
MAINTENANCE AND REPAIR OF TISSUE-TEK EQUIPMENT
MAINTENANCE&amp;REPAIR FOR BELIMED WASHER/DECONTAMINATOR
MEDICAL EQUIPMENT MAINTENANCE: MEDRAD STELLANT CT INJECTION
PREVENTATIVE MAINTENANCE SERVICES FOR IRISCELL 2000 SYSTEM
SHARPEN AND/OR REPAIR HOSPITAL INSTRUMENTS
TOTAL
GOLD SERVICE PLAN FOR CIRRUS HD-OCT, ZEISS VISANTE, VISUAL FIELD TESTER
 SN: TM1000404-A FV9199
 SN: TM1000404-A FV9199
MAINTENANCE AND REPAIRS SERVICES FOR CIRRUS HD-OCT, HFA750I
N
NEPTUNE 2 ROVER PROCARE MAINTENANCE
REPAIRS AN</t>
  </si>
  <si>
    <t>N68936</t>
  </si>
  <si>
    <t>NAVAL AIR WARFARE CENTER</t>
  </si>
  <si>
    <t xml:space="preserve">
AERIAL AND SEABORNE ASSETS
AERIAL AND SEABORNE TARGETS
AERIAL&amp;SEABORNE ASSETS
 SEABORNE/AIRBORNE TARGETS
TARGETS AND SEABORNE OPERATION
: GQM-163A O&amp;M: TARGET OPS:MAINTENANCE, OPERATION, AND DEPOT SUPPORT FOR AERIAL AND SEABORNE ASSETS :MAINTENANCE, OPERATION, AND DEPOT SUPPORT FOR AERIAL AND SEABORNNE ASSETS :TARGET OPS:TARGET OPS
COMBAT  AVIONICS  AND  MISSION  SYSTEMS
COMBAT AVIONICS AND MISSION SYSTEMS
COMBAT AVIONICS&amp;MISSION SYSTEMS
CONFIG MGMT, DATA MGMT&amp;DATABASE SUPPORT
CONFIG MGMT, DATA MGMT,&amp;DATABASE SUPPORT
CONFIG MMGT, DATA MGMT,&amp;DATABASE SUPPORT
CONFIG. MGMT, DATA MGMT,&amp;DATABASE SUPPORT
CONFIGURATION MANAGEMENT, DATA MANAGEMENT&amp;DATABASE SUPPORT
CONFIGURATION MANAGEMENT, DATA MANAGEMENT, AND DATABASE SUPPORT
CONFIGURATION MANAGEMENT, DATA MANAGEMENT,&amp;DATABASE SUPPORT
F/A-18 FMS SUPPORT
F/A-18 SOFTWARE DEVELOPMENT SUPPORT
F/A-18&amp;EA-18G IPT SUPPORT
H-1 ENGINEERING IPT SUPPORT
H-1 ENGR IPT SUPPORT
H1 ENGR IPT SUPPORT
RADAR/RECONN SYSTEM ANA&amp;VAL
STRIKE WEAPONS INTEGRATION SUPPORT
USA SUPPORT
WEAPONS </t>
  </si>
  <si>
    <t>DLM SERVICES
 DLM SUPPORT SERVICES
DLM SERVICES:DLM SUPPORT SERVICES
DLM SUPPORT SERVICES
IGF::CL::IGF
 FRCSW DEPOT PSS
 PSS
 PSS FOR FRCSW DEPOT
 PSS FRCSW DEPOT</t>
  </si>
  <si>
    <t xml:space="preserve">
 ASTO
 ATSO
 ENERGETIC MATERIALS (EM)&amp;PROPULSION SUPPORT
 ENERGETIC MATERIALS&amp;PROPULSION SUPPORT
 ENGINEERING SUPPORT SERVICES (ESS) FOR ENERGETICS AND PROPULSION
 EO MEASUREMENT&amp;SCORING SYSTEM SUPPORT
 ESS ATSO
 ESS ENERGETIC MATERIALS&amp;PROPULSION SUPPORT
 ESS FIRE SCIENCE TECH SERVICES
 ESS TASK ORDER 0019 RADAR REFLECTIVITY
 FIRE SCIENCE TECHNOLOGY SERVICES
 GUIDANCE DIVISION SUPPORT
 MINIATURE MUNITION AND ENGINEERING SUPPORT
 MINIATURE MUNITION SUPPORT
 SYNTHESIS AND FORMULATIONS SUPPORT
 TACTICAL OPERATION FLIGHT TRAINER
 TACTICAL OPERATIONS FLIGHT TRAINER
 LOGISTIC  SUPPORT SERVICES
 LOGISTIC SERVICES
 LOGISTIC SUPPORT SERVICES
 LOGISTICS SUPPORT SERVICES
 SPARROW MISSILE SYSTEM
 VX-31 LOGISTICS SERVICES
AEGIS
 AMT&amp;SUPPORT SERVICES
INCREMENTAL FUNDING
ESS VI TO 0037/19F0343 P00001
LABOR B YEAR 1, ESS PROJECT SUPPORT: WEAPONS DEVELOPMENT
- NAVMPS SEIT: NAVMPS SEIT:RESEARCH AND DEVELOPMENT ENGINEERING SERVICES IN SUPPORT OF NAVAL MISSION PLANNING SYSTEM (NAVMPS) SYSTEM ENGINEERING INTEGRATION AND TES</t>
  </si>
  <si>
    <t xml:space="preserve">
COMBAT SURVIVABILITY DIVISION
N68936-15-C-0016 P00024 IF FUNDING AND $2M CEILING REALIGNED FROM CLIN 0007 TO CLIN 0070
N68936-15-C-0016-P00027 RE-OBLIGATING FUNDS REMOVED ERRONEOUSLY FROM SLINS 000104 AND 000201 PREVIOUSLY COMPLETED ON P00025.
WSL
WSL P00026 UPDATE WAGE RATE DETERMINATION SECTION J
INCREMENTAL FUNDING: REALIGN CEILING
NAVAIR NAWCWD RANGES (LAND&amp;SEA)
NAVAIR NAWCWD RANGES (LAND&amp;SEA) SUPPORT SERVICES
NAVAIR NAWCWD RANGES (LAND&amp;SEA)SUPPORT SERVICES
NAVAIR NAWCWD RANGES (LAND&amp;SEA) SUPPORT SERVICES
RANGE SUPPORT
RANGE SUPPORT SERVICES
THIS CONTRACT PROVIDES OPERATIONAL SUPPORT FOR THE NAWCWD RANGE DEPARTMENT.
NAVAIR NAWCWD RANGES (LAND&amp;SEA) SUPPORT SERVICES
WEAPON SURVIVABILITY LAB
 WEAPONS SURVIVABILITY LAB
 WSL WEAPON SURVIVABILITY LAB
WEAPONS SURVIVABILITY LABORATORY
 WSL
 WSL WEAPON SURVIVABILITY LAB</t>
  </si>
  <si>
    <t>ATAPS
DI FMV
MANGL
ATAPS
DI-FMV
ATAPS:DI FMV:DI-FMV:INC FUND:MANGL</t>
  </si>
  <si>
    <t xml:space="preserve">
 FIBER OPTIC SERVICES
 RDT&amp;E E&amp;I SUPPORT SERVICES
 RDT&amp;E INFRASTRUCTURE
 RDT&amp;E INTRASTRUCTURE
 RESEARCH, DEVELOPMENT, TESTING,&amp;EVALUATION INFRASTRUCTURE
 FOR JACOBS
 STARS
 STARS III
 STARS III INFORMATION TECHNOLOGY SERVICES
STARS III
AVIONICS, SENSORS,&amp;E*WARFARE DEPARTMENT MISSION DATA/INFORMATION DIVISION,TACTICAL AIRCRAFT ELECTRONIC WARFARE INTEGRATED PRODUCT TEAM,
UNITED STATES REPROGRAMMING LABORATORY, FMS REPROGRAMMING LABORATORY&amp;RAPID RESPONSE PROJECT OFFICE: MDP:LABOR:MDP:MISSION DATA PLANNING:MISSION DATA PLANNING FIRST ORDER
CS CHANGE MODIFICATION
E&amp;I FIBER OPTIC ENGINEERING
 RDT&amp;E E&amp;I
INCREMENTALLY FUNDING CLIN'S 0002 AND 0003.
MODIFICATION TO UPDATE THE CONTRACT SPECIALIST
RDT&amp;E INFRASTRUCTURE
RDT&amp;E NETWORK
RDT&amp;E/ E&amp;I
CYBER SECURITY SUPPORT
 CYBER CONTRACT (ISSO TASK ORDER)
 CYBER SECURITY
 ISSO IT SERVICES
 STARS III
::CYBER SECURITY SUPPORT
IGF::OT::OGF STARS III
IGF::OT:IGF:: CSSS
CYBER: CYBER SECURITY SUPPORT: STARS: STARS III: STARSIII:IM/IT SUPPORT SERVICES:INFORMATION MANAGEMENT/INFORMAT</t>
  </si>
  <si>
    <t xml:space="preserve">
 ISRT ATAWS - INCREMENTAL FUNDING
INCREMENTAL FUNDING
ISR&amp;T
ISR&amp;T RESEARCH&amp;DEMONSTRATION PRODUCTS
ISR&amp;T RESEARCH&amp;DEVELOPMENT
OT::IGF::OT INCREMENTAL FUNDING
; SBIR 2 TOPIC N161-019 MULTI-FREQUENCY SHOCK SURVIVABLE FUZE COMPONENTS.
ASUW POP EXTENSION:CLIN 0001 CEILING DEOBLIGATION:DEOBLIGATION:DEOBLIGATION OF CEILING FUNDS:: INCREMENTAL FUNDING:INCREMENTAL FUNDING:ISR&amp;TLABOR:SR&amp;T RESEARCH&amp;DEMONSTRATION PRODUCTS
INCREMENTAL FUNDING
 ISR&amp;T RESEARCH&amp;DEMONSTRATION
 ISR&amp;T RESEARCH&amp;DEMONSTRATION PRODUCTS
 ISR&amp;T SOA WEAPON PLANNING CAPABILITIES
 ISRT ATAWS
 ISRT ATAWS INCREMENTAL FUNDING
 ISRT P8A DEOB REOB
 P8A FOLLOW ON
 REALIGN FUNDS ISR&amp;T
 RESEARCH&amp;DEMONSTRATION PRODUCTS
 SOA WEAPON PLANNING CAPABILITIES
INCREMENTAL FUNDING OF CLIN 0001
INCREMENTAL FUNDING TO EXERCISE OPTION UNDER SBIR PHASE 2 TOPIC N161-019
ISRT CGSW
 ISRT CGSWEB
 ISRT GEOWAVE POP EXT
 ISRT ONR PROTON
 ISRT ONR PROTON DELIVERY DATE CORRECTION
SBIR 1 TOPIC N161-019 ENTITLED MULTI-FREQUENCY SHOCK SURVIVABLE FUZE (MFSSF.
; SBIR TOPIC N161-019 MULT</t>
  </si>
  <si>
    <t xml:space="preserve">ADD PERIOD OF PERFORMANCE TO CLIN 0002  
CEILING REALIGNMENT, INCREMENTAL FUNDING.  
DE OBLIGATION.  
  MAJOR STRUCTURAL ANALYSIS
 INCREMENTAL FUNDING
 TO MOD
POP EXTENSION 
ROUTINE STRUCTURES ENGINEERING ANALYSIS
ATSO ENGINEERING SUPPORT
E2/C2 MULTI-PLATFORM FLEET SUPPORT TEAM (E2/C2/MP FST) RESEARCH AND ENGINEERING AND LOGISTICS ANALYSES OF THE DESIGN AND MAINTENANCE OF VARIOUS SYSTEMS IN NAVY AND MARINE CORPS AIRCRAFT AND TRAINERS.
ATSO ENGINEERING SUPPORT:E2/C2 MULTI-PLATFORM FLEET SUPPORT TEAM (E2/C2/MP FST) RESEARCH AND ENGINEERING AND LOGISTICS ANALYSES OF THE DESIGN AND MAINTENANCE OF VARIOUS SYSTEMS IN NAVY AND MARINE CORPS AIRCRAFT AND TRAINERS.
CONTRACTOR ENGINEERING TECHNICAL SERVICES (CETS) CONTRACTOR FIELD SERVICES (CFS) TO INCLUDE ON AND OFF-SITE PROFICIENCY TRAINING, TECHNICAL GUIDANCE AND ADVICE TO RESOLVE UNUSUALLY COMPLEX TECHNICAL PROBLEMS.  CFS TECHNICAL EXPERTISE FOR THE EFFORT IS CATEGORIZED BY THE FOLLOWING AVIATION CORE DISCIPLINES: AVIONICS (AV), AIRFRAME (AF), AND ELECTRICAL (EL).  </t>
  </si>
  <si>
    <t xml:space="preserve">
ANTENNAS ATSO
PRODUCTION- ANTENNA HIGH GAIN
PRODUCTION- TM BLADE ANTENNA S-BAND
DRFM PRODUCTION UNITS (I/J)
PRODUCTION UNITS - ISRFS
RADAR TRANSMITTING SET(RTS)
REPAIR SERVICES (E/F)
TEARDOWN AND EVALUATION (I/J)
TR-1018 RADAR TRANSMITTER
POD SET
PRODUCTION ALQ-167 POD ASSEMBLY
PRODUCTION DLQ-9 M67-V1 (RX)
PRODUCTION DLQ-9 M67-V1 (RX)
REPAIR SERVICES
REPAIR SERVICES -I/J MPM S/N AAAA174
TEARDOWN AND EVALUATION
ADMIN OFFICE CHANGE:DPT-18 TRANSMITTERS:DRFM PRODUCTION UNITS (E/F):DRFM PRODUCTION UNITS (I/J):PRODUCTION UNITS - ISRFS:REPAIR SERVICES (I/J):TEARDOWN AND EVALUATION:TEARDOWN AND EVALUATION (I/J)
AN/ALQ 231
 PRODUCTION-IT II COMPACT RF COUPLER
ANTENNA, 60-DEG (1236AS6802)
ANTENNAS
PRODUCTION OF ANTENNAS
PRODUCTION- ANTENNA LOW GAIN
PRODUCTION- I-BAND TYPE I ANTENNA
PRODUCTION- TM BLADE ANTENNA S-BAND
PRODUCTION- TYPE IV ANTENNA ASSEMBLY
ATSO
FIRST ARTICLE DLQ-9 M67-V1 (TX)
RF INTERFACE BOX
IGF:OT::IGF
TRANSMITTER, TELEMETRIC DATA
PRODUCTION ALQ-167 FOTD POD ASSEMBLY
PRODUCTION ALQ-167 POD ASSEMBLY</t>
  </si>
  <si>
    <t xml:space="preserve">
  FUNDING ACTION
 CEA SYSTEMS
 CEA
 FUNDING CEA
 FUNDING COLLABORATIVE ELECTRONIC ATTACK
 INCREMENTAL FUNDING
 INCREMENTAL FUNDING
 LTC CEILING INCREASE
 LTC FUNDING
 LTC INCREMENTAL FUNDING
 LTC MOD
 LTC REALIGNMENT
INCREMENTAL FUNDING
RSI-007  BASED EXPLOSIVE FOR EFIS
 LAUNCH TEST CAPABILITY
CEA PROTOTYPE
CEA SYSTEM PROTOTYPES
COLLABORATIVE ELECTRONIC ATTACK
SYSTEM PROTOTYPE DEVELOPMENT
CEA PROTOTYPE: CEA SYSTEM PROTOTYPES: CEA SYSTEMS: GBL
RANDTRON ANTENNAS
 FOR BAA L-3
 FOR L-3
 FOR L-3 COMMUNICATIONS
 FOR PRECISION SPECTRUM
 L-3
: INCREMENTAL FUNDING:LAUNCH TEST CAPABILITY:LAUNCH TEST CAPABILITY INCREMENTAL FUNDING:LTC:LTC FUNDING:POP EXTENSION
; SBIR PHASE 1 TOPIC N152-089 HIGH PEAK POWER 1.9 UM THULIUM-DOPED SOLID-STATE LASERS FOR NEXT-GENERATION COMPACT AND ROBUST HIGH-PEAK POWER BLUE LASERS.
; SBIR PHASE I TOPIC N161-002 ALTERNATIVE POSITIONING, NAVIGATION AND TIMING (PNT) TECHNOLOGIES FOR GLOBAL POSITIONING SYSTEM (GPS)-DEGRADED AND GPS-DENIED OPERATION.
ADVANCED SYSTEM INTEGRATION
ADVANCED S</t>
  </si>
  <si>
    <t xml:space="preserve">
AEA OASIS TO 0001
TACAIR ALR-67(V)3 SOFTWARE SUPPORT
AEA OASIS TO 0001
ALR-67 (V)3  - DOMESTIC
F/A-18 SENSOR SYSTEMS:
F/A-18 SENSOR SYSTEMS SUPPORT:
F/A-18/EA-18G SENSOR SYSTEMS SUPPORT:IGF::OT:IGF
F/A-18/EA-18G SENSOR SYSTEMS SUPPORT
N/A
SEABORNE TARGETS
SEABORNE TARGETS SUPPORT
THE PURPOSE OF THIS MODIFICATION IS TO ADD INCREMENTAL FUNDING.
OASIS AEA EA-18G INTEGRATION SUPPORT:
TACAIR ALR-67 (V)3 SOFTWARE SUPPORT
(N6893618D0012)ESS VI TO 0006 18F0285 P00001 LEVEL OF EFFORT INCREASE AND SOW UPDATE
ESS VI TO 0001 N6893618F0118 P00003 LEVEL OF EFFORT INCREASE FOR YEAR ONE
ESS VI TO 0005 18F0282 P00002 - CONVERT ADMIN AND PAYMENT OFFICES
ESS VI TO 0011 18F0318 P00001 - LOE INCREASE AND IF
ESS VI TO 0019 18F0320 P00004 - CONVERT ADMIN AND PAYMENT OFFICES
ESS VI TO 0022 18F0342 P00003 - CONVERT ADMIN AND PAYMENT OFFICES
ESS VI TO 0025 18F0416 P00002 SOW UPDATE AND INCREMENTAL FUNDING
  ESS VI TO 0018 18F0332 P00002 IF
  ESS VI TO 0019 18F0320 P00002 IF
  ESS VI TO 0019 18F0320 P00003 IF
  ESS VI TO 0020 1</t>
  </si>
  <si>
    <t>IGF::CL::IGF  LABOR
IGF::CL::IGF  PSS
IGF::CL::IGF  PSS LABOR
IGF::CL::IGF  PSS:IGF::CL::IGF PSS
IGF::CL::IGF DEPOT LEVEL PRODUCTION SUPPORT SERVICES TOOL ROOM
  PRODUCTION SUPPORT SERVICES
PRODUCTION SUPPORT SERVICES</t>
  </si>
  <si>
    <t>32 IND COMP FLASH
ACCELEROMTERS
ANTENNA
CIRCUIT BOARDS
CLEVIS PIN
COMPACT AVIONICS INTERFACE
COMPACT AVIONICS INTERFACE AND CABLES
CONTACT CRIMP
DATA BUS
DEUTSCH CONNECTORS
ELECTRONICS RACK
FLIGHT TERMINATION RECEIVER
FLUKE NETDAQ
INERTIAL MEASUREMENT UNITS
INTELLIPOWER SYSTEM
MDM-37M- 3FT
NAVSTORM GPS RECEIVERS
RF FILTERS
S-BAND TELEMETRY TRANSMITTER
SIGNAL GENERATOR
SMA BULKHEADS
TO PROCURE VARIOUS ELECTRONIC COMPONENTS
TRANSMITTER
VARIOUS COMPONENTS
VARIOUS ELECTRONIC COMPONENTS
WIRE
WIRE&amp;CABLES
600 WATT LINEAR BENCHTOP
CIRCUITS, HIGH VOLTAGE CAPACITORS, ELECTRONIC CONTROL BOARD, AND CONNECTORS.
DUAL DATALOGGER
FIRST ARTICLE INSPECTIONS AND CONNECTORS
HIGH VOLTAGE CAPACITORS AND CIRCUITS
TEMPERATURE SENSOR
VARIOUS ELECTRONIC COMPONENTS
WIRE
ANALOG ACCELEROMETER:CABLE ASSEMBLY:CAPACITOR:CAPACITOR, 1206, 1UF, 100V,10%:CONVERTER, DC-DC:D-SUB MICRO-D CONNECTORS:ELECTRONIC HARDWARE AND SUPPLIES:G2 RECORDER PROCESSING SYSTEM:I-EC ADMIN MOD:PROCUREMENT OF INTEGRATED CIRCUITS:RACK MOUNT DC POWER SUPPLY:SWITCHES:TO</t>
  </si>
  <si>
    <t>30141CD1 REV B
ADVANCED RECEIVER CARD
CAN CPUIF CARD
CAN CPUIF CCAS
CONTROL INDICATOR, DUAL CONTROL BOX(DCB)
DUAL SERRO CARD
ELECTRONIC ASSEMBLIES
FIBER OPTIC TRANSMITTER
HIGH VOLTAGE POWER SUPPLY FLAT BOTTOM
I BAND (8-12 GHZ) NOISE CARD
 ADVANCED RECEIVER CARD
 ELECTRONIC ASSEMBLIES
POWER MONITOR BOX (GOLD)
POWER MONITORS, GOLD; RF INTERFACE BOXES; FIBER OPTIC TRANSMITTERS; POWER SUPPLIES; HPVS CURVED CAN BUSS; AND HPVS FLAT BOTTOM.
RF INTERFACE BOX
RGS AM CARD
TEST SET, COUNTERMEASURES (ALQ-167)
TRANSMITTER, TELEMETRIC DATA
AMPLIFIERS
CAN CPUIF CARD
CONTROL INDICATOR, DUAL CONTROL BOX
CONTROL INDICATOR, DUAL CONTROL BOX(DCB)
I BAND (8-12 GHZ) NOISE CARD
RF INTERFACE BOX
TRANSMITTER, TELEMETRIC DATA
CAN CPUIF CARD
HIGH VOLTAGE POWER SUPPLY FLAT BOTTOM
MODIFICATION OF DELIVERY ORDER 0014 TO ADD ADDITIONAL POWER MONITOR (CLIN 0001).
RGS AM CARD
CAN CPUIF CARD:CONTROL INDICATOR, DUAL CONTROL BOX (DCB):CONTROL INDICATOR, DUAL CONTROL BOX(DCB):ELECTRONIC ASSEMBLIES:I BAND (8-12 GHZ) NOISE CARD:RF INTERFACE BOX:TE</t>
  </si>
  <si>
    <t xml:space="preserve">
 ADVANCED WEAPONS PROCUREMENT ACQUISITION
 ADVANCED WEAPONS PRODUCTS ACQUISITION
 ARBITRARY SIGNAL GENERATOR
:; AWPAC DO AMPLIFIERS
:; AWPAC DO ARBITRARY WAVEFORM GENERATOR
:; AWPAC DO ARBITRARY WAVEFORM GENERATOR AND AXIE CHASSIS
:; AWPAC DO UXA SIGNAL ANALYZER AND FIELDFOX MICROWAVE SPECTRUM ANALYZER.
:; AWPAC DO WAVEFORM GENERATORS AND 5-SLOT CHASSIS
:; DO MODIFICATION TO UPDATE "DPAS RATING."
6061 ALUM
:; AWPAC DO SIGNAL GENERATOR AND ADAPTER
ADVANCED WEAPONS ACQUISITION PROCUREMENT
 ADVANCED WEAPONS PROCUREMENT ACQUISITION
AKALINE BATTERY PACK ASSEMBLY:BBU-60 BOOSTERS:CELOTEX BUNCLES/PLYWOOD SHEETS:CELOTEX BUNDLE:HARM BOX:KOHERAS LASER:OPTICAL LOSS TEST:OSCILLOSCOPE 8104-R:TEST PARTNER 4 - HARDWARE:VALIMET SPHERICAL ALUMINUM POWDER H-60
BULKHEAD, FORWARD
CALORIMETER SYSTEM
DEOBLIGATION OF FUNDING
FTS BATTERIES AND CHARGER/ANALYZER
:; AWPAC DO FLIGHT TERMINATION RECEIVER
MOD TO ADJUST DELIVERY DATES
MODIFICATION TO UPDATE SHIP TO ADDRESS
PARTICLE SIZE ANALYZER
PARTICLE SIZE ANALYZER, POWERJET DRY FEEDER </t>
  </si>
  <si>
    <t xml:space="preserve">
 EXERCISING PHASE 2 OPTION
; SBIR 2 N152-104 MANUFACTURING NEAR-NET-SHAPE CONFORMAL ELECTRO-OPTIC SENSOR WINDOW BLANKS FROM SPINEL
 SBIR2 TOPIC N141-057 "INNOVATIVE APPROACH FOR
MODELING THE IMPACT OF PAINT GLOSS ON VISUAL AND NEAR IR DETECTION"
"PHASE II ENHANCEMENT"
::SBIR PHASE II BASIC N142-093 "HIGH-POWER MID-INFRARED QUANTUM CASCADE LASER ARRAY WITH CONTINUOUS-WAVE OUTPUT POWER EXCEEDING 100W"
; SBIR PHASE I TOPIC N161-002 ALTERNATIVE POSITIONING, NAVIGATION AND TIMING (PNT) TECHNOLOGIES FOR GLOBAL POSITIONING SYSTEM (GPS)-DEGRADED AND GPS-DENIED OPERATION.
; SBIR PHASE I TOPIC N161-002 ALTERNATIVE POSITIONING, NAVIGATION AND TIMING (PNT) TECHNOLOGIES FOR GLOBAL POSITIONING SYSTEM (GPS)-DEGRADED AND GPS-DENIED OPERATION.
AERODYNAMIC DOME MANUFACTURING COST REDUCTION. EXERCISING SBIR PHASE II OPTION.
 SBIR 2 N152-104
ALTERATION OF TPOC AND ADDITION OF ATPOC
 INCREMENTAL FUNDING OF CLIN 0001
SBIR N161-002
CHANGES TPOC TO CONNER WARREN; ADDS JACOB ADLER AS ATPOC.
 INCREMENTAL FUNDING
SBIR N161-002
EXERCI</t>
  </si>
  <si>
    <t>3850 GB SSD, TOTAL CAPACITY 23.04 TB
778807-35 DIADEM ADVANCED EDITION LI
M8109A SW QTY 2 EA
AMPLIFIERS
ANRITSU MG3692C SIGNAL GENERATOR
FREQUENCY RANGE
PULSE GENERATOR
SPECTRUM ANALYZER
STEP ATTENUATRO 8496H
ATTENUATION CONTROL QTY 1 LOT
FREQUENCY RANGE
IF DISTRIBUTION UNIT
ELECTRICAL FREQUENCY METERS
SIGNAL GENERATOR QTY 1 LOT
FSV-U1
HIGH VOLTAGE SOURCEMETER
KEYSIGHT RF ANALOG SIGNAL GENERATOR
TRIMODE PROBE QTY 1EA
KEYSIGHT SIGNAL GENERATOR
LABORATORY EQUIPMENT AND SUPPLIES
LABWINDOWS/CVI FULL DEV SYSSTEM
RF SPECTRUM ANALYZER
M8195A-WAVEFORM GENERATOR
PNA NETWORK ANALYZER
SOURCEMETER
MICRO CALORIMETER
MIXED DOMAIN 
OSCILLOSCOPE
N9030B-526
ROHDE&amp;SCHWARZ FSH20V70
SIGNAL GENERATOR (N5173B-540)
SIGNAL&amp;SPECTRUM ANALYZER
N6702A - POWER SYS MAINFRAME
OSCILLOSCOPE
OSCILLSCOPE
PSG ANALOG SIGNAL GENERATOR
VNA MASTER; 2-PORT; 5 KHZ TO 20GHZ +SPEC
N9951A-FIELDFOX ANALYZER
NOISE SOURCE
RF ANALOG SIGNAL GENERATOR
OSCILLOSCOPES
PN: RSA507A, RSA507A T3, SV56FL-SV PC
PULSE PROFILING WIDE DYNAMIC
PXA SIG GEN
SPECTRUM ANALYZE</t>
  </si>
  <si>
    <t xml:space="preserve">
 INCREMENTAL FUNDING
INCREMENTAL FUNDING
JFS JPO OFFBOARD MISSION SUPPORT
MAGTF EW CAPABILITIES
: CSCI OMS SUPPORT:INCREMENTAL FUNDING:MAGTF EW
; SBIR TOPIC N07-034 TEST AUTOMATION PROGRAM(TAP)
; TEST AUTOMATION PROGRAM (TAP) SUPPORT.
DASCAN MAGTF
 INCREMENTAL FUNDING
 MAGIF INCREMENTAL FUNDING
 MAGTF INC FUNDING
N6893619F0265 UEDDAM SOW UPDATE: R&amp;D AIR WEAPONS SYSTEM SUPPORT:R&amp;D AIR WEAPONS SYSTEM SUPPORT:R&amp;D AIR WEAPONS SYSTEM SUPPORT R&amp;D AIR WEAPONS SYSTEMS SUPPORT
R&amp;D AIR WEAPONS SYSTEM SUPPORT
R&amp;D AIR WEAPONS SYSTEMS SUPPORT
R&amp;D AIR WEAPONS SYSTEM SUPPORT
 JLF-AIR POP EXTENSION
 V-22 SURVIVABILITY ANALYSIS
R&amp;D AIR WEAPON SYSTEM SUPPORT
R&amp;D AIR WEAPONS SYSTEM SUPPORT
SBIR PHASE 2 TEST AUTOMATION PROGRAM
; SBIR PHASE 2 TEST AUTOMATION PROGRAM
; SBIR PHASE III TEST AUTOMATION PROGRAM (TAP) IN ACCORDANCE WITH THE STATEMENT OF WORK (SOW) SHOWN IN SECTION C.
; SBIR PHASE3 TOPIC N07-034-TEST AUTOMATION PROGRAM.</t>
  </si>
  <si>
    <t>CEL-FI QUATRA
DELIVERY DATE EXTENSION
REPAIR SERVICES
TARGET GENERATOR UNIT EVAL
DELL OPTIPLEX 7060 MICRO TOWER XCTOG
DRFM PRODUCTION UNITS
REPAIR SERVICES
REPAIR SERVICES - TCC-034
REPAIR SERVICES - TRP-FBG-005
REPAIR SERVICES - TRP-FBG-009
TEARDOWN AND EVALUATION
TEARDOWN AND EVALUATION
DRFM PRODUCTION UNITS (I/J)
E/F BAND MINI-DRFM S/N TJN-003
REPAIR OF EF DRFM S/N TCC-019
REPAIR OF S/N TRP-FBG-020
REPAIR SERVICES
REPAIR SERVICES (E/F) S/N TCC-038
S/N TRP-FBG-050
TEARDOWN AND EVALUATION (I/J)
LOW NOISE AMPLIFIER
REPAIR SERVICES (I/J)
TOWLINE (584706-3A)
WORKSTATION
XNET SDR RADIO</t>
  </si>
  <si>
    <t>"THE CONTRACTOR SHALL PROVIDE RESEARCH AND DEVELOPMENT UNDER SBIR TOPIC N132-121 AERODYNAMIC DOME MANUFACTURING COST REDUCTION."
;  SBIR PHASE 2 - TOPIC N112-146 FABRICATION OF CORRECTIVE OPTICS FOR AERODYNAMIC DOMES.
::SBIR 2 N152-107 MANUFACTURING OF VISIBLY TRANSPARENT LARGE CONFORMAL WINDOWS
; SBIR TOPIC N152-106  N152-107, MANUFACTURING OF VISIBLY TRANSPARENT LARGE CONFORMAL WINDOWS.
; SBIR 2 N152-106
; SBIR TOPIC N152-105 METROLOGY OF VISIBLY OPAQUE, INFRARED-TRANSPARENT AERODYNAMIC DOMES, CONFORMAL WINDOWS, AND OPTICAL CORRECTOR ELEMENTS.
AERODYNAMIC DOME MANUFACTURING COST REDUCTION. EXERCISING SBIR PHASE II OPTION.
::SBIR 2 N152-107 MANUFACTURING OF VISIBLY TRANSPARENT LARGE CONFORMAL WINDOWS
;
; SBIR 2 TOPIC N152-107 MANUFACTURING OF VISIBLY TRANSPARENT LARGE CONFORMAL WINDOWS
; SBIR PHASE II TOPIC N152-105 - METROLOGY OF VISIBLY OPAQUE, INFRARED-TRANSPARENT AERODYNAMIC DOMES, CONFORMAL WINDOWS, AND OPTICAL CORRECTOR ELEMENTS
; SBIR TOPIC N132-122 HIGH PRECISION CONFORMAL SENSOR WINDOW.
; SBIR TOPIC</t>
  </si>
  <si>
    <t>EVALUATION SERVICES
IGF::CL::IDF  LABOR: LOGISTICS SUPPORT SERVICES:IGF::CL::IGF  LABOR LOGISTICS SUPPORT SERVICES:IGF::CL::IGF  LOGISTICS SUPPORT SERVICES:IGF::CL::IGF LSS: FUNDING ONLY ACTION
IGF::CL::IGF   LSS
IGF::CL::IGF  LABOR LOGISTICS SUPPORT SERVICES
IGF::CL::IGF  LSS
IGF::CL::IGF LABOR LOGISTICS SUPPORT SERVICES
IGF::CL::IGF LSS
OPERATIONS SUPPORT
T&amp;E AND ES LABOR
UAV TARGET SERVICES
 UAV TARGETS
UAV TARGETS
 UAV TARGETS SERVICES</t>
  </si>
  <si>
    <t xml:space="preserve">
 FUNDING
 FUNDING ACTION
 INCREMENTAL FUNDING
ADMINISTRATIVE MOD
 INCIDENTAL ENGINEERING SERVICES
 INCIDENTAL ENGINEERING SUPPORT SERVICES
AEA/JATO LAB
 CONSTELLATION SIMULATOR
AEWTTR CONSULTATION - VARIOUS CHANGES
TASK ORDER CEILING INCREASE
AEWTTR RSS
  AEWTTR RANGE SUPPORT SERVICES
 RANGE SUPPORT SERVICES
AIM 9M
AIM 9M:THE PURPOSE OF THIS MODIFICATION IS TO PROVIDE INCREMENT FUNDING.
AIRBORNE THREAT SIMULATION ORGANIZATION
ATSO
GPS BRIE
IGF::OG::IGF CIU- 100 CONTROL INTERFACE UNIT
CIU- 100 CONTROL INTERFACE UNIT
IGF::OT:IGF JOPANA
INCIDENTAL ENGINEERING SUPPORT SERVICES
JEACO
QNTIO-200-RADIO INTERFACE UNIT
TOWLINE 584706-3A
ATSO:FULL SCALE DECOY (FSD) LAUNCHER 474375-1:FULL SCALE DECOY LAUNCHER:GPS BRIE:IGF::CL::IGF ATSO SUPPORT: CIU- 100 CONTROL INTERFACE UNIT: JEACO: JEACO JOPANA:INCIDENTAL ENGINEERING SUPPORT SERVICES:JEACO
CEIS
GPS BRIE
COMBAT ENVIRONMENT INSTRUMENTATION SYS
COMBAT ENVIRONMENT INSTRUMENTATION SYSTEMS
GPS BRIE
GPS BRIE CHINA  LAKE
GPS-BRIE CORE
COMBAT ENVIRONMENT INSTRUMENTATION SYSTEM</t>
  </si>
  <si>
    <t>24VDC W/DISPL
: RADAR SIGNAL GENERATORS FOR CHINA LAKE
DP730-22 STEPPED SINE ANALYSIS
GPS NETWORK TIME SERVER
MICROSEMI SYNC SERVER S650
MICROSEMI TIME AND FREQ CARDS
MICROSEMI TIMING CARDS
PN: 090-15200-650
PN: 090-15200-651
SYNCSERVER
POWER METER
RECUR NI SW
REPLACEMENT ARMATURE ASSY
SERVICE FOR LASER SYSTEM
TIME AND FREQUENCY CARD</t>
  </si>
  <si>
    <t xml:space="preserve">
PASS AND ID OFFICE
IGF::OT:IGF PASS&amp;ID
MAILROOM
 MAILROOM
 VTC
MAILROOM
MAILROOM SERVICES
PASS AND ID
 PASS AND ID SECURITY SUPPORT</t>
  </si>
  <si>
    <t>CHINA LAKE TELECOMMUNICATIONS SYSTEM: TELEPHONE SERVICES
TELCO
 TELECOMMUNICATIONS SERVICES</t>
  </si>
  <si>
    <t xml:space="preserve">
 COMMAND RE-UTILIZATION AND DISPOSAL SERVICE
 CRUD
 DRMO
COMMAND REUTILIZATION AND DISPOSAL SERVICES
 CRUD
IGF::OT:IGF
RE-UTILIZATION AND DISPOSAL SERVICE
FUEL CELLS</t>
  </si>
  <si>
    <t>FCAV UNITS
FIBER CHANNEL AUDIO VISUAL (FCAV) UNITS
ISRFS
PRODUCTION UNITS - ISRFS
TEARDOWN AND EVALUATION
ISRFS DELIVERY ORDER
PRODUCTION UNITS - ISRFS
TEST AND EVALUATION
THE PURPOSE OF THIS MODIFICATION IS TO EXTEND THE DELIVERY DATE FOR CLIN 0004 TO 29 MAY 2017.
THE PURPOSE OF THIS MODIFICATION IS TO EXTEND THE DELIVERY DATE FOR DELIVERY ORDER 0015 FOR CLIN 0004.
THE PURPOSE OF THIS MODIFICATION IS TO EXTEND THE DELIVERY DATES.
MICROWAVE TUNER
MINI IFMS/ISRFS F/O:PRODUCTION UNITS - ISRFS IGF:OT::IGF
MRMM, 224GB
POWER AMPLIFIER
PRODUCTION UNITS - ISRFS
RFT-5184-C-18 W/XTR</t>
  </si>
  <si>
    <t>ADMINISTRATIVE SUPPORT:CYBER 
:CYBER ADMINISTRATIVE SUPPORT:CYBER DEVELOPMENT NETWORK:CYBER RISK ASSESSMENT - TEST FLIGHT DATA:CYBER RISK ASSESSMENTS ADMINISTRATIVE SUPPORT:CYBER SECURITY:CYBER TACTICAL FIXED AND ROTARY WING FIGHTER AND EQUIPMENT:CYBER TEST FIGHTER DATA:CYBER TEST FLIGHT DATA:CYBER TEST NETWORK
CYBER - ADMINISTRATIVE SUPPORT
CYBER - TACTICAL COMMUNICATION
CYBER - TACTICAL SW DEV NET
CYBER - TACTICAL SW DEV. NET.
CYBER - TEST FIGHTER DATA
CYBER - TEST NETWORK
CYBER - WEAPONS SYSTEMS
CYBER SECURITY - DEVELOPMENT NETWORK
CYBER SECURITY - NETWORKS
CYBER SECURITY - TACTICAL SW
CYBER SECURITY - TEST NETWORK
  CYBER ASSESSMENT
 CYBER RISK ASSESSMENT
 CYBER RISK ASSESSMENTS
 CYBER VRA
IGF::OT::OT CYBER RISK ASSESSMENTS
CYBER VRA
 ADMIN&amp;PROGRAM MANAGEMENT
 CYBER VRA</t>
  </si>
  <si>
    <t xml:space="preserve">
 ADVANCED TECHNOLOGY INSERTION AND INTEGRATION
 ATFLIR LASER FIRMWARE MODIFICATION
 DE-OBLIGATION
 FOR RMS IDIQ II
 LABOR
 NEW TASK ORDER
FLIGHT DEMONSTRATION INTEGRATION EFFORTS:
ADMINISTRATIVE MODIFICATION FOR DATE MODIFICATION:IGF::OT:::IGF::JMEWS ENGINEERING SERVICES
ADVANCED TECHNOLOGY INSERTION AND INTEGRATION
 ADVANCED TECHNOLOGY INSERTION&amp;INTEGRATION
 COLLABORATIVE ANTI-SURFACE WARFARE ENGAGEMENT (CASE) FUTURE NAVAL CAPABILITY (FNC) PROGRAM
HOURS DEOBLIGATION
IGF::IT::IGF
IGF::OG::IGF DEVELOPMENT AND ENGINEERING SUPPORT
 CDR CORRECTION
 HOURS DEOBLIGATION.
IGF:OT:IGF HOURS DEOBLIGATION
OT::IGF::OT DEOB
IGF::OG::IGF INTEGRATED ENGINEERING, LOGISTICS, TEST EQUIPMENT, AND PROGRAMMATIC SUPPORT FOR MISSILES IN PRODUCTION, DEVELOPMENT AND OTHER MISSILE EFFORTS TO INCLUDE ADVANCE PROGRAMS AND INTERNATIONAL EFFORTS.
INTEGRATED ENGINEERING, LOGISTICS, TEST EQUIPMENT, AND PROGRAMMATIC SUPPORT FOR MISSILES IN PRODUCTION, DEVELOPMENT AND OTHER MISSILE EFFORTS TO INCLUDE ADVANCE PROGRAMS AND INTERNATIONAL EFFOR</t>
  </si>
  <si>
    <t>FUNDING ON CLIN 0001
 SBIR 3 N091-009 TACTICAL BEAM DIRECTOR FOR
HIGH ENERGY LASER APPLICATIONS
 THE PURPOSE OF THIS MODIFICATION IS TO CORRECT WAWF CLAUSE FILL-INS.
; CORRECTS "ORIGIN" TO "DESTINATION" ON CLIN 0003
IFG::OT::IGF; SBIR PHASE 1 AWARD TO THEOFANOUS&amp;CO. INC.:SBIR 1 N182-110
ISR&amp;T RESEARCH AND DEMONSTRATION PROD</t>
  </si>
  <si>
    <t xml:space="preserve">
  IAP ELT GOTS
 ENHANCEMENT, MODIFICATION, AND FIELDING OF GEOINT TARGETING SYSTEMS (GTS) ELECTRONIC LIGHT TABLE (ELT)
 FIELDING&amp;SUSTAINMENT
 GEOINT GTS ELT
 IAVO
EXERCISE OPTION UNDER SBIR TOPIC N161-005
FIELDING AND SUSTAINMENT OF GEOINT
 FIELDING AND SUSTAINMENT OF GEOINT TARGETING SYSTEMS (GTS) ELECTRONIC LIGHT TABLE (ELT) IA PIONEER
 FOR IAVO
GEOINT GTS ELT
INCREMENTAL FUNDING OF CLIN 0001.
SBIR 2 N161-005
SBIR 1 N161-005 COMPACT ULTRAVIOLET (UV) LASER EMITTER IN THE 320-355 NANOMETER (NM) SPECTRAL RANGE
SBIR 2 N161-005</t>
  </si>
  <si>
    <t>; PROGRESS REPORT
; SBIR 2 N15A-T006
; SBIR PHASE II TOPIC N08-225 WIDEBAND NETWORKING WAVEFORM (WNW) ENHANCEMENT.
ADDITION OF DD 254
INCREMENTAL FUNDING FOR SBIR TOPIC N161-013
SBIR 2 N161-013
CS AND TPOC UPDATE
SBIT 2 TOPIC N15A-T0006
ETC&amp;CLIN REALIGNMENT
 LOW TOX INC FUND REALIGN FIX
SBIR 1 N161-005 COMPACT ULTRAVIOLET (UV) LASER EMITTER IN THE 320-355 NANOMETER (NM) SPECTRAL RANGE
 SBIR 1 TOPIC N161-013 IMAGE CORRESPONDENCE FIGURE OF MERIT (FOM).
SBIR 2 N161-013
SBIR 2 TOPIC N15A-T00006
UPDATED CS AND ATPOC INFORMATION, DCMA INFORMATION UPDATE.</t>
  </si>
  <si>
    <t xml:space="preserve">
PRODUCTION - RF MODULES #1
REPAIR SERVICES
:PRODUCTION - RF MODULES #1
CHANGE FACTORY ORDER NUMBER, RANGE, AND DELIVERY TIME.
PRESSURE TRANSDUCER
PRESSURE TRANSDUCER - MODIFICATION TO CORRECT P/N
COMMUNICATION FILTERS
EVAL ON CLIN 0005
FOR NAVY ACCOUNTING PURPOSES ONLY
PRODUCTION - RF MODULES #1
F9160W-5186 SP6T PIN DIODE SWITCH
MODEL 8133
PRODUCTION - RF MODULES #1
RUGGED SMALL FORM FACTOR RECOR</t>
  </si>
  <si>
    <t xml:space="preserve">
CHANGE ADMIN CODE:
ENGINEERING SUPPORT
ENGINEERING SUPPORT 
 SERVICES
IGF:OT:IGF
FUNDING ACTION FOR SERVICES:
GFP-4 PROJECT THOR SUPPT
JEACO EW SPECTRUM BATTLE MANAGEMENT FOR ENGINEERING SERVICE
SUBJECT MATTER EXPERT
THE CONTRACTOR SHALL PROVIDE SOFTWARE MAINTENANCE, ENHANCEMENTS, SOFTWARE DESIGN, DEVELOPMENT, TESTING, CODING, INTEGRATION, DATABASE ADMINISTRATION, DATA ANALYSIS AND LOGISTICS SUPPORT FOR THE ALL WEAPONS INFORMATION SYSTEM (AWIS).
THOR</t>
  </si>
  <si>
    <t>16 BAY ARTIFICIAL INTELLIGENCE SYSTEM:CHANGE PAYMENT OPTIONS
1U 2 BAY DUAL XEON COMPUTE SERVER
2.5" INTERNAL HARD DRIVES
2U AMD WITH 8X3.5 HS BAY-VIPSYS-SR8
3 UNIT  RACK MOUNT WORKSTATION
400-ANWK
42U UCOUSTIC 9210 ACTIVE SOUNDPROOF RACK
ADD CLIN 0003
THINKTANKIQ2-2620V4, 4U 36 BAY, DUAL XEO
ADP COMPONENTS
TSS-SUP5870
WORKSTATIONS
ADP COMPONENTSFULL GBE 24-PORT SWITCHES
TSS-SUP5495
COMPUTER - PER LISTED SPECIFICATIONS
THINKTANKIQ-6850K, HIGH PERFORMANCE CORE
DELL 7920 TOWER WORKSTATION
DESKTOP COMPUTERS 8 EA LAPTOP 8 EA
TCS-THI1466
G.SKILL TRIDENTZ SERIES 64GB (4 X 16GB)
LAN REPLACEMENT
THINKTANKIQ-8700K, MID TOWER CORE I7 WOR
VR THINK TANK IQ-7700K WORKSTATION
HW-M-PSV-3D-1-1
MSA 900GB HDD
PCMCIA CARDS
PROMISE TECH 48TB PEGASUS2 RAID STORAGE
RACKMOUNT COMPUTER
THINKTANKIQ WORKSTATION
RACKMOUNT COMPUTERS FOR RII-INET25
THINKTANKIQ WORKSTATION
TSS-SUP5561
WORK STATIONS
WORKSTATIONS
WS-C3850-24XU-S</t>
  </si>
  <si>
    <t>AIM 9X WDU-17A/B WARHEAD</t>
  </si>
  <si>
    <t>ADVANCED WEAPONS PROCUREMENT ACQUISITION
AMMONIUM PERCHLORATE:PARTS FOR SHOCK/DETONATION TESTING:TALI-45
ASSIGN A SCD, IN CONCURRENCE WITH FAR/DFARS 42.11, AND DPAS.
PROCURE 15 EACH AMPLIFIER, P/N CA218-348
AWPAC DO FOR RFQ350 LINE STRETCHERS
 EOS MARAGING STEEEL (MS1)
:; AWPAC DO RF CABLE ASSEMBLY
:; AWPAC DO SOLVENT PURIFYING SYSTEM
:; AWPAC DO TELEDYNE CABLES
BULKHEAD, FORWARD
FORMED CONE HALF
RSI BASE/EFDI
THERMAL BATTERIES
W16 GUIDANCE SEEKING CABLES
G10- THERMAL BARRIER, FILTER CART, MODIFICATION AND PARTS, SYSTEM PACKAGING/CRATING, AND TEAM QC ANALYZER MARK II
LITHIUM BATTERY PACKS&amp;LITHIUM CELLS
PROTOCASE
TEST CABLES
WARNING LABELS</t>
  </si>
  <si>
    <t>3RD GENERATION RDMS QUASONIX TELEMETRY R
LOWER S-BAND TELEMETRY TRANSMITTER
S-BAND TELEMETRY TRANSMITTER
QSX-VDR2-1100-05-70-05AB-RH-C7
QSX-VSR2-1100-05-70-05AB-RH-C7
S-BAND TELEMETRY TRANSMITTER
TRANSMITTER
QSX-VSH1-1100-05-N8-03AL-VP-C7
TELEMETRY RECEIVER
TRANSMITTER, (DUAL-MODE DIGITAL
QSX-VSH1-1110-05-N8-03AF-VP-C7
QSX-VSH1-1110-05-N8-03AH-VP-C7
RF TRANSMITTERS</t>
  </si>
  <si>
    <t>11-2129-LIC-BPA
417-SLA-CS220-NBD-1YR
823-ES-WS-L
ADOBE ACROBAT PRO
D0DACLL
E075NLL
FORTIFY UPGRADE
FY17-0061 BLUECOAT SV1800-C
FY17-0065 INFOBLOX
HP FSCA B2O SE SW E-LTU HP SUPPORT AND U
IBM CLEARQUEST SOFTWARE
IBM DOORS WEB ACCESS RENEWAL
IBM RATIONAL CLEARQUEST
IBM RATIONAL DOORS LICENSES
IBM RATIONAL SYNERGY RENEWAL
JAVA SE SUPPORT ACTIVATION PER NAMED USE
JBOSS ENTERPRISE APPLICATION PLATFORM
LEGACY PERPETUAL LICENSE
NBD PARTS DEL, SW SUPPORT&amp;INDOSIGHT  -
PRE-PRODUCTION SUBSCRIPTION
QLIKMAPS
RED HAT ENTERPRISE  SERVER
SPLUNK ENTERPRISE
V-GMS-PLL-D-F US FEDERAL VMWARE AIRWATCH
VMWARE AIRWATCH LICENSE
VMWARE PRO 12 SOFTWARE
VMWARE SW QTY 1 LOT
VMWARE THIN APP
VMWARE VSHPERE 6 ENTERPRISE PLUS
VMWARE VSPHERE  6 FOR 1 PROCESSOR
VMWARE VSPHERE 6 ENTERPRISE
VMWARE VSPHERE 6 ENTERPRISE PLUS
VMWARE WORKSTATION PRO 12
11-2380-LIC
511-ITSG-DM-SASE-EE-01
7009111-CS-SES-CS
ADOBE CREATIVE CLOUD LICENSE
ATLASSIAN QTY 1 LOT
BIG PICTURE FOR JIRA
CORRECT THE POP
INVANTI ENDPOINT SECURITY SOFTWARE LICEN
JIRA SOFTWARE 25 US</t>
  </si>
  <si>
    <t>ANTENNA
FLIGHT TERMINATION SYSTEM (FTS) ANTENNA
ATSO
ENGINEERING LABOR
EVALUATION - SAS TYPE III S/N AHDB007 AZ
EVALUATION - SAS TYPE IX S/N AHJB006
PRODUCTION UNITS - SAS TYPE III
REPAIR SERVICES
REPAIR SERVICES 
SAS TYPE I EVALUATIONS
TEARDOWN AND EVALUATION
TEARDOWN AND EVALUATION SAS TYPE IX
ATSO
ENGINEERING&amp;TECHNICAL SERVICES
PRODUCTION UNITS - SAS TYPE III
DELIVERY ORDER OF PRODUCTION UNITS - SAS TYPE VI
PRODUCTION UNITS - SAS TYPE IX
ROTARY JOINT "L"
S-BAND WRAP ANTENNA</t>
  </si>
  <si>
    <t xml:space="preserve">
DEWESOFT RACKMOUNTABLE 64 CHANNEL ANALOG DATA ACQUISITION SYSTEM
ETHERNET CONTROLLER HARDWARE
GETAC LAPTOPS QTY 5 EA
HPC LINUX CLUSTER COMPUTERS
LINUX CLUSTER
LINUX CLUSTER ADD-ON
MICROSOFT SURFACE PRO&amp;ACCESSORIES
SERVER RACK QTY 1 LOT
SERVERS
SIMULATION COMPUTER
WINDOWS SERVER DATACENTER EDITION</t>
  </si>
  <si>
    <t>OTHER ELECTRONIC PARTS AND EQUIPMENT MERCHANT WHOLESALERS</t>
  </si>
  <si>
    <t>ELECTRONIC COMPONENTS</t>
  </si>
  <si>
    <t>INCLUSION OF MIPR NUMBER.:SBIR 3 N131-01 INCREMENTAL FUNDING:SBIR 3 N131-017</t>
  </si>
  <si>
    <t>CHINA LAKE TELECOMMUNICATIONS SYSTEM
CHINA LAKE TELECOMMUNICATIONS SYSTEMS
 TELECOMMUNICATIONS SYSTEM
DANVILLE TELECOMUNICATIONS SYSTEM EXPANSION
 TELECOMMUNICATIONS SYSTEM</t>
  </si>
  <si>
    <t>AWL DATABASE&amp;TOOL SUPPORT</t>
  </si>
  <si>
    <t xml:space="preserve">
A2PATS MAINTENANCE CONTRACT
 A2PATS WSSL
 ECSEL
 EW SITE SYSTEM SUPPORT
MAINTENANCE ALIGNMENT CABINET
MAINTENANCE/REPAIRS/MODIFICATIONS
STIMULUS CABINET ENCLOSURE
A2PATS MAINTENANCE, REPAIR, AND SPARE PARTS.
AAI A2PAPTS
 AAI
MAINTENANCE/REPAIRS/MODIFICATIONS
AC POWER SOURCE
ADVANCED SIGNAL GENERATOR
AEA:ECSEL LAB ON-CALL SUPPORT:ECSEL LAB SUPPORT:SSI:SYNTHETIC SOURCE INSTRUMENTS
COMMERCIAL TEST EQUIPMENT
OSCILLOSCOPE
ECSEL: EW SITE SYSTEM SUPPORT
ELECTRONIC SIGNAL PROCESSING EQUIPMENT
EW SITE AWL
HIGH SPEED CAMERA SYSTEM:SURE-TEST SPLIT HOPKINSON PRESSURE BAR
LVDS CABLE
PCI EXPRESS TIME&amp;FREQUENCY CARD BC635P
SYNTHETIC SOURCE INSTRUMENTS</t>
  </si>
  <si>
    <t>ACE VISION XIQ170TS MINI-TOWER COMPUTER
COMPUTERS
COMPUTER, TOWER WORKSTATION
DESKTOP COMPUTER
JBOD WORKSTATION PACKAGE
RACKMOUNT SERVER COMPUTERS</t>
  </si>
  <si>
    <t>- METROLOGY OF VISIBLY OPAQUE, INFRARED-TRANSPARENT AERODYNAMIC DOMES, CONFORMAL WINDOWS, AND OPTICAL CORRECTOR ELEMENTS
; SBIR 2 N152-106
; SBIR N152-106 METROLOGY OF VISIBLY TRANSPARENT
LARGE ASPHERIC OPTICS
; SBIR TOPIC N152-105, METROLOGY OF VISIBLY OPAQUE, INFRARED-TRANSPARENT AERODYNAMIC DOMES, CONFORMAL WINDOWS, AND OPTICAL CORRECTOR ELEMENTS.
; SBIR PHASE I TOPIC N153-105 METROLOGY OF VISIBLY OPAQUE, INFRARED-TRANSPARENT AERODYNAMIC DOMES, CONFORMAL WINDOWS, AND OPTICAL CORRECTOR ELEMENTS.
EXERCISE OF OPTION CLIN 0003 AND 0004
RADIO TETHER</t>
  </si>
  <si>
    <t xml:space="preserve">
AMPLIFIERS
ANTENNA REPAIR (2 EACH)
ENGINEERING SERVICES: JEACO
H/I BAND HIGH GAIN ANTENNAS
INSERTION GENERATOR
LINEAR POWER RF AMPLIFIER 5125E:P/N (5038RE0016)
P3P POWER AMPLIFIER  (FA)
PRODUCTION UNITS:  MARMAN CLAMP
QBX-3434A0NAWC-L
QBX-3434A0NAWC-L KA-BAND TRANSCEIVER
QFB-3501A0NAWC  KA BANDPASS TX FILTER
REPAIR OF ENCODER</t>
  </si>
  <si>
    <t>CABLE ASSEMBLY
CHASSIS TECHNIQUE CONTROL MODULATOR
HYDRA PODS
HYDRA UNITS 
CHASSIS TECHNIQUE CONTROL MODULATOR
CHASSIS TECHNIQUE CONTROL MODULATOR:FOR NAVY ACCOUNTING PURPOSES ONLY
FOR NAVY ACCOUNTING PURPOSES ONLY
HYDRA 4 -  ACTIVE EMITTER</t>
  </si>
  <si>
    <t>Canada</t>
  </si>
  <si>
    <t>IMPASS 4.0</t>
  </si>
  <si>
    <t>BASEBAND WOMBAT 
 INCREMENTAL FUNDING
 PAYMENT OFFICE CHANGE
EXERCISING OPTION CLINS 0003&amp;0004.
FEASIBILITY STUDY AIRBORNE
FIRE SUPPRESSION SYSTEM SERVICE -ESSM
FOR MDS
 MDS
NO COST CANCELATION
SERVICE CALIBRATION</t>
  </si>
  <si>
    <t>- SBIR PHASE II TOPIC N152-105 - METROLOGY OF VISIBLY OPAQUE, INFRARED-TRANSPARENT AERODYNAMIC DOMES, CONFORMAL WINDOWS, AND OPTICAL CORRECTOR ELEMENTS
 METROLOGY OF VISIBLY OPAQUE, INFRARED-TRANSPARENT AERODYNAMIC DOMES, CONFORMAL WINDOWS,AND OPTICAL CORRECTOR ELEMENTS.  UPDATING DCAA CONTACT INFORMATION.
; SBIR TOPIC N132-124 CORRECTIVE OPTICS MANUFACTURING FOR AERODYNAMIC INFRARED DOMES AND CONFORMAL SENSOR WINDOWS.
; SBIR PHASE 1 TOPIC N153-105 METROLOGY OF VISIBLY OPAQUE, INFRARED-TRANSPARENT AERODYNAMIC DOMES, CONFORMAL WINDOWS, AND OPTICAL CORRECTOR ELEMENTS.
INCREMENTAL FUNDING MODIFICATION
 MODIFICATION TO INCREASE SCOPE, ADD WORK AND INCREASE BOTH COST AND CEILING BY THE VALUE OF THE MODIFICATION.
SBIR PHASE 2 N152-106 "METROLOGY OF VISIBLY TRANSPARENT LARGE ASPHERIC OPTICS"
; SBIR 2 N152-106
; SBIR TOPIC N152-106  METROLOGY OF VISIBLY TRANSPARENT LARGE ASPHERIC OPTICS.</t>
  </si>
  <si>
    <t>2- AXIS TILTING ROTARY TABLE
 BURR KING
:; DO EOS 1 YEAR SERVICE AGREEMENT
7.9 INCH TILTING TRUNNION ROTARY TABLE
EOS 1 YEAR SERVICE AGREEMENT
EOS METAL POWDER MATERIAL
HYUNDAI WIA F650 , OR EQUIVALENT
:;MOD ACCEPTANCE OF CONSIDERATION
INSERTS, ENDMILLS,&amp;DRILL BITS
MACHINE TOOLS&amp;EQUIPMENT DO MOD
MILLER DYNASTY 400 COMPLETE WITH WIRELESS FOOT CONTROL
MV-6 OMNI 3D IN-LINE AUTOMATED OPTICAL I
ON 12 SEPTEMBER 2018, CONTRACTS RECEIVED NOTIFICATION FROM AMTD THAT THE CONTRACTOR WAS OFFERING $ 1000.00 CONSIDERATION FOR LATE DELIVERY. THE ORIGINAL DELIVERY DATE WAS 21 AUGUST 2018, ORDER ARRIVED 10 SEPTEMBER 2018.
THE PURPOSE OF THIS MODIFICATION IS TO EXTEND THE DELIVERY DATE OF ORDER AND AMEND THE D.O. TO REFLECT A LOWER COST AS THE ELECTRICIAN BUDGETED AT $9,202.60 TO INSTALL THE NEW EQUIPMENT WAS NOT NEEDED.
VARIOUS COMPONENTS
CNC TOOLROOM LATHE
CORNER RADIUS ENDMILL:OMAX 55100 ABRASIVE JET W/TABLE:ROUGHING ENDMILL
GR-510( GANTRY ROUTER MACHINE):HYDRAULIC SHEAR
LATHE QTY 1 LOT
MACHINING CENTER:MISCELLANEOUS SPECIA</t>
  </si>
  <si>
    <t>DC/DC CONVERTER (MTR28515TF/883) - ELECTRONIC COMPONENTS
ELECTRONIC COMPONENTS</t>
  </si>
  <si>
    <t>; SBIR 1 TOPIC N172-108 FUSION OF RADAR AND ELECTRO-OPTICAL/INFRARED (EO/IR) FOR SHIP CLASSIFICATION AND IDENTIFICATION.
MOD EXERCISE OPTION
; SBIR 1 TOPIC N172-108 FUSION OF RADAR AND ELECTRO-OPTICAL/INFRARED (EO/IR) FOR SHIP CLASSIFICATION AND IDENTIFICATION.
SBIR PHASE 1 N181-029
ADDITION OF DD254:ADMIN DODACC CHANGE:SBIR 2 N172-108:TPOC AND CS CHANGE
IGF::OT::OGF; DODAAC CORRECTION FOR DCMA.
SBIR 1 N181-029 "MARITIME TARGET AUTOMATIC TARGET RECOGNITION FROM INVERSE SYNTHETIC APERTURE RADAR (ISAR) UTILIZING MACHINE LEARNING"
INCREMENTAL FUNDING TO EXERCISE OPTION SBIR PHASE 1 TOPIC N181-008
SBIR 1 N181-008 "MARITIME LETHALITY ANALYSIS TOOLSET"
SBIR 1 N181-029 TPOC CHANGE:SBIR PHASE 1 TOPIC N181-029 EXERCISE OPTION:TPOC AND CS CHANGE</t>
  </si>
  <si>
    <t>ADD MONEY FOR ADDITIONAL COST.
VTC MONITOR
CISCO CATALYST
WS-C3850-24XU-S CISCO CATALYST 3850 24 M
COMPUTE NODE WITH TWIN2 CHASSIS
DATA APPLIANCES, LICENSES,&amp;MAINT
DELL PRECISION 7910 WORKSTATION
HP WORKSTATIONS
DESKTOP COMPUTERS
HP DL380 SERVERS QTY 2 EA
HP Z240 WORKSTATIONS
HP Z640 WINDOWS WORKSTATIONS
FY17-59 BROCADE MAINT. ESS. NBD PARTS
GEN 9 PROCESSORS
HP ELITEDESK 800 G3 WORKSTATIONS
HP Z640 WORKSTATION QTY 5 EA
HP DESIGNJET Z56000 PRINTER
HP DL380 GEN10 SERVERS:MFR PART #: S27H850QFN:SERVERS
HP R/T3000 G4 UPS, J2R02A
HP Z640  WORSKSTATION CTO
HP Z840 SERIES WORKSTATION
LOGRHYTHM INC. LR-SV-MNS-RSTD
MFR PART #: NTSELITE-4UDX-8X
NEC DISPLAY
NEC MONITORS
PANASONIC TOUGHPAD G1
SUPERMICRO SWITCH SSE-X3348S
SERVER VIPSYS-SR8
SMART UPS RT 3U 3000VA
WORKSTATION QTY 5 EA
WSC385024TS</t>
  </si>
  <si>
    <t xml:space="preserve">
LEADERSHIP CLASS
LEADERSHIP TRAINING
  LEADERSHIP CLASS
COACHING SERVICES QTY 1 LOT
FRANKLIN COVEY 7 HABITS TRAINING
FRANKLIN COVEY 7 HABITS TRAINING: FRANKLIN COVEY 7 HABITS TRAINING: FRANKLIN COVEY TRAINING
FRANKLIN COVEY LEADERSHIP COURSES
IGF::CL::IGF
BFM SUPPORT
BFM SUPPORT
 ORGANIZATION DEVELOPMENT SERVICES
IGF::CL::IGF BFM SUPPORT
LEADING CHANGE&amp;LEADING PROJECT TEAMS
WSC SUPPORT
IGF::OTIGF:: WORKFORCE SKILLS CENTER</t>
  </si>
  <si>
    <t>; SBIR PH 1 N182-113:; SBIR PHASE 1 N191-014:; STTR PHASE 1 N19A-T004:SBIR 1 N182-113:SBIR N181-016 OPTION EXERCISED
; STTR PHASE 1 N19S-T004
PHASE 1 SBIR TOPIC N181-016
PROGRESS REPORT
SBIR PHASE 1 TOPIC N181-029
SBIR PHASE 1 N181-016 EXERCISE OPTION:TPOC AND CS CHANGE</t>
  </si>
  <si>
    <t>C-BAND TRACKING BEACON
CONNECTORS
FILTER AND CONVERTER
INERTIAL MEASUREMENT UNITS
INLINE PLUGS
TO PROCURE CIRCUIT BOARDS
TO PROCURE VARIOUS COMPONENTS
TO PROCURE VARIOUS CONNECTORS
TS SERIES PROGRAMMABLE DC POWER SUPPLY
VARIOUS COMPONENTS
C-BAND TRACKING BEACON:ELECTRONIC COMPONENTS DELIVERY ORDER MODIFICATION:MODIFICATION TO ALLOW FOR AN ALTERNATIVE PAYMENT METHOD.:TO MODIFY CONTRACT TO CORRECT PAY OFFICAL DODACC:TO PROCURE CIRCUIT BOARDS:TO PROCURE ELECTRONIC TEST CABLE:TO PROCURE FOIL HEATERS:TO PROCURE NAVSTORM GPS:TO PROCURE TRANSFORMERS:TO PROCURE VARIOUS COMPONENTS:TO PROCURE VARIOUS ELECTRONICS COMPONENTS: PIEZONPIN/CABLE
ELECTRONIC COMPONENTS
EMI SHIELDED RACKS
:; DO POWER COMBINERS/DIVIDERS AND BENCH AMPLIFIERS
INLINE PLUGS
VARIOUS COMPONENTS
ELECTRONIC COMPONENTS</t>
  </si>
  <si>
    <t>CNU-415E/E MISSILE CONTAINERS:CNU-415E/E SHIPPING CONTAINERS</t>
  </si>
  <si>
    <t>CS1000 BASE ARRAY - DUAL CONTROLLER
HP 600GB 12G SAS SC ENT HDD, 781516-B21
HP DL560 GEN9 SERVERS
HP Z240
HP Z240 TOWER WORKSTATIONS
HP Z840 / HPE DL360 QTY 1 LOT
HPE BACKUP APPLIANCE
UPS HP 12000/3</t>
  </si>
  <si>
    <t>IBM RATIONAL DOORS SW SUBSCRIPTION
IBM RATIONAL SOFTWARE RENEWAL
QLIK SENSE SITE TOKEN</t>
  </si>
  <si>
    <t>ADMIN OFFICE CHANGE:EVAL - S/N AAAA177:REPAIR SERVICES
C-BAND TRANSPONDER MD400C-2
E/F MPM
EVALUATION OF I/J MPM (S/N TBQ-039 AND TBQ-088) 
EVALUATION OF I/J MPM (S/N TBQ-067) 
REPAIR HVPS S/N TXM-033 AND TXM-009 
REPAIR OF I/J MPM (S/N AAAA-246) 
REPAIR SERVICES 
TEARDOWN AND EVALUATION
I/J BAND MPM S/N AAAA143 NEEDS TNC/SMA
I/J MPM EVAL S/N AAAA209
I/J MPM S/N AAAA202
REPAIR OF I/J MPM S/N TQB-080
REPAIR SERVICES
REPAIR SERVICES - I/J MPM S/N AAAA257
S/N: AAAA-202 FLASHING FAULT
TEARDOWN AND EVALUATION
REPAIR I/J MPM, S/N TQB-138 
REPAIR SERVICES - E/F MPM S/N TLN-050</t>
  </si>
  <si>
    <t>1008 / 4130 STEEL
1008 ALUM / 2024 ALUM
1018 STEEL
1018-1026  STEEL
17-4 SST FLAT BAR / SHEET / ROUND
17-4 SST ROUND
303 SST
4130 / 4140 / 1018 STEEL
4130 STEEL TUBING
6061 ALUM / A36 STEEL / 304 STEEL / 1018 STEEL
6061 ALUM VARIOUS
A36 STEEL
ACCEPTANCE OF CONSIDERATION
:; MOD ACCEPTANCE OF CONSIDERATION
TO PROCURE VARIOUS METALS
1018 STEEL ROUND
1018 STL FLAT / ROUND / PLATE
17-4 SST ROUND/C36000 BRASS ROUND/ 4340 STL ROUND
302 / 303 / 321 SST ROUND / FLAT / SHEET
303 SE SST FLAT
304L SST PIPE METALS
4130 STL/17-4 SST
304L SST PIPE METALS
4140 STL TUBING
304L SST PIPE METALS
6061 ALUM PLATE
304L SST PIPE METALS
SAE 1018 STEEL PLATES
304L SST PIPE METALS
4130 STEEL FLAT
6061 ALUM FLAT/PLATE
6061 ALUM PLATE
6061 ALUM VARIOUS
7075 ALUM ROUND
ADMINISTRATIVE CHANGE TO LINE ITEM FUNDING FOR CLIN 0002.
:; DO STEEL, 4140, ASTM-A519
:; DO TUNGSTEN SD175 PLATE
:; DO TUNGSTEN, HD, ASTM B777, CLLASS 2
METALS
17-4 SST:17-4 STAINLESS STEEL:303 STAINLESS STEEL:4130 / 4140 / 1018 STEEL:6061 ALUM:ALUMINUM 6061 T651 SHEETS:ST</t>
  </si>
  <si>
    <t>:: SBIR PHASE 2.5 NETWORK SENSOR TO GEOLOCATE CYBER ATTACKS AND FRAMEWORK
; SBIR I TOPIC N132-123 TRANSPARENT ELECTROMAGNETIC SHIELD COATINGS.
; SMALL BUSINESS INNOVATION RESEARCH (SBIR)TOPIC N141-007 AUTOMATED WARHEAD CHARACTERIZATION (AWCS).
MODIFICATION TO ADD WORK AND FUNDING.</t>
  </si>
  <si>
    <t>15" CNC TURNING CENTER/LATHE MACHINE
DMU 85 MONOBLOCK</t>
  </si>
  <si>
    <t>FOR VSOLVIT
 FOR VTC
 VIDEO TELECONFERENCING SERVICES
OPTION YEAR 1 EXERCISE
 REMAS
 REMAS ACOR
 REMAS COR AND SOW REV
 REMAS CORRECTIONS
REAL-TIME ENVIRONMENTAL MONITORING AND ALERT SYSTEM (REMAS)
 REMAS CORRECT POP
VTC
  VTC SERVICES
 VTC
 VTCS</t>
  </si>
  <si>
    <t xml:space="preserve">
ECSEL UPGRADES
 ECSEL
MAINTENANCE/REPAIRS/MODIFICATIONS ON CALL
AAI A2PATS
A2PATS
  MAINTENANCE/REPAIRS/MODIFICATIONS
 A2PATS
 AAI
IGF:OT:IGF AAI
DESKTOP A2PATS
 AEWWS MODIFICATIONS
 ELECTRONIC WARFARE SYSTEMS INTEGRATION TEST ENVIRONMENT (EW SITE) SYSTEM UPGRADE FOR THE ELECTRONIC COMBAT SIMULATION AND EVALUATION LABORATORY (ECSEL)
DIGITAL PLAYBACK
ELECTRONIC COMPONENTS
FOR PULSED ELECTRON VACUUM COATING SYSTEM
 PED VACUUM COATING
OSCILLOSCOPE
REPAIR PORTABLE RECV'R-MODEL #PR100
RF CAPTURE AND PLAYBACK SYSTEM
SERVICE
SGT100A, 1419.4501.02
SIGNAL GENERATOR
SINGLE CHANNEL SIGNAL REC
SPECTRUM ANALYZER</t>
  </si>
  <si>
    <t>:MACHINE SHOP ADMINISTRATIVE MODIFICATION
MACHINE SHOP OPTION EXERCISE YR2</t>
  </si>
  <si>
    <t>CAD KTA ETC, GFP, DD254
 KTA POP EXT
 SMOKE KTA CDR ADMIN BLOCK 7
INCREMENTAL FUNDING
SMOKE
 SMOKE KTA POP EXT
 SMOKE OPTION INC FUNDING</t>
  </si>
  <si>
    <t>INCREMENTAL FUNDING UNDER CLIN 0001 TO FULLY FUND BASE PERIOD
MODIFICATION TO UPDATE TPOC AND ATPOC
SBIR 2 MDA05-068</t>
  </si>
  <si>
    <t>; SBIR PHASE 2 BASIC TOPIC AF141-253 - SYSTEM-OF-SYSTEMS OPEN ARCHITECTURE PNT (SOAP) SOLUTION FOR ASSURED PNT IN A GPS DENIED ENVIRONMENT
INCREMENTAL FUNDING MODIFICATION
SBIR II TOPIC AF141-253 OPTION EXERCISE</t>
  </si>
  <si>
    <t>:: SBIR 2 ADVANCEMENTS IN SOLID RAMJET FUEL DEVELOPMENT.
; SBIR PHASE I TOPIC #N171-006 GUIDED ROCKET INDUCTIVE LINK.
; SBIR TOPIC N171-006 GUIDED ROCKET INDUCTIVE LINK.
HTL BAA
 HTLW FOUR-CHANNEL SOFTWARE DEFINED RADIO
 OPTION UNIT</t>
  </si>
  <si>
    <t>THE INFRARED SYSTEMS EVALUATION VAN INSTRUMENTATION AND DATA PROCESSING UPGRADE</t>
  </si>
  <si>
    <t xml:space="preserve">
RELOCATION SERVICES
RELOCATION SERVICES:MOVING SERVICES</t>
  </si>
  <si>
    <t xml:space="preserve">222402F
PADS PROFESSIONAL BND SW FLOATING
PADS SOFTWARE
271603F
HDL DESIGNER AP SOFTWARE
PADS SOFTWARE
SOFTWARE (HYPERLYNX)
500-184627 VXWORKS 7 PLUS PLATFORM,
LTS WINDRIVER COMPILER 5.5 PERPETUAL
PLATFORM LICENSE
TORNADO 2.2.1 PROFESSIONAL - FLOATING
VX WORKS SUBSCRIPTION
VXWORKS 535-177850
VXWORKS 7 OEM LICENSE
VXWORKS OEM LICENSE: MOTOROLA MPC74XX
WIND RIVER QTY 2 EA
WIND RIVER VX WORKS 4 EA
WIND RIVER WORKBENCH VXWORKS 6.9
WR SIMICS CUSTOMER-SPECIFIC VIRTUAL PLAT
ATLASSIAN MAINTENANCE RENEWAL QTY 1 LOT
LCRBEMNT1GOV5
SIEMENS PART A026GM
COVERITY (TEAM LICENSE 2 PACKS)
COVERITY SOFTWARE LICENSE
PINNACLE SOFTWARE RENEWAL
COVERITY SOFTWARE RENEWAL
 SOFTWARE
PINNACLE STUDIO ULTIMATE LICENSE
COVERITY TEAM LICENSE 2 PACK
RENEWAL  OF COVERTY SOFTWARE LICENSE
DELL 27 ULTRASHARP INFINITYEDGE MONITOR:
EOL MAINTENANCE SERVICES (FIXED PRICE):WIND RIVER TORNADO 2.2.1
EWARM-MB-SUA  LICENSE NUMBER: 8002-901-9
FILEMAKER PRO 3YR MAINTENANCE:SIEMENS SARATECH SOFTWARE MAINTENANCE RENEWAL
HYPERLYNX SI DDRX SW
IAR SW QTY 6 EA
</t>
  </si>
  <si>
    <t>:; AWPAC DO FLEX CIRCUITS
:; AWPAC DO WING TORSION TUBES AND TORSION SHAFTS
:; CREATION DESIGN
:; DO SPARROW SHIPPING CONTAINERS
:; AWPAC DO SIGNAL ANALYZER
:; AWPAC DO TITANIUM TI64 POWDER
ADVANCED WEAPONS PROCUREMENT ACQUISITION</t>
  </si>
  <si>
    <t>DELL COMPUTERS
DELL LAPTOPS
DELL LATITUDE 14 RUGGED LAPTOP
DELL PRECISION 7510 LAPTOP
DELL LATITUDE 14  RUGGED LAPTOPS
DELL OPTIPLEX 7060 MINI TOWER XCTO
DELL POWEREDGE T430
DELL PRECISION 7920 RACK XCTO BASE
DELL PRECISION RACK 7910
GETAC RUGGED LAPTOP
INTEL CORE I5 PROCESSORS
OPTIPLEX 7040 MINI TOWER XCTO, 210-AFGI
PN: U2417H (210-AHGF)
POWER VAULT</t>
  </si>
  <si>
    <t>@G-INT-INT-PL-PPC, INTEGRITY DVLPMT LIC
ADAMULTI SW QTY 1 EA
ANNUAL LICENSE TO USE AND SUPPORT FOR ADAMULTI AND ADA95
ANNUAL TECH SUPPORT FOR GSA-MS53-LIN-PPC
SOFTWARE MAINTENANCE RENEWAL BEING CANCELLED BY CUSTOMER.
@G-INT-INT-PL-PPC:ANNUAL SUPPORT FOR ADAMULTI AND ADA95 CO
ADAMULTI/ADA COMPILER RENEWAL
ANNUAL TECH SUPPORT FOR GSA-MS53-LIN-PPC
G-INT-INT-PF-PPC, @G-MP-PPC-PRM-W
G-INT-INT-PL-PPC
G-MP-PPC-PRM-W
GREEN HILL SOFTWARE
GREEN HILLS SOFTWARE
SOFTWARE, @GA-MA-PPC-IR-INT-W
ADOBE CREATIVE CLOUD SOFTWARE LICENSE RENEWAL:CCG LITE RTL SOFTWARE:MANDRIL LICENSE:ORCAD PCB DESIGNER PROFESSIONAL:ORCAD(R) PCB DESIGNER PROF W/PSPICE(R):RENEWAL FOR DEVCRAFT LICENSE:SPLUNK ENTERPRISE SOFTWARE #SE-T-LIC-ST:SPLUNK SOFTWARE MAINTENANCE RENEWAL AND UPGRADE:ZAERO SOFTWARE LICENSE RENEWAL
ARUBA ACCESS PORT
CAMEO ENTERPRISE ARCHITECTURE 19.0 LTR
COLLABORATOR USER LICENSES 3 YR MAINT
HEXAGON GOLD HARDWARE MAINTENANCE AGREEMENT
IBM DOORS EDITOR FLOATING RENEWAL
INFRAGISTICS SUBSCRIPTION
KEYSIGHT N7660BL-HFP LICENSE
MANDRIL M</t>
  </si>
  <si>
    <t>MATERIAL / PARTS FOR TSV5#7128
OT::IGF::OT 150 GALLON MIXER MATERIALS
TEMPERATURE CONDITIONING UNIT</t>
  </si>
  <si>
    <t>; SBIR 3 N091-009, HBDS DEVELOPMENT
; SBIR PHASE I N172-114
; SBIR TOPIC N141-057 INNOVATIVE APPROACH FOR MODELING THE IMPACT OF PAINT GLOSS ON VISUAL AND NEAR IR DETECTION.
CS INFORMATION UPDATE.
 EXERCISE OF OPTION; CLIN 0002.
RSI-007  BASED EXPLOSIVE FOR EFIS</t>
  </si>
  <si>
    <t>345ASX-UPC3 /M99074 AC POWER SOURCE
345ASX-UPC3/M99074
TRANSIT CASES AND POWER SUPPLIES QTY 1 LOT
7270A-200K
; REDUCTION OF CLIN 25 QUANTITY, 23 TO 21,&amp;REDUCTION IN COST ACCORDINGLY.
AC POWER SOURCE
ADD 4 LABOR HOURS
LASER REPAIR
CALIBARATION AND REPAIR OF MIDS RACK
ELECTRONIC COMPONENTS
OSCILLATOR, 10.5 GHZ
OSCILLATOR, 16.5 GHZ
OSCILLATOR, 16.5 GHZ, 28VDC
P.R. ACCELEROMETER, 7270A-200K
PARTIAL CANCELLATION
REPAIR OF CHART RECORDERS 300267963
THREE PHASE AC POWER SOURCE</t>
  </si>
  <si>
    <t>INCREMENTAL FUNDING
SBIR 2 N151-023 WIDELY TUNABLE SURFACE EMITTING QUANTUM CASCADE LASERS</t>
  </si>
  <si>
    <t>; INCREMENTALLY FUNDING FOR CLIN 0001
CORRECTS CLIN 0002&amp;0005; FIXES WAWF INSTRUCTIONS CLAUSE.
SBIR 2 N162-091</t>
  </si>
  <si>
    <t>REPAIR SERVICES - E/F MPM S/N TLN-050
TELEMETRY TRANSMITTER
VTIK ENCODERS</t>
  </si>
  <si>
    <t>; CLAUSE ADDITION:; SBIR PHASE 1 AWARD TO SURFACE OPTICS CORP.
; SBIR 1 TOPIC N172-108 FUSION OF RADAR AND ELECTRO-OPTICAL/INFRARED (EO/IR) FOR SHIP CLASSIFICATION AND IDENTIFICATION.
MOD EXERCISE OPTION
ADDITION OF DD254:SBIR 2 N172-108
ISR&amp;T RESEARCH AND DEMOSTRATION</t>
  </si>
  <si>
    <t xml:space="preserve">
ORACLE SOLARIS WORKSTATION
ORACLE/SUN M5000 SUPPORT
RELION XE1112 SERVER - 1U COMPUTE NODE
SPARC S7-2 SERVER: MODEL FAMILY PART NUM</t>
  </si>
  <si>
    <t>DELIVERY DATE MODIFICATION
INDIVIDUAL PARTS : NOSE CONES AND BUTT PLATES
N68936-17-F-0591 ARCHER UWAT ORDER FOR PARTS AND SPARES
N68936-17-F-0682 ARCHER UWAT ORDER FOR PARTS/SPARES.  LANYARDS AND SWIVEL/LINK ASSEMBLY PARTS.
UWAT
NAVY ROUND HEAD STUDS AND CLOSURE RINGS
UNIVERSAL WING ACTUATOR TOOLS (UWAT)
UPDATING DELIVERY DATES FOR CLIN 0003 AND 0004
UWAT - BOMB LUGS REPAIR:UWAT PARTS</t>
  </si>
  <si>
    <t>MOBILE SURVEILLANCE RADAR
NFMP
NFMP MOD TO UPDATE ACCEPTOR DODAAC
THREAT - P18 FOREIGN MILITARY RADAR
THREAT P-18 FOREIGN MILITARY RADAR</t>
  </si>
  <si>
    <t>ALARM, SIGNAL, AND SECURITY SYSTEM
IDS SECURITY SYSTEM
ANTENNAS, WAVEGUIDES, AND RELATED EQUIPM
EL/AZ PEDESTAL ASSEMBLY
GPS AIDED INERTIAL NAVIGATION SYSTEM
INERTIAL NAVIGATION SYSTEM
INERTIAL NAVIGATION SYSTEMS
H-1 SYSTEM CONFIGURATION SET
H-1 SYSTEM CONFIGURATION SETS
H-1 SYSTEM CONFIGURATION SETS 
H-1 SYSTEM CONFIGURATION SETS OT::IGF::OT
SYSTEM CONFIGURATION SETS IG::OT::IG
SYSTEM CONFIGURATION SETS
H-1 SYSTEM CONFIGURATION SETS
H-1 SYSTEM CONFIGURATION SETS 
H-1 SYSTEMS CONFIGURATION SETS
 H-1 SYSTEM CONFIGURATION SETS
SYSTEM CONFIGURATION SET DEVELOPMENT 
SYSTEM CONFIGURATION SETS
H-1 SYSTEM CONFIGURATION SETS 
H-1 SYSTEMS CONFIGURATION SETS
H-1 SYSTEM CONFIGURATION SETS:H1 SYSTEM CONFIGURATION SETS
PRECISION ROTATOR
RADIO TRANSMITTER
REVIEW AND RESPONSE OF SYSTEM CONFIGURATION SETS AND PRE 
SYSTEM CONFIGURATION SETS
SYSTEM CONFIGURATION SET DEVELOPMENT</t>
  </si>
  <si>
    <t>"THE CONTRACTOR SHALL PROVIDE SYSTEMS DEVELOPMENT SUPPORT IN ACCORDANCE WITH THE STATEMENT OF WORK SHOWN IN SECTION C."
AP THREAT PROTECTION
N68936-17-C-0056 P00005 DELIVERABLE DATE EXTENSION
AP THREAT PROTECTION</t>
  </si>
  <si>
    <t>LIGHT TRUCK AND UTILITY VEHICLE MANUFACTURING</t>
  </si>
  <si>
    <t>TEST TRAILER FOR CHINA LAKE IR COUNTERME</t>
  </si>
  <si>
    <t>ADJUSTMENT TO CLIN 0003 AND CLIN 0004 DELIVERY DATES.
; INCREMENTALLY FUNDS&amp;EXTENDS POP OF CLIN 0001
SBIR N141-011
SBIR 2 N141-011 ADVANCEMENTS IN SOLID RAMJET FUEL DEVELOPMENT
SBIR 2 N141-011 SOLID RAMJET FUEL CONTAINING IN-SITU GROWN ALUMINUM NANOPARTICLES</t>
  </si>
  <si>
    <t>; CLAUSE ADDITION:; SBIR PHASE 1 AWARD TO NANOHMICS INC.
; SBIR PHASE I N182-109:SBIR 1 N182-109
IFG::OT::IGF; SBIR PHASE 1 N191-014:; SBIR PH 1 N182-113:; SBIR PHASE I TOPIC N182-109:SBIR 1 N182-109:SBIR 1 N182-113</t>
  </si>
  <si>
    <t>ASSEMBLY #2</t>
  </si>
  <si>
    <t>FMS MOTORS - NSN REMOVAL
 FMS MOTORS - UI AND QTY UPDATE
 FMS MOTORS EXERCISE
 FMS MOTORS WAWF CORRECTIONS
 FMS OPTION - FUNDING FIX
GAS TURBINE ENGINES</t>
  </si>
  <si>
    <t>90 MHZ DUAL CHANNEL SPECTROMETER
ALUMINUM SILICATE
AWPAC DO FOR CLOSED BOUNDARY QUAD-RIDGE HORN ANTENNA'S PN:QR2000
:; AWPAC DO AMPLIFIER</t>
  </si>
  <si>
    <t>AWARDS
 AWARDS
AWARDS
IGE::OT::IGE AWARDS</t>
  </si>
  <si>
    <t>BOSS ANNUAL PRODUCT SUPPORT-GOLD:BOSS ANNUAL SUPPORT:BOSS GOLD PROD SPT PLAN
BOSS LAPTOP WITH ACCESSORIES QTY 1 LOT
TCG-PSG SLB
BOSS QTY 1 LOT</t>
  </si>
  <si>
    <t>; EXERCISE OF CLIN 0002 OPTION
; POP CORRECTION
; SBIR PHASE 1 - TOPIC N172-110 VIRTUAL ANTENNA ARRAY MAPPING
SBIR 2 N172-110</t>
  </si>
  <si>
    <t>1 YEAR MAINTENANCE C/C++TEST STATIC
C++ TEST STATIC CONCURRENT LICENSE
DESKTOP COMMAND LINE INTERFACE
ANNUAL SOFTWARE MAINTENANCE&amp;SUPPORT
FEMTOOLS MODEL UPDATING
ME' SCOPE VT 550 MODAL PRO
ARCGIS ENTERPRISE ADVANCED
GIS0005 - ARCGIS DESKTOP ADVANCED SINGLE
C++ TEST AUTOMATION EDITION
CHECKMARX'S SOFTWARE
CTEST-M-DSK-SA-WN-F
ESRI ARCGIS SOFTWARE
ESRI SHOP SOFTWARE
MASTERFEM
P/N:A026
SOLIDEDGE RENEWAL
ME SCOPE VT550 VLS
NX SOFTWARE RENEWAL BUNDLE
REMOTE TRAINING
SUPPORT AND MAINTENANCE
SYSPRO ANNUAL LICENSE</t>
  </si>
  <si>
    <t>ASSOCIATED PARTS
IDENTIV/HIRSCH ACCESS CONTROL SYSTEM QTY 1 LOT
CHANGE DELIVERY ADDRESS
VWS EQUIPMENT
EXTRON I/O BOARD - MULTIMODE
EXTRON VIDEO EQUIPMENT
EXTRON VIDEO SCALERS
FOX II T DP 4K
FOX MATRIX 3200 FRAME
FOXBOX RX DVI
FOXBOX RX HDMI MM
TACTICAL NETWORK TRAINING KIT
VWS MATERIAL</t>
  </si>
  <si>
    <t>COMMON DETENT TEST SETS</t>
  </si>
  <si>
    <t>26" FORWARD PONTOON, 8002539:DECREASE HANDLING COSTS
26" PONTOON/AFT
26" PONTOONS/AFT
CHANGE FROM DESTINATION TO ORIGIN
PONTOON MIDDLE SECTION</t>
  </si>
  <si>
    <t>PROCURE APE VINYL FABRIC SHELTERS_VX-9</t>
  </si>
  <si>
    <t>AIRLESS VACUUM VAPOR DEGREASING SYSTEM
 VAPOR DEGREASER
AIRLESS VACUUM VAPOR DEGREASING SYSTEM
VAPOR DEGREASER
COLLIMATOR
VAPOR DEGREASER SOLVENT</t>
  </si>
  <si>
    <t>; SBIR N131-010 OPTICAL INERTIAL REFERENCE UNIT FOR NAVY TACTICAL AIRBORNE HIGH ENERGY LASER (HEL) APPLICATIONS.
; SBIR PHASE1 TOPIC N162-091 DESIGN TOOL FOR TOPOLOGICAL OPTIMIZATION OF AIR-PLATFORM STRUCTURAL COMPONENTS MADE BY ADDITIVE MANUFACTURING.
; SBIR PHASE1 TOPIC N162-117 MATERIALS DEVELOPMENT FOR AFFORDABLE MARITIME COMPATIBLE RADIO FREQUENCY MATERIALS
CHARACTERIZATION OF A DEFORMABLE MIRROR
PMMWIS</t>
  </si>
  <si>
    <t xml:space="preserve">
PRODUCTION UNITS - I/J MPM
TEARDOWN AND EVALUATION
4-CHNL HD VI W/GPS, S3, CSX2 ANDKL
649R100-4 (TM HARDWARE KIT)
ENCLOSURE, ELECTRONIC
POWER SUPPLY
POWER SUPPLY CABLES
REPAIR TRANSCEIVER S/N 18393002002
SL SERIES PROGRAMMABLE DC POWER SUPPLY
TUNABLE I-BAND MAGNETRONS (DPT-2B)
UNIVERSAL SWITCH SPARE PART
VME64X SLIMLINE SYSTEM</t>
  </si>
  <si>
    <t>HARM TEST PLATFORM
HARM VEHICLE
MOBILE TELEMETRY VEHICLE</t>
  </si>
  <si>
    <t>DEHUMIDIFICATION SYSTEM</t>
  </si>
  <si>
    <t>CNC EXPLOSION-PROOF MILL</t>
  </si>
  <si>
    <t>; SBIR 3 N151-021
SBIR 3 N151-021:SBIR 3 N151-021 INCREMENTAL FUNDING</t>
  </si>
  <si>
    <t>ALUMINA REFINING AND PRIMARY ALUMINUM PRODUCTION</t>
  </si>
  <si>
    <t>METALS
MISCELLANEOUS METALS
METALS:MISCELLANEOUS METALS</t>
  </si>
  <si>
    <t>BULKHEAD, FORWARD:CONSIDERATION FOR LATE DELIVERY:COSTUM H BEAM:PATCH PLATE, ANTENNA:SFRJ FREE JET NOZZLE 8028637-01:SPARROW SHIPPING CONTAINERS
ELECTRONIC COUNTER MEASURE FRONT PANELS
FORWARD BULKHEAD
FUSE, INSERT
SHIPPING CONTAINERS
LEFT BRACKET:NUT PLATE:RIGHT BRACKET
PATCH PLATE, ANTENNA</t>
  </si>
  <si>
    <t>14-000-1-C PERPETUAL COMMERCIAL LICENSE
38IN LED ULTRAWIDE 3840X1600 MNTR
ALTIUM LICENSE
APC UPS QTY 1 LOT
EXPANSION DISK ARRAY
LAPTOPS
MODULAR BATTERY REPLACEMENT
MS SURFACE PRO LTE
NETAPP MAINTENANCE RENEWAL
SERVER UPDATE/VIRTUALIZATION
SRT2200RMXLA SMART- UPS
TOWER COMPUTERS
WORKSTATIONS (ASI)</t>
  </si>
  <si>
    <t>SBIR PHASE 2 TOPIC N141-017 ENVIRONMENTALLY FRIENDLY ALTERNATIVE SYNTHESIS AND PROCESS TO MANUFACTURE COST-EFFECTIVE HEXANITROHEXAAZAISOWURTZITANE.
; SBIR TOPIC N141-017 ENVIRONMENTALLY FRIENDLY ALTERNATIVE SYNTHESIS AND PROCESS TO MANUFACTURE COST-EFFECTIVE HEXANITROHEXAAZAISOWURTZITANE.</t>
  </si>
  <si>
    <t>FP-100-01DPOL93 RAM 5500 CAB AND CHASSIS
I-BAND  TRANSMITTER (13672-ATS-TRD204)
TRANSMITTER, I BAND (13672-ATS-TRD204)
SHACK-HARTMANN WAVEFRONT SENSOR
UV DETECTION SYSTEM</t>
  </si>
  <si>
    <t>; SBIR PHASE I TOPIC N162-117 MATERIALS DEVELOPMENT FOR AFFORDABLE COMPATIBLE RADIO FREQUENCY MATERIALS.
SBIR PHASE II TOPIC N142-092 - HIGH POWER BATTERY FOR LONG-RANGE AIR-TO-SURFACE MISSILE.</t>
  </si>
  <si>
    <t>ADA CORE GNAT PRO RENEWAL
ADACORE SW QTY 4 EA
T5:ENT-ADA/X8664WIN
ANNUAL SUBSCRIPTION
CODE PEER SOFTWARE
GNAT PRO ADA SOFTWARE RENEWAL
GNAT SW
PN: T5-ENT-ADA/X8664WIN GNAT PRO
T15:ADA/X8664WIN
DDC LICENSES QTY 1 EA
ENCRYPTIONIZER FOR SQL
GNAT PRO ADA SUBSCRIPTION RENEWAL
INFRAGISTICS ULTIMATE
INFRAGISTICS ULTIMATE RENEWAL SUBSCRIPTI
RENEWAL OF 2612528 LONG TRAN QT
SQL PLATFORM ENCRYPTIONIZER
STANDARD RENEWAL FOR DEVCRAFT DEV LICENS
STAR-CCM+ POWER SESSION
SWR-QUARTUS-SE-FIX</t>
  </si>
  <si>
    <t>; SBIR PHASE I TOPIC #N171-006  GUIDED ROCKET INDUCTIVE LINK.
; SBIR PHASE II TOPIC N132-122 HIGH PRECISION CONFORMAL SENSOR WINDOW.
; SBIR TOPIC N132-124 CORRECTIVE OPTICS MANUFACTURING FOR AERODYNAMIC INFRARED DOMES AND CONFORMAL SENSOR WINDOWS.</t>
  </si>
  <si>
    <t xml:space="preserve">A1020B-PG84B  ACTEL
A1020B-PG84B ACTEL
</t>
  </si>
  <si>
    <t>4TB HARD DRIVES
BELKIN 4-PORT SWITCH
CISCO 6509 LINE CARD
CISCO DX80 VTC SYSTEM
LAPTOPS, PCS, MONITORS, BLU-RAY BURNERS, EXTERNAL HARD DRIVES.
CLEAR CUBE
MAC PRO - APPLE
COMMUNICATIONS SECURITY EQUIPMENT AND CO
COMPUTER EQUIPMENT
HARD DRIVE - SATA
KVM/AUDIO SWITCHES
NVIDIA TESLA K80 GPU
QUANTUM MAINTENANCE
SEAGATE HARD DRIVE
SURFACE PRO LTE
VTC EQUIPMENT</t>
  </si>
  <si>
    <t>3D PRINTERS
COMPUTER NODES
MZ-7KE2T0BW
WORKSTATION #1</t>
  </si>
  <si>
    <t xml:space="preserve">ADP SOFTWARE
APEX ADA EMBEDDED ENTERPRISE V5.0
ARAS APPLICATION DEVELOPMENT
CHEMOFFICE PROFESSIONAL
CHEMOFFICE:SOFTWARE RENEW CST STUDIO STE (S2K-N):THE PURPOSE OF THIS MODIFICATION IS TO ADD CLOSA IN SECTION J.
CMM MAINTENANCE AGREEMENT
COLLABORATOR ENTERPRISE
COLLABORATOR MAINTENANCE  RENEWAL
SMARTBEAR COLLABORATOR MAINTENANCE
CST STUDIO LICENSE
LICENSE 16381-2
MAINTENANCE OF EXISTING CST STUDIO SUITE
PERPETUAL LICENSE OF CST STUDIO SUITE
CST STUDIO MAINT (ID 15145-6)
 CST S/W SUITE ANNUAL LICENSE (NEW)
RENEWAL CST STUDIO SUITE (15145-2/7/9)
DEVCRAFT COMPLETE DEVELOPER LICENSE
SOFTWARE
DEVCRAFT COMPLETE SOFTWARE
DEVCRAFT SW QTY 10 EA
EXTENSION SOFTWARE RTX64
LICENSE OF CHEMDRAW PRIME, INF01034
RECUR DEVCRAFT
RENEWAL SW MAINTENANCE SUPT - LICENSE
MAINTENANCE OF EXISTING CST STUDIO SUITE QTY 2 EA
MATHWORKS CONSULTING SERVICES
MATHWORKS PRODUCTS
MATHWORKS PRODUCTS
METAVR VRSG SOFTWARE MAINT, SWMAINT
SMART BEAR COLLABORATOR
TOOKLIT MAINT
VR-LINK RT MAINT.
VRL-TK-MN, VR-LINK DEV MAINT WIN
VECTORCAST MAINTENANCE </t>
  </si>
  <si>
    <t>ACCESS CONTROL SYSTEM
MISCELLANEOUS ALARM, SIGNAL, AND
ASSEMBLY ITEM 3
AUTOMATED ENTRY CONTRO SYSTEM
B20000A IDS PARTS
CIRCULATOR
DUAL POLARIZED LOG PERIODIC ANTENNA
EQUIPMENT INSTALLATION
EXATA CYBER LICENSE BUNDLE
EXATA+CYBER LICENSE BUNDLE
LABOR: FOR CABLE INSTALLATION
RF AMPLIFIERS, CA218-3489</t>
  </si>
  <si>
    <t>IETS
IETS LOA CORRECTION
IETS PROTOTYPES/SYSTEMS
 INCREMENTAL FUNDING FOR CGS BASELINE
::CGS UPDATES
INCREMENTAL FUNDING
IETS CGS UPDATES
IETS DO 0007 CDR FIX
 PROTOTYPE/SYSTEMS
::CGS UPDATES
IETS PROTOTYPES/SYSTEMS:
ISR&amp;T RESEARCH&amp;DEMONSTRATION
N68936-14-C-0033 CLIN 0003&amp;CLIN 0004</t>
  </si>
  <si>
    <t>B58179-PREM-SPRT-SYS/DATA RETENTION
PN: VSS_350_MLW_1, WIRE
EXA-BASE-MS
EXATA ADDITIONAL LICENSE
EXATA ADDITIONAL LICENSE MAINT/SUPPORT
FEDERATION INTERFACES LIBRARY FOR QUALNE
MILITARY RADIOS LIBRARY
QUALNET PLATFORM LICENSE
QUALNET PLATFORM LICENSE MAINT AND SUPPO
EXATA ADDITIONAL LICENSE:EXATA+CYBER LICENSE BUNDLE:SCLABLE LICENSES RECUR
GCCS ORACLE SUPPORT
GIBBSCAM ANNUAL SW MAINTENANCE RENEWAL QTY 1 LOT
MASTERCAM 2017 LATHE
MASTERCAM ANNUAL MAINTENANCE
MASTERCAM ANNUAL MAINTENANCE
MASTERCAM ANNUAL MAINTENANCE QTY 1 EA
MASTERCAM LICENSE
MWO RENEWAL
ORACLE/SUN M5000 HARDWARE/SOFTWARE SPRT
MWO_246_MLW
PPENTU-0420-M
PRODUCTION TURNING UPGRADE
PURIFYPLUS
SMARTBEAR TESTCOMPLETE PRO BUNDLE</t>
  </si>
  <si>
    <t>JAGM EDA AND PAYMENT CLAUSE
 JAGM MLE SOFTWARE UPDATES
 JAGM POP EXT</t>
  </si>
  <si>
    <t>METALS
MISCELLANEOUS METAL
METALS:MISCELLANEOUS METAL</t>
  </si>
  <si>
    <t>ABERDEEN CUSTOM 4U RACKMOUT WORKSTATION
ABERDEEN CUSTOM TOWER WORKSTATION DUAL
ADP CENTRAL PROCESSING UNIT - DIGITAL
ADP COMPONENTS
CISCO TRANSCEIVERS QTY 100 EA
COMPUTER CLUSTER
COMPUTER CLUSTER QTY 1 LOT
HIGH PERFORMANCE COMPUTER
QUANTUM TXR430-0512R EQUIVALENT
STORAGE UNIT
TWO RACK SYSTEM CHASSIS AND PARTS
WORKSTATIONS
VIBROMETER MAINTENANCE
WORKSTATIONS</t>
  </si>
  <si>
    <t>; SBIR PH 1 N182-109:; SBIR PH 1 N182-113:; SBIR PHASE 1 N191-014:SBIR 1 N182-113:SBIR1 N182-109</t>
  </si>
  <si>
    <t>OFFICE FURNITURE
RCO CONSOLES
STEELCASE FURNITURE</t>
  </si>
  <si>
    <t>6061 ALUM
6061 ALUMINUM
6061- ROUND ALLOY
7075 ALUM / TUNGSTEN
A36 STEEL
A500 STEEL
ACCEPTANCE OF CONSIDERATION
ALUM, 7075, ASTM-B221
6061 ALUM PLATE
6061 ALUMROUND/PLATE/SHEET
METALS
:; DO .75 THICK PLATE HIGH STRENTH HY-80 STEEL
METALS
STEEL, A106A</t>
  </si>
  <si>
    <t>AWII: JSF OFFBOARD MISSION SUPPORT TASK ORDER
COMBAT ENVIRONMENT SIMULATION
FY17 LRASM ENRG SME
MMFR - GLOBAL HAWK RIS:MMFR - HS2 RANGE INSTRUMENTATION SUPPORT:MMFR - HS2 RIS:MMFR - TACTICAL BOOST GLIDE RANGE INSTRUMENTATION SUPPORT
SMALL UAS DATA COLLECTIONS</t>
  </si>
  <si>
    <t>AIRCRAFT PROTECTION EQUIPMENT (APE)
SHADE SHELTER</t>
  </si>
  <si>
    <t>MODEL AND SIMULATION QTY 1 LOT
MODEL AND SIMULATION QTY 2 LOTS
PYROSHOCK MODEL AND SIMULATION QTY 1 LOT
SBIR 2 N172-114</t>
  </si>
  <si>
    <t>SBIR 2 N171-022</t>
  </si>
  <si>
    <t>; SBIR PHASE 1 - TOPIC N172-110 VIRTUAL ANTENNA ARRAY MAPPING
SBIR PH1 TOPIC N181-029
; SBIR PHASE 1 AWARD TO DYNAFLOW INC.:SBIR 1 N182-110
HIGH HARDNESS TRANSPARENT ARMOR BAA
HIGH HARDNESS TRANSPARENT ARMOR BROAD AGENCY ANNOUNCEMENT
ISR&amp;T RESEARCH AND DEMONSTRATION PROD</t>
  </si>
  <si>
    <t>; SBIR TOPIC N142-108 ELECTRONIC THERMALLY INITIATED VENTING SYSTEM (ETIVS) TRIGGER AND THERMAL SENSOR.
MODIFICATION TO PAY PAST IN-SCOPE COST INCURRED, EXPAND SCOPE AND ADD ADDITIONAL WORK.
; INCREMENTAL FUNDING OF CLIN 2
TO DE-OBLIGATE FUNDING</t>
  </si>
  <si>
    <t>AMHERST: FLO CEESIM REPAIR: MAINTENANCE, REPAIR AND TRAINING
ASPEN SYSTEMS
CHAMBER SERVICES
IGF:: OT::IGF ENGINEERING SERVICES: AMHERST: ENGINEERING SERVICES: MAINTENANCE AND SUPPORT OF THE AMES II SYSTEM: MAINTENANCE, REPAIR AND TRAINING
LASER MAINTENANCE
MAINTENANCE, REPAIR AND TRAINING
MAINTENANCE, REPAIR AND TRAINING
MAINTENANCE, REPAIR AND TRAINING
MOVING SERVICE
REPAIR OF NAVY-OWNED A.S.C. SENSOR
RIMAGE HARDWARE SERVICE AND SUPPORT
SHREDDER MAINTENANCE
TMA INSTRUMENT REPAIR</t>
  </si>
  <si>
    <t xml:space="preserve">AFT SECTION REPAIR 
BQM-74E AFT SECTION REPAIR
BQM-74E AFT SECTION REPAIR
BQM-74E AFT SECTION REPAIR
</t>
  </si>
  <si>
    <t>GPS-AIDED INERTIAL NAVIGATION SYSTEM
OTDR REMOTE TEST UNIT
RADIO NAVIGATION EQUIPMENT, EXCEPT AIRBO
RF ADAPTER, N/M-SMA/F
RFS200G18B
RUGGED ANTENNA GPS
VIKING VP600
VN-200 GPS UNITS
VN-200 RUGGED GPS/INS
VP600-F-M2 VHF-IMM VHFRED LION</t>
  </si>
  <si>
    <t>6832 CHASSIS- C682-X-LE
ADOBE ILLUSTRATOR TEAM SUBSCRIPTION
CISCO CATALYST 3850 48 PORT DATA LAN BAS
DELL PRECISION 7920 TOWER
FIBER OPTIC ACCESSORIES AND SUPPLIES
KG-175 MOUNTS QTY 12 EA
OPEN TEXT MAINTENANCE RENEWAL
REMOVE CLIN 0037</t>
  </si>
  <si>
    <t>GLOVEBOX
NUCLEAR MAGNETIC RESONANCE SPECTROMETER</t>
  </si>
  <si>
    <t>128 GIG COMPUTER
HP Z240 TOWER WORKSTATION
ABAQUS SOFTWARE
CREO SOFTWARE LICENSE RENEWAL
MAINTANENCE FOR DIMENSIONS CM SRN31176
MSC NASTRAN RENEWAL
SIMULIA ABAQUS EXTENDED TOKENS
APC SX RACK ENCLOSURE
HEWLETT PACKARD ENTERPRISE SERVER
MVM WORKSTATIONS
POWEREDGE R730 SERVER QTY 2 EACH
POWEREDGE R630 SERVER QTY 1 EACH</t>
  </si>
  <si>
    <t>ANNUAL MAINTENANCE QTY 5 EA
EMS-S20 MAINT/SUPPORT
CHEMICAL INVENTORY
IBM RATIONAL DOORS</t>
  </si>
  <si>
    <t>AMMONIUM PERCHLORATE - MOD TO FIX LOA
AMMONIUM PERCHLORATE QTY 1 LOT
AMMONIUM PERCHLORATE QTY 5000 POUNDS
AP</t>
  </si>
  <si>
    <t>CASING CLEANING
 CASING CLEANING
MK7  LAUNCHER TRUNNION ASSY REFURBISHMEN
ROCKET MOTOR CASINGS
WATERBLASTING ROCKET MOTOR</t>
  </si>
  <si>
    <t>ADDERLINK LICENCE
OPENATHENS RENEWAL
OPTION YEAR  3
OPTION YEAR 4
PRODUCT CENTER MAINTENANCE
PRODUCTCENTER CORE M1000
TCG-MMH
TECHNICAL SUPPORT
UPGRADE TO ALTOVA MISSIONKIT 2018
WEB BASED SYSTEM BASE YEAR</t>
  </si>
  <si>
    <t>DIGITAL TRANSMITTER</t>
  </si>
  <si>
    <t>AN/ALQ-167(V) BACK PANEL (1611AS17323)
BANDPASS FILTER QTY 1 LOT
ENET APPLIANCE W/ 2 CHANNEL
FILTER, NARROW PKG  (1611AS13678-24)
FY17-0011: 12-PORT 1G COMPACT SWITCHES
PINS AND SWITCHES</t>
  </si>
  <si>
    <t>DEUTSCH CONNECTORS RSM07-19-33P
ELECTRONIC COMPONENTS</t>
  </si>
  <si>
    <t>AUTOMATED ENTRY CONTROL SYSTEMS(CAC READ
INTRUSION DETECTION SYSTEMS
 INTRUSION DETECTION SYSTEMS.  EXTEND PERIOD OF PERFORMANCE.</t>
  </si>
  <si>
    <t>ALIC CHASSIS MACHINED
CHASSIS
MACHINE FABRICATION
THE PURPOSE OF THIS MODIFICATION IS TO DE-OBLIGATE DO 0001, CLIN 0001, AND TO EXECUTE A NO COST CANCELLATION OF CLIN 0001 PURSUANT TO FAR 52.216-22(B).</t>
  </si>
  <si>
    <t>; SBIR PHASE 1 TOPIC N152-089 HIGH PEAK POWER 1.9 UM THULIUM-DOPED SOLID-STATE LASERS FOR NEXT-GENERATION COMPACT AND ROBUST HIGH-PEAK POWER BLUE LASERS.
AV-8B LINK 16 TECHNICAL DEMONSTRATION
 LINK 16
 LINK-16
LINK 16
DE-OBLIGATE FUNDING FOR LINK 16:LINK-16
LINK 16
SBIR 2 N152-089 HIGH PEAK POWER 1.9 UM THULIUM-DOPED SOLID-STATE LASERS FOR NEXT-GEN COMPACT AND ROBUST HIGH PEAK-POWER BLUE LASERS</t>
  </si>
  <si>
    <t>FILTER BOARD
PRINTED CIRCUIT BOARDS (PCB)
SPACER BOARD
PRINTED CIRCUIT BOARDS (PCB)</t>
  </si>
  <si>
    <t>"THE CONTRACTOR SHALL PROVIDE RESEARCH AND DEVELOPMENT UNDER SBIR TOPIC N132-098 ULTRA-BROADBAND, HIGH DYNAMIC RANGE RECEIVER SYSTEM"
; SBIR 1 N162-118 SHIPBOARD RADAR CROSS SECTION AND RADIO FREQUENCY PERFORMANCE VERIFICATION OF LOW
OBSERVABLE AIRBORNE PLATFORMS.
; SBIR PHASE 1 TOPIC N153-130 THREE-DIMENSIONAL (3D) INTERCONNECT TECHNOLOGY TO IMPROVE SIZE, WEIGHT, POWER, AND COST
(SWAP-C) OF CURRENT AND FUTURE ELECTRONIC SYSTEMS.
; SBIR PHASE I TOPIC N153-130 - THREE-DIMENSIONAL (3D) INTERCONNECT TECHNOLOGY TO IMPROVE SIZE, WEIGHT, POWER, AND COST (SWAP-C) OF CURRENT AND FUTURE ELECTRONIC SYSTEMS.</t>
  </si>
  <si>
    <t>CUSTOM INTEL CORE I7 SYSTEM
CUSTOM WORKSTATIONS
DELL PRECISION TOWER
DELL ULTRASHARP 30 PREMIER COLOR MONITOR
SUPERMICRO 2U RACK HIGH PERFORMANCE EXPA
DESKTOP COMPUTERS
FILE SERVER
HARDWARE SYSTEMS
INTEL PARALLELL STUDIO XE COMPOSER SW
SHIPBOARD UPS UNITS
WINDOWS 10 PRO - BOX PACK</t>
  </si>
  <si>
    <t>AECS SECURITY SYSTEM
ASI FIBER PARTS&amp;EQUIPMENT
IDS EQUIPMENT&amp;INSTALLATION
NETWORK PARTS AND EQUIPMENT
SP SWITCHES
TACTICAL NETWORK TRAINING KITS
VIDEO RECEIVER</t>
  </si>
  <si>
    <t>N69316</t>
  </si>
  <si>
    <t>SUP OF SHIPBUILDING CONV AND REPAIR - GULF COAST</t>
  </si>
  <si>
    <t>DELL DOCKING STATION - USB 3.0
DELL LATITUDE 5580 XCTOG (210-AKKM)
F5 BIG IP SVC PREM LVL 1-3 
MFE ENTSECMGR
F5 BIG-IP SVC PREM LVL 1-3 
NUTANIX PLATINUM EXT SVC AGREEMENT 1 YR
NUTANIX PRODUCTION-EXTENDED SERVICE AGRE
OPTIPLEX 5050 SFF XCTO (210-AKJE)</t>
  </si>
  <si>
    <t>N69450</t>
  </si>
  <si>
    <t>NAVFAC SOUTHEAST</t>
  </si>
  <si>
    <t xml:space="preserve">
  HURRICANE IRMA MISC BLDG REPAIRS
  HURRICANE IRMA RECOVERY - N FL/S GA  ADDITIONAL DLA FUNDING
  HURRICANE IRMA REPAIRS, CNIC&amp;NAVFAC BLDGS.
  MODIFICATION TO ADD FUNDING FOR HURRICANE IRMA RECOVERY - N FL/S GA
  PC000001 B196 REPAIR WALL&amp;FLOOR
 ADMIN MOD TO CHANGE ADMIN OFFICE IN WAWF CLAUSE ROUTING TABLE
 B1054/B1062 INSTALL FANS AND HEATERS AT BIRMING
 B118 USWTR ROC INSTALLATION PREPARATION N.A.S. JACKSONVILLE, FL
 B118 USWTR ROC INSTALLATION PREPERATION
 BLDG INSTALLATION AND LEASE NAS JACKSONVILLE FL
 BLDG INSTALLATION NAS JAX
 HURRICANE IRMA RECOVERY - N FL/S GA
 HVAC REPAIRS, NOSC TAMPA
 LEASE TEMPORARY BLDG NAS JACKSONVILLE, FL
 NOSC PUERTO RICO FACILITY REPAIRS
 PC 000003  B852 WATER INTRUSION REPAIRS
 PC#000001 FOR DELETIONS/ADD TO SCOPE OF WORK AND TIME EXTENSION DUE TO WEATHER
IGF::
, LATE ENTRY MODIFICATION FOR CHANGES TO CONTRACT; BASE YEAR FOR THE DB IDIQ MACC
, TASK ORDER 0005, DRYDOCK PROJECT, OPTION PERIOD 02 - IQ FFP
, TASK ORDER 0009, REPAIR KINGS BAY BASE SWIMMING POOL, OPTION PERIOD 0</t>
  </si>
  <si>
    <t xml:space="preserve">
    UNDEFINITIZED TO FOR HURRICANE MATTHEW RECOVERY EFFORTS
 X010 PR HURRICANE IRMA CONTRACTOR SHALL PROVIDE ALL LABOR, EQUIPMENT, IN RESPONSE TO CLEAN-UP EFFORTS DUE TO DEBRIS
 X011 HURRICANE MARIA RECOVERY - EMERGENCY EFFORTS GROUNDS MAINTENANCE NSA PUERTO RICO
 X031 NSA ORLANDO HURRICANE IRMA GROUNDS SVC
-  OPTION YEAR 4 IDIQ - BUMED MEDICAL VACCUUM
  APPROVED CAT SERVICE CALLS, JULY 1-31, 2016,UTILITIES - CAT BTO, OPT YR 4-1ST QTR
  UTILITIES - ADDITIONAL CAT SERVICE CALLS
  UTILITIES - CAT BTO, OPT YR 4-1ST QTR
  UTILITIES - CAT BTO, OPT YR 4-1ST QTR  ADMINISTRATIVE MODIFICATION
  UTILITIES-CAT BTO, OPT YR 4-1ST QTR, 7/1/16 THRU 9/30/16
 B.110 RMV AC UNIT AND RPLC WITH 10 TON
 BSVE PCU BTO, 1ST QTR OY 4
 CNRSE PCU BTO, 1ST QTR, O.Y 4 IDIQ
 COAT ROOF OF POST OFFICE, B.569
 CORRECT PERIOD OF PERFORMANCE
 DIG UP AND REPLACE 3 WATER VALVES
 FRCSE PCU BTO, OY4 1ST QTR
 HLC PCU BTO
 HNGR 1000 UPGRD GBBU PWR 20 TO 30 AMPS
 RECOUP UNUSED CAT I-IV SERVICE CALLS FROM ALL CUSTOMERS
 RECOUP UNUSED FUNDS FOR ALL CUS</t>
  </si>
  <si>
    <t xml:space="preserve">
THE PURPOSE OF THIS TASK ORDER IS REPLACE BAY HILL FLOORING.
 X080 WINDWARD LOOP HVAC REPAIRS
OPTION YEAR 1 IDIQ FOR ROICC CHARLESTON, SC AOR
 X077 N329 JTF BADGING OFFICE REPAIR FLOORING
REPAIR DENTAL CSR AND OR CSR. MODIFICATION IS TO FIX ROOM PRESSURIZATION ISSUES.
 DUCT WORK DESIGN FLAW MOD
THE PURPOSE OF TIS TASK ORDER IS TO REPAIR THE JTF TROOP CLINIC LOCATED AT NS GUANTANAMO BAY.
THIS TASK ORDER IS NECESSARY TO RELOCATE UTILITIES UNDERNEATH SHERMAN AVE AND REPAVE.
 UTILITY ROADS JTF DESIGN REVISION AND INCORPORATION MODIFICATION
 X022 UTILITY ROADS JTF
1ST OPTION PERIOD 8(A) IDIQ
INTERIOR RENOVATIONS BUILDING AV79 AT NAVAL STATION GUANTANAMO BAY
1ST OPTION YEAR
AIRFLOW ASSESSMENT&amp;UPGRADE MAGAZINES 51-54 @ NAVAL STATION GUANTANAMO BAY, CUBA
BASE PERIOD-IDIQ CARIBBEAN ISLAND 8(A)
BASE YEAR - MS AND FL PANHANDLE MED MACC
BLDG AV31 DOOR REPLACEMENT U.S. NAVAL STATION GUANTANAMO BAY
   BASE YEAR FOR THE DB IDIQ MACC
  BASE YEAR FOR THE DB IDIQ MACC
  MACC FOR NS GUANTANAMO BAY, CUBA
  OPTION YEAR TWO</t>
  </si>
  <si>
    <t xml:space="preserve">
AIRCRAFT CORROSION CONTROL FACILITY
AIRCRAFT CORROSSION CONTROL FACILITY
AIRCRAFT CORROSSION CONTROL FACILITY
BASE YEAR - SOUTH TX MED MACC
CLEAN OUT STATION OUTFALLS A, B, C, E, J
NO COST MODIFICATION
  CON; DBB; REPAIR AIRCRAFT MAINTENANCE HANGAR 3741  ST 1113152;  NAS KINGSVILLE, TX.
NOLF GOLIAD, CLEAR MULCH AND HERBICIDE
NOSC WACO GAS&amp;WATER LINE REPAIRS
REPAIR ROOF AT BLDG 1722
REPLACE ROOF AT BLDG 1723
  ADDITIONAL SEWER LINE WORK
  B-1740 RENOVATION
  B-8 CONCRETE REPAIR
  BLDG 10 AND 68 ATS
  DEMO 5K TANK AND ALL SUPPORTING ITEMS, NAS CORP
  H-100 EXTERIOR CONCRETE REPAIR
  H-42 AUTOMATED DOOR OPENERS
  INSTALL CANOPIES AND SIDEWALKS BLDG 28/1717
  MAGAZINE DOORS
  REPLACE DLA ROOFS BLDG 1846, 1857 AND 11
  REPLACE ROOF AT HANGAR 42, NAS CORPUS CHRISTI
  SOUTH GATE MARQUEE
 ADDITIONAL DUCTWORK
 B-1218 SINKHOLE
 HANGAR 55, ABATE 925 SQ FT ASBESTOS CONTAINING
 TIME EXTENSION DUE TO GOVT CAUSED DELAYS
REPAIR ROOF AT BLDG 1722
X012 REPLACE ROOF AT BLDG 1740, NASCC
  B-1717 FUEL LAB RENOVATION
  B-</t>
  </si>
  <si>
    <t xml:space="preserve">
   PORTABLE 300-TON CHILLER
  PORTABLE 300-TON CHILLER
123 DAY TIME EXTENSION DUE TO GOVERNMENT DELAY:
DRAWING REVISIONS AND WEATHER DELAYS
EXERCISE OPTIONAL ITEM 0004 FF&amp;E AND ITEM 0005 A/V
INSTALL FOUNDATION&amp;CONDUIT PIPING
PHARMACY RENOVATIONS
REPAIR LIMS MONITOR AT BLDG. 2268
REPLACE AIR COOLED CHILLERS BLDG. 2268
REPLACE AIR HANDLER UNITS AT BLDG 2268
- ADMIN
 - FF&amp;E FOR DANTES
 - FF&amp;E FOR PMW-240 AND NETC N6 3RD FLOOR EAST, B603, NASP
 - PROVIDE ALL DESIGN, LABOR, MATERIAL, EQUIPMENT AND SUPERVISION NECESSARY TO PERFORM MODIFIED DEMOLITION OPERATIONS IN ORDER TO REMEDIATE MOLD IN B603, NASP
 - PROVIDE ALL DESIGN, LABOR, MATERIAL, EQUIPMENT AND SUPERVISION TO PROVIDE TWO (2) COMPUTER ROOM HVAC SYSTEMS IN BUILDING 603
 - RELOCATE CONFERENCE ROOM AND CONVERT TO OFFICE: RELOCATE CONFERENCE ROOM TO ROOM 203 AND CONVERT 211 TO OFFICE SPACE. SEE ATTACHED DRAWING. WALL CHANGE OFFICE 108. DELETE REQUIREMENT TO INFILL WALL WHERE DOOR IS BEING REMOVED, ETC.
 - REPLACE TERMITE DAMAGED WOOD IDENTIFIED IN RFI #</t>
  </si>
  <si>
    <t xml:space="preserve">
OPTIONAL TASK - OLF EVERGREEN AIRFIELD: 
TIME EXTENSION - DUE TO WEATHER DELAYS AT NOLF CHOCTAW
- CONSTRUCT GRAVEL PAD NOLF SANTA ROSA, NAS WF MILTON, FLORIDA
 - PROVIDE ALL LABOR, MATERIAL, EQUIPMENT AND SUPERVISION NECESSARY TO REMOVE AND REPLACE CONCRETE JOINT SEALANTS, NOLF CHOCTAW, NAS WF, MILTON, FLORIDA
 REMOVE AIRFIELD MARKINGS NOLF CHOCTAW, NAVAL AIR STATION, WHITING FIELD, MILTON, FLORIDA
- NEW TRAFFIC CONTROLS, B3130&amp;3143, NAS WHITING FIELD, MILTON, FLORIDA
 - REPAIR CONCRETE PAVEMENT, BUILDING 3130, NAS WF
- NEW TRAFFIC CONTROLS, B3130&amp;3143, WF
 - PROVIDE ALL LABOR, MATERIAL, EQUIPMENT AND SUPERVISION NECESSARY FOR PAVEMENT REPAIRS, VARIOUS LOCATIONS, WHITING FIELD, MILTON, FLORIDA
 - TIME EXTENSION
 ADMINISTRATIVE ACTION - NO COST - NO TIME
 REPAIR UNDERGROUND ELECTRICAL LINES TO THE EXTERIOR LIGHTING AT THE MINI MART, WHITING PINES, BUILDING 573...WHICH WERE EXPOSED DURING CONSTRUCTION OF THE NEW PARKING AREA.
 TASK ORDER AWARD - NEW PANTOGRAPHS, SOUTH FIELD, NOLF SPENCER, NAS WF
 X047 PAVEMENT</t>
  </si>
  <si>
    <t>- BUILDING 275/276 FENCE WORK
 BUILDING 275/276 FENCE WORK
 BUILDING 31 AND TRAINING AREA
 LAKESIDE REPAIRS
 MOD TO ADD DRMO YARD FENCING
- MOLD REPAIRS BDGS 316/318/460
 INTERIOR REPAIRS - BLDGS 309/316/318
 INTERIOR REPAIRS - BLDGS 309/316/318 - ADDITIONAL MOLD
- VALVE REPLACEMENT, NASMER WATER PLANT
= OTHER FUNCTIONS, DESIGN/CONSTRUCT MILITARY DOG KENNEL
ADDITIONAL ROOF REPAIRS AT BLDG 2603
 - COMBO PACKAGE: LAKESIDE AND STENNIS
 ADD ARMORED CONDUIT TO FIRE ALARM PULL STATIONS, RENOVATE B342 NCBC GULFPORT MS
 ADD REMOVAL OF SEWAGE TREATMENT LIFT STATION, ADJACENT TO B344, BLDG REPAIRS VAR LOC NCBC MS
 ASSESSMENT OF LIQUIDATED DAMAGES BUILDING REPAIR B306, 309&amp;313
 EXTEND PERIOD OF PERFORMANCE RENOVATE B342
 FF&amp;E FOR DESIGN-BUILD RENOVATION OF B342, NCBC GULFPORT, MS
 NO COST TIME EXTENSION BLDG REPAIRS VAR LOC NCBC
 TIME EXTENSION DUE TO GOVERNMENT DELAY BUILDING REPAIR B306, 309&amp;313
ADMIN MOD TO CORRECT CLIN 0003 DESCRIPTION
 BOB OFFICE MODIFICATIONS
 MOD TO ADD B18 UTILITIES
 MOD TO ADD WATER BOTTLE FILL</t>
  </si>
  <si>
    <t xml:space="preserve">
REMOVE AND REPLACE ASPHALT PAVEMENT
BLDG 28 PAVEMENT REPAIRS
CHANGES/UNFORESEEN CONDITIONS
 HOLD SHORT SIGN TEMP RELOCATION AND REPLACEMENT
CLEAR/JET DOMESTIC SEWER LINES BETWEEN HANGAR 5:FLUSH&amp;CCTV 8600 LF SANITARY SEWER
DDCT PAVEMENTS REPAIRS PROJECT
DEMOLISH CONCRETE STRUCTURES AND PROVIDE 2 COATS OF LIQUID ASPHALT BLDGS 1820 AND 1846, NAS CORPUS CHRISTI, TX
DRIVE WAY SEALANT OF QUARTERS A.
KV PARKING APRON STRIPING
N69450-19-C-0503, REPAIR RUNWAY LIGHTING, NAS KINGSVILLE, TX:N69450-19-C-0503, REPAIR RUNWAY LIGHTING, NAS KINGSVILLE, TX;  ADMINISTRATIVE MODIFICATION TO CORRECT ACO OFFICE.
NALF OG APRON PAVEMENT MARKINGS
PAVING 11 ROAD SECTIONS
 X013 PAVING MITSCHER - 3728 TO PERIMETER AND BURTON
IGF::OT:IGF  PAVING 11 ROAD SECTIONS
PAVING BURTON AND CEASAR
PROVIDE SANITARY SEWER REPAIRS IMPROVEMENTS
RUBBER REMOVAL AND REPAINTING ON RUNWAYS
RUBBER REMOVAL AND STRIPING
 AREA 1 ASPHALT TO CONCRETE
 N69450-17-C-0505, REPAIR RUNWAY PAVEMENT AND LIGHTING TRUAX AIRFIELD AND NALF CABANISS AT NAS CORPUS CHRISTI, TX</t>
  </si>
  <si>
    <t>1ST AWARD OPTION FFP IDIQ
 2ND AWARD OPTION FFP IDIQ
 4TH AWARD OPTION FFP IDIQ
 FORESTRY EQUIPMENT MAINTENANCE
1ST OPTION PERIOD  FFP - CLIN 0003; DE-OBLIGATE
3RD OPTION PERIOD  FFP - - INCREMENTAL FUNDING
3RD OPTION PERIOD  FFP- - FUNDING MODIFICATION
3RD OPTION PERIOD  FFP- - INCREMENTAL FUNDING MODIFICATION
4TH OPTION YEAR FFP: FUNDING FOR INVENTORY UPDATES
BASE YEAR FFP; DE-OBLIGATE EXCESS FUNDS
IFG::OT:IGF: ADD INCREMENTAL FUNDS 4TH OPTION YEAR FFP
IGF:: OT:: IGF 4TH OPTION YEAR FFP - INCORPORATE INCREMENTAL FUNDS
  REPO IKC OUTAGE SUPPORT
 4TH OPTION YEAR FFP - INCORPORATE INCREMENTAL FUNDING TO ACRN AD
 4TH OPTION YEAR FFP ADD INCREMENTAL FUNDS
 HURRICANE NATE - BUILDING REPAIRS - ADDITIONAL CEILING TILES
 HURRICANE NATE EROSION REPAIRS, NASWF
 NASWF BOS 4TH OPTION YEAR FFP FUNDING TASK ORDER
 SIKES HALL AND ACES PUB RENOVATIONS; FLOORING MODIFICATIONS
 X181 TREE REMOVAL SERVICES AT NAS WHITING FIELD
 X183 RENOVATE KITCHEN - FIRE SUPPRESSION
 XX180 NASWF - B
1ST OPTION PERIOD IDIQ - BLANKET TASK ORDER</t>
  </si>
  <si>
    <t>- BLDG 192 HVAC
 - HGR 5 FIRE ALARM REPAIRS
 HURRICANE TREE REMOVAL
 N6945017F2017 - FRONT ENTRANCE REPAIRS ADD 61 DAYS TO CCD.
 REPAIR 266 NORTH - MOD TO REPAIR FLOORING, NAS-JRB, NOLA
 REPAIR 266 NORTH P00001, NAS-JRB, NOLA
- SEABEE SUPPORT SERVICES: ADD 61 DAYS TO CCD: B46 REPAIRS: BACK GATE COVER AND SIGNAGE: EMERGENCY REPAIR / REPLACE CHILLER: HURRICANE TREE REMOVAL: MARFORRES MAINT&amp;REPAIRS: REPAIR PRIMARY POWER TO BLDG 191: T-12 CHILLER INSTALL. CHANGE CCD
ADD TIME EXTENSION, MOD 2
 VET CLINIC RENO
ASBESTOS REMOVAL SQUADRON OPS FACILITY
 REPLACE SQUADRON OPS FACILITY, NEW ORLEANS, LA - MODIFICATION TO INCORPORATE FAR AND DFARS CLAUSES.
B439 SIDEWALK RPR
 B492 REPAIRS
B492 REPAIRS
 BLDG 552 CONFIGURATION REPAIRS
 REPAIR H3 AND B439 ROOF
BASE YEAR MOD 06 - ADD DRAPES
     MOD 5 VARIOUS CHANGES
    MOD 08 ELEVATOR CHANGE
  MOD 07 FENCE LID
 REPAIR BLDG 266, NAS JRB NEW ORLEANS LA - EXTERIOR REPAIRS
 REPAIR BLDG 266, NAS JRB NEW ORLEANS LA - MOD TO ADD ELECTRICAL REQUIREMENTS
BLDG 261 REPAIRS
 REVISE SOW FO</t>
  </si>
  <si>
    <t xml:space="preserve">
(8A) JOC
 LIGHTNING GROUNDING TESTING&amp;REPAIRS, NAS JRB FORT WORTH, TX
(8A) JOC - BASE YEAR
(JOC) MULTIPLE BLDG HVAC REPAIR
(8A) JOC - BASE YEAR
8(A) JOC - BASE YEAR
NOSC WACO MOLD REMEDIATION AND FACILITY REPAIRS
BASE - HANGAR 1050 BOILER&amp;DOORS
BLG 1050 RENOVATION, TOWER 4, 3RD DECK
HANGAR 1050 BOILER&amp;DOORS
LIGHTNING GROUNDING TESTING&amp;REPAIRS
N6945017F2577 (JOC) FINISH INTERIOR AND INSTALL LIGHTING AND
NOSC WACO MOLD REMEDIATION AND FACILITY REPAIRS
(8A) JOC - BASE YEAR
AIRFIELD PAVEMENT REPAIR
BASE - HANGAR 1050 BOILER&amp;DOORS
SEPA REPAIRS - NOSC EL PASO
SEPA REPAIRS - NOSC WACO
X031 (JOC) FINISH INTERIOR AND INSTALL LIGHTING
CLIN 0001 - FF&amp;E
CLIN 0001 - REPAIR HANGAR 1050
FT WORTH MULTI-PROJECTS BLDS 1445&amp;4260
CLIN 0001 - REPAIR HANGAR 1050
COMBINED ELECTRICAL PROJECTS
COMMERCIAL VEHICLE INSPECTION SITE DB IDIQ MACC
REPAIR HANGAR 1050
COMPUTER ROOM AIR CONDITIONER REPLACEMEN
REPLACE HVAC BLDG 1303
DESCOPE UNUSED SERVICES
MISC. BUILDINGS ROOF REPLACEMENTS
EOD ADMINISTRATION FACILITY
EOD ADMINIS</t>
  </si>
  <si>
    <t>B-431 CRANES
 B319 CRANE SUPPLIER DELAYS
 B598 CRANE RAIL
B-431 CRANES
 REPAIR TEREX CRANE--ADDITIONAL EPAIRS NEEDED
B300 MCC NO-COST CCD CHANGE
  B435 ROOF
  B435 ROOF EXTEND POP
  B435 ROOF NO-COST TIME EXTENSION
  B458 INTERIOR RENOVATIONS
  B458 INTERIOR RENOVATIONS, ADDITIONAL WORK DUE TO HIDDEN CONDITIONS
  B49/316 DDC
  B49/316 DDC CONTROLS
  B49/316 DDC--ADMIN MOD
  NSWC ACV C4N WO#1368086
  NSWC TAF
  RELOCATE T-2089
  ROS SHELTER DRAINAGE
  ROS SHELTER DRAINAGE--SITE CONDITIONS, SUPPLEMENTAL AGREEMENT
  ROS SHELTER SLAB
  ROS SHELTER SLAB ADD FENCING
  T2093
  T2093 REASSEMBLE
 B-126 EXTERIOR REPAIRS
 B110 CHILLER
 B300 REPLACE CRANCE
 B470 HVAC
 INACTIVE EQUIPMENT REMOVAL
 INACTIVE EQUIPMENT REMOVAL, FUND PART 2
 TVI FACILITY
 X001 B147 RENOVATION
 X001 ROADWAY REPAIRS
 X002 B437 C
B300 MCC REPLACEMENT AND SERVICE UPGRADE (NEDU)
  B435 RENOVATION
  B435 ROOF REPLACEMENT
  B438/B598 REPLACE FLOORING
  NSWC ACV C4N WO#1368086 DESIGN-BUILD FACILITY
  NSWC TAF DESIGN BUILD
 - NDSTC RT AND OC
 - NDSTC R</t>
  </si>
  <si>
    <t xml:space="preserve">
ATTACHMENT J-1502000 CHANGES TO THE PM SCHEDULE
BLDG 456 ELEVATOR REPAIR
BLDG 791 ELEVATOR REPAIR
BUMED ADDITIONAL HAZARDOUS WASTE PICKUP
INCREASE FUNDS FOR ADDITIONAL MCRC FACILITIES
 CORRECT LINE OF ACCOUNTING
 CRASH CLEAN UP SERVICES
BLDG 01 LCC INDUSTRIAL CLEANING
STEAM CLEAN THEATER SEATS AT PAT THOMPSON CENTER
BLDG 1903 SPLASH PARK REPLACE EQUIPMENT
BLDG 241 FIRE ALARM PANEL UPGRADE
BLDG 750 REPLACE FIRE ALARM SYSTEM PRINTER
BLDG 785 FIRE ALARM PANEL UPGRADE
BLDG 791 WINDOW REPAIR
BLDG S237 REPLACE AC UNIT COMPRESSOR
BLDG S242 REPLACE ROLL-UP DOOR
REPLACE #2 COMPRESSOR AT BLDG 789
 DE-OBLIGATE FUNDS FOR PROJECT DESCOPE
 X704 BLDG 455 ELEVATOR REPAIR
BLDG 750 REPAIR FIRE ALARM SYSTEM
BLDG 752 REPLACE POST INDICATOR VALVE
BLDG 780 REPLACE AHU COMPRESSOR
BLDG 784 CHILLER UNIT REPLACE VFD
BLDG 787 PERFORM ROOF AREA WATER TESTING
BLDG 791 REPLACE EMERGENCY LIGHTING
BLDG 945 REPLACE CONDENSER FAN MOTORS
REMOVE AND DISPOSE OF STORM DRAIN DEBRIS
REPAIR DAMAGE TO C1 GATE
REPLACE TRANSFORMER BLDG 786
 MOLD R</t>
  </si>
  <si>
    <t>, CLIN 0001 REPLACE PRV'S 13,14,&amp;15 AT DRYDOCK
; MODIFICATION TO UPGRADE PRV'S 13, 14 AND 15; CLIN 0001 REPLACE PRV'S 13,14,&amp;15
AFFF DISPOSAL
  H-55/56 FP
  REPLACE BRANCH LINES
B101 HVAC REHABILITATION, FRCSE, NAS JAX  ADD'L SCOPE 
B101 HVAC REHABILITATION, FRCSE, NAS JAX  AFTER HOURS WORK 
B101 HVAC REHABILITATION, FRCSE, NAS JAX  
B1845 HVAC RETROFIT, CECIL FIELD, FL  ADD'L DESIGN 
B1845 HVAC RETROFIT, CECIL FIELD, FL  
HVAC RENO PAINT COMP SHOP B101 FRCSE  
IGF::OF::IGF CON:  B101W FIBERGLASS SHOP AHU REPLACE
B101V PAINT BOOTH MAU REPLACEMENT
B848 AND B844, HVAC REPLACEMENT
BASE YEAR-8(A) IDIQ NSB KINGS BAY
BLDG. 135 SERVER ROOM RENOVATIONS
  IDIQ-MECHANICAL/HVAC BASE YEAR REPLACE AC BASE CHAPEL TIME EXTENSION
 HVAC MODERNIZATION 750,852&amp;928
 MODIFY 2ND FLOOR MENS BATHROOM BLDG 168, NAS JACKSONVILLE, FL
 MODIFY 2ND FLOOR MENS BATHROOM BLDG 168, NAS JAX, FL
CHANGE GENERATOR TO 150KW
CLIN 0001 BLDG 1068 MARINE ADMIN SIDE HVAC REPLACEMENT
HVAC MODERNIZATION 750,852&amp;928 ADD PRE-PRICED OPTION FOR BLDG. 751-752</t>
  </si>
  <si>
    <t>61082.0 BUILD 1113 RENOVATION DE OBLIGATE EXPIRING FY11 FUNDS
65006.0/XRFX6 D/B SATCOM B-2145
ADDITIONAL REPAIRS TO FUEL PUMP HOUSES 102 AND 107- GTMO MED-MACC
AV30&amp;AV79 RENOVATION.
 AV30 AND AV79 RENOVATION.
BASE KITTERY BEACH HOUSING PROJECT.
 M101 EXTERIOR REPAIRS
BASE PERIOD GTMO MED-MACC EXTEND MINIMUM GUARANTEE CCD 365 DAYS
 BAYVIEW CLUB REPAIRS ADD AND DEDUCT SOW REQUIREMENTS
 BAYVIEW CLUB REPAIRS NOTICE TO PROCEED WITH CONSTRUCTION
 INSTALL BACK UP GENERATOR AT BLDG 1442.
 INSTALLATION OF A GENERATOR AND ATS AT BUILDING 752.
 MIGRANT OPERATION REPAIRS.
 NS GUANTANAMO BAY DEMO FUEL TANK
 NS GUANTANAMO BAY REPLACE PERIMETER FENCES AT CENTER BARGO, RADIO, PAOLA, EVANS AND MARINA POINTS.
 RENOVATE BLDG 16
 REPLACE ALL CARPETING IN BLDG 2144.
CAMPS 5&amp;6 AND BLDGS 2280&amp;2283
 FACILITY 1678 CHILLER REPLACEMENT, NS GUANTANAMO BAY, CUBA
 TIERRA KAY SEWER LATERALS&amp;WATER LINES, NSGB
DE-OB EXPIRING FUNDS.
GOLD HILL, PIRATE'S COVE, KITTERY CAFE
 INSTALL FIBER CONDUIT PROJECT
 INSTALL FIBER CONDUIT PROJECT.
 INSTALLA</t>
  </si>
  <si>
    <t>B4026-ROOF REPLACEMENT NSB KINGS BAY, GA
BLDG 191 ROOF REPAIR OPTION I
 MOD P00001 PROVIDE ROOF REPAIRS
 MOD TO EXTEND CCD (HURRICANE IRMA) - PROVIDE ROOF REPAIRS
 MOD TO EXTEND CCD - PROVIDE ROOF REPAIRS
 PROVIDE ROOF REPAIRS HURRICANE MATTHEW ROOF REPAIRS PROJECT #2
 REPAIRS TO ROOFS DAMAGED BY HURRICANE.
BLDG 1980 HURRICANE MATTHEW ROOF REPAIR BASE YEAR IDIQ
BLDG. 30 FENCE
 METAL SIDING BLDG. 931, NAS JACKSONVILLE
 ROOF REPAIRS TO HANGAR 30
BLDG. 875 ROOF REPLACEMENT, NASJAX, FL
BUILDING 609 REPLACE ROOF AND MAKE EXTERIOR IMPROVEMENTS
 HURRICANE DAMAGE ROOF REPAIRS NAS JACKSONVILLE, FL
 REPAIRS TO ROOFS CAUSED BY DAMAGE FROM HURRICANE MATTHEW
DELETE CLAUSE 52.245-1
 VARIOUS ROOF CHANGES
DELETE FAR CLAUSE 52.245-1
 PC 000001 ADDITIONAL REPAIRS TO BREEZEWAY AND DRAINAGE FOR GUTTERS
 PC 000003 SCAB EXISTING DETERIORATED WOOD BEAM AND PROVIDE PROTECTION FOR PERSONNEL WALKING BELOW THE AREA.
EXERCISE PRE-PRICED OPTION CLINE TO REPLACE ROOF AT BLDG. 7H , FRCSE
 AWARD CLIN 0002 CNC SHOP ROOF REPLACEMENT, FRCSE
IG</t>
  </si>
  <si>
    <t>664 HELO PARKING APRON NAS JACKSONVILLE
  P664 HELO PARKING APRON NAS JACKSONVILLE  PC6&amp;PC11
 P664 HELO PARKING APRON NAS JACKSONVILLE MULTIPLE UNFORESEEN CHANGES AND CREDIT FOR HAZMAT NOT BEING TAKEN OFF SITE.
P664 HELO PARKING APRON NAS JACKSONVILLE  PC-12, 13, 14,&amp;15 
P664 HELO PARKING APRON NAS JACKSONVILLE PC-10
AIRFIELD PAVEMENT RPRS TAXIWAY A-A7
AIRFIELD RUBBER REMOVAL
AIRFIELD RUNWAY AND TAXIWAY REPAIRS
EXERCISE PRE-PRICED OPTION CLIN FOR RELOCATION OF ASOS ANTENNA:PC#000003 - PROVIDE THRESHOLD LIGHTING REPAIRS AT RUNWAY 10-28
IGF::OT:IGF  CLIN 0001 OVERRUN SOIL STABILIZATION (500')
MASSEY AVENUE IMPROVEMENT CORRECTIONS PROJECT
MODIFICATION FOR BASEROCK REA
PC 000029 RFI 108 TWY A EAST CONSTRUCTION, RFI 138 ADDITIONAL FULL-DEPTH RECONSTRUCTION DUE TO THIN ASPHALT, AND RFI 138 MILLING OF RUNWAY SIDES&amp;PC000032 RFI 127 THIN ASPHALT AT TWY C, TWY A4, ETC.
  PC000021 VARIOUS CREDITS AND ADDS UNDER CLIN 0001
  PC000034 IDLE EQUIPMENT COSTS DUE TO PRESENCE OF KILLDEER BIRDS AT FABRIFORM SITE.
 OUTSTANDING CH</t>
  </si>
  <si>
    <t>ADMIN MOD TO CHANGE ADMIN DODAAC IN WAWF ROUTING TABLE
 CHANGE WAWF CLAUSE
 EXTEND CONTRACT SIXTY (60) CALENDAR DAYS DUE TO GOVERNMENTS DELAYS ON THE TRITON PROJECT SITE.
 INCORPORATE FF&amp;E
 PC000002 EXTEND CONTRACT 120 CALENDAR DAYS TO COINCIDE WITH TRITON MISSION CONTROL PROJECT CONSTRUCTION ACTIVITIES.
 PC000004 EXTEND CONSTRUCTION SECURITY MANAGER 30 CALENDAR DAYS.
 PC000004 INCORPORATE CNO DIRECTED CHANGES TO TRITON PROGRAM&amp;DELETE TOWER&amp;PONDS.
B.101 RPRS TO HIGH SPEED FABRIC ROLL UP D:MOD TO B168 PLATFORM LIFT:X004 CON:  B.101 RPRS TO HIGH SPEED FABRIC ROLL UP D
B168 2ND FLOOR MODIFICATION
B168 PLATFORM LIFT
B1845 LIGHTING&amp;FLOORING REPAIRS:BLANKET TASK ORDER FOR MISCELLANEOUS CONSTRUCTION:RECONCILIATION MODIFICATION FOR THE MONTH OF MAY 2019
BLDG 101W SURFACE SHOP IMPROVEMENTS
 DELETE CLAUSE
 DRAIN AND WATER LINES, CEILING, ROOF B101W
 MODULAR UNITS
 PURGE AIR, HOLES, AND DUCTWORK B795
BLDG. 795 FIRE PROTECTION UPGRADES
CHANGE TWO CLAUSES
 CONCRETE FLOOR BUILDING 190
 EPOXY FLOOR B190
 PESTICIDE
CHANGE WA</t>
  </si>
  <si>
    <t>ADMIN MOD TO REVISE WAWF CLAUSE
BERTH BRAVO 2 AND 3 (PHASE 2)
 BERTH BRAVO 1
AREA A DIVER DREDGING AT NSB DRY-DOCK
B777 AFFF CONTAINMENT REPLACEMENT MODIFICATION: B777 AFFF CONTAINMENT REPLACEMENT
B840 VENTILATION IMPROVEMENTS
BERTH 1,3&amp;5 REA/CLAIM
BERTH BRAVO 2 AND 3 (PHASE 2)
BERTH BRAVO 2 AND 3 (PHASE 2): EXTEND CCD DUE TO WEATHER DELAYS. BRAVO WHARF RECAP:MOD FOR OUTFALL BERTH BRAVO 2 AND 3 (PHASE 2)
CLEAN VEGETATION WEAPONS PERIMETER FENCE
CLIN 0001 BASE BID REPAIR EHW 1 PHASE 2 NSB KINGS BAY GA
CLIN 0002 BASE BID REPAIR EHW 1 PHASE 3 OPTION
DELETE FAR CLAUSE 52.245-1
 EXERCISE PRE-PRICED CLINS 0002&amp;0003 FOR DITCH CLEARING INSIDE AND OUTSIDE OF THE WEAPONS COMPOUND.
 TREE MULCHING EAST OF RUNWAY 14-32
FENCING AT BIC
MODIFICATION FOR ADDITIONAL FENDERS AND HARDWARE
 MODIFICATION TO ACCELERATE SCHEDULE
 REPAIR/REPLACE JEWELRY AND FENDERS
, MODIFICATION TO REPAIR SEWER, WORKING PLATFORMS/FUEL VALVE PIT COVERS AND STORM MOORING STRIPING AT BERTH BRAVO 2 AND 3 (PHASE 2)
REA FOR BERTH REPAIR
 REA FOR BERTH 2&amp;4</t>
  </si>
  <si>
    <t>A/F PAVEMENT MAINTENANCE
ADD AIRFIELD STRIPING.
 ADDITIONAL MAINTENANCE
ADDITIONAL SIGNS
AIRFIELD PAVING MAINTENANCE
BASE SIGNAGE
CIVIL IDIQ TASK ORDER CONSTRUCT SOFTBALL
 X005 IDIQ CIVIL - PERIMETER FENCE CLEARING AND REPAI
DLA LIGHTING&amp;ACCESS, NAS-JRB, NOLA
 REPAIR SINKHOLE, NAS-JRB, NOLA
REPAIR RUNWAY SINGLE OVERRUN
REPAIR TAXIWAY CHARLIE
BARKSDALE AFB, SHREVEPORT, LA.
X002 ASOS CLEARING AND GRUBBING
X004 IDIQ CIVIL - VEGETATION CLEARING PERIMETER FENC</t>
  </si>
  <si>
    <t xml:space="preserve">
MODIFICATION FOR IN SCOPE CHANGES TO NUCLEAR POWER TRAINING FACILITIES; NAVAL WEAPONS STATION CHARLESTON, SC
NUCLEAR POWER TRAINING FACILITIES; JB CHARLESTON, SC 
THIS MOD INCORPORATES THE GOVERNMENT'S SETTLEMENT AMOUNT FOR REAS 06&amp;08.
NUCLEAR POWER TRAINING FACILITIES; NWS CHARLESTON, SC 
MOD TO INCORPORATE PLANNED MODIFICATION FOR P-100 BUILDINGS FF&amp;E
MODIFICATION TO INCORPORATE ADDITIONAL INSCOPE WORK.  NUCLEAR POWER TRAINING FACILITIES; JOINT BASE CHARLESTON, SC
NUCLEAR POWER TRAINING FACILITIES; JOINT BASE CHARLESTON, SC 
MODIFICATION TO INCORPORATE IN SCOPE WORK.
NUCLEAR POWER TRAINING FACILITIES; JOINT BASE CHARLESTON, SC
MODIFICATION TO INCORPORATE IN SCOPE WORK.
NUCLEAR POWER TRAINING FACILITIES; NWS CHARLESTON, SC
MODIFICATION TO INCORPORATE ADDITIONAL IN-SCOPE WORK.
NUCLEAR POWER TRAINING FACILITIES; NWS CHARLESTON, SC
MODIFICATION TO INCORPORATE IN SCOPE WORK
NUCLEAR POWER TRAINING FACILITIES; NWS CHARLESTON, SC MODIFICATION TO INCORPORATE ADDITIONAL IN-SCOPE WORK.
TASK ORDER FOR ENERGY </t>
  </si>
  <si>
    <t xml:space="preserve">
0001
THE PURPOSE OF THIS MODIFICATION IS TO ACCESS LIQUIDATED DAMAGES IN THE AMOUNT OF $185,650.00 DUE TO A 47 CALENDAR DAYS DELAY OF THE PROJECT. THE WORK IS LOCATED AT NAVAL SUPPORT ACTIVITY MID-SOUTH, MILLINGTON, TN.
BASE BID EXTERIOR RENOVATION AT BLDG 499
THE PURPOSE OF THIS MODIFICATION IS TO REPAIR DAMAGED TO THE ENTRYWAY OF BLDG. 499. THE WORK IS LOCATED AT NAVAL SUPPORT ACTIVITY MID-SOUTH, MILLINGTON, TN.
BASE BID EXTERIOR RENOVATION AT BLDG 499
THE PURPOSE OF THIS MODIFICATION IS TO REPLACE THE EXTERIOR LAUNDRY DOORS IN BUILDING 499. THE WORK IS LOCATED AT NAVAL SUPPORT ACTIVITY MID-SOUTH, MILLINGTON,TN
EXTERIOR RENOVATION AT BLDG 499
BASE BID								
ALL WORK TO BE ACCOMPLISHED UNDER THIS CONTRACT IS INCLUDED IN THE BASE
BID, EXCEPT FOR WORK SPECIFICALLY IDENTIFIED TO BE BID OPTION WORK. SEE
SHEET A.11 OF CONTRACT DRAWINGS FOR IDENTIFICATION OF BID OPTIONS.
BID OPTION 1							
ALL WORK TO BE ACCOMPLISHED SOUTH OF BUILDING, INCLUDING THE SOUTH BUILDING
ELEVATION, EXCEPT AS SPECIFICALLY NOTED OTHER</t>
  </si>
  <si>
    <t>62630 RENOVATIONS, NOTU, CAPE CANAVERAL, FL
 BASE-FIRST AND SECOND FLOOR
ADD CLAUSES
 RELOCATE RISER ON POLE 4358
ADD'L 4 MOS OF TRAILER RENTAL.  :SITE PREP-INSTALL 2 TRAILERS  EXTEND ADD'L 4 MONTHS
ARRESTING GEAR SLAB AND DRAINAGE DITCH MAINTENA: TIME EXTENSION (110 CDS) DUE TO GOVERNMENT CAUSED DELAYS AND CUSTOMER REQUESTED AFTER HOURS/WEEKEND WORK.
ASBESTOS SURVEY NMCB 14 BUILDINGS
 B.931 RENOVATE ADA ENTRANCE AND B.614 RPR SIDEWALK
 B27 EMERGENCY POWER UPGRADE, NASJAX
 B279 REPAIR INTERIOR OF AIR TERMINAL
 CHANGE WAWF CLAUSE
 MASS NOTIFICATION SYSTEM, BLDG. 919
 MOD TO B.822, 846, 960 ROOF REPAIRS
 OLF WH REPAIR STORMWATER CULVERTS
 PROVIDE DUMPSTERS FOR NMCB 14 BUI
 X007 CON: TO, CLEAN OUT VARIOUS DITCHES (CNIC)
B.127D RPLC 4 HIGH SVC PUMPS AND 8 VALVES AT WA
 CHANGE PIPE SIZE
 PROCURE AND INSTALL EFFLUENT DISC FILTER AT WWTP
 REMOVE, DISPOSE OF SAND/GRIT FROM EQ BASIN
 SLUDGE TREATMENT SYS UPGRADE AT WWTP, NASJAX
 WASTEWATER REUSE SYSTEM AUTOMATION, NASJAX
B.512 REPAIR CISTERN SYSTEM
 INSTALL ELECT METE</t>
  </si>
  <si>
    <t xml:space="preserve">
NEW FUEL FACILITY TANK INSPECTIONS
  ADD NEW DLA FUEL FACILITY TO CONTRACT
  B-371 REPLACE ROLL UP DOOR
  B240 TINT WINDOWS
  B300 BOILER SUPPLEMENTARY WORK TO ADD PROTECTION FOR NEW PROPANE TANK
  B300 BOILER--INSTALLATION OF FLOOR-MOUNTED TANK IS REQUIRED FOR BOILER CERTIFICATION
  B300 GAS SHACK REPAIRS
  B300 GAS SHACK REPAIRS--NO-COST MOD TO CORRECT LANGUAGE IN CLIN DESCRIPTION
  B300 HIGH BAY LED UPGRADE
  B300 MEZZANINE DECK LED LIGHTING UPGRADES
  B300 PHYSIO LAB HVAC
  B304N COMPRESSOR
  NEDU CATWALK AND SIDEWALK
  NEDU MINOR REFURBISHMENT PROJECTS
  NEDU PROJECTS
  OPTION PERIOD 2 FFP
  REPLACE B300 CHILLER VALVE
  ST BTO
 B110 GENERATOR TANK
 B300 ASBESTOS ABATEMENT
 B300 CHILLER REPAIR
 B300 LED ON MEZZ DECK (UPGRADE LIGHTS)
ASBESTOS TESING FOR NSWC
  FIBEROPTIC CABLE REPAIR
  X051 B581 INSTALL CIPHER LOCKS
 OPTION YEAR 1 FFP
 X024 CORRECT SAFETY DEFICIENCIES IN PEDESTRIAN PATH
 X034 B-300 OSF PAINT PROJECT
 X038 EXIT ONLY DOOR LOCK SET INSTALLATION
 X039 ROLL UP DOOR REPAIRS
 X040 B-365 MONACO </t>
  </si>
  <si>
    <t xml:space="preserve">
ET SUPPORT PERSONNEL AT NAS KINGSVILLE, TX
P00001 CHANGES THE INSPECTION OFFICE IN DFARS 252-232-7006.
P00002 CHANGES THE INSPECTION OFFICE IN DFARS 252-232-7006.
**DE-OBLIGATION OF REMAINING FUNDS**
16L-AIR EMISSIONS RECORDKEEPING SYSTEM  NAS CORPUS CHRISTI, TX
18L-NAS CORPUS CHRISTI - STATE SPECIFIC RECORDKEEPING REQUIREMENT
   AE: DSGN; RENOVATIONS FOR B-1808; NAS CORPUS CHRISTI, TX
   P-026, POWERTRAIN FACILTIY, NAS CORPUS CHRISTI, TX;  PCAS OPTION
  18L-NAS CORPUS CHRISTI - STATE SPECIFIC RECORDKEEPING REQUIREMENTS - NO COST TIME EXTENSION
  AE; DSGN MOD; POWERTRAIN FACILTIY; PHASE II AFTER ACTION ONSITE MEETING, NAS CORPUS CHRISTI, TX
  AE; PCAS MOD; P-485 HAZARDOUS WASTE STORAGE AND TRANSFER FACILITY, NAS CORPUS CHRISTI, TX
 18L-NCBC GULFPORT AIR EMISSION INVENTORY
 18L-P2 PLAN UPDATE, CORPUS CHRISTI, TX
 18L-WASTE STREAM DETERMINATIONS, NAS CORPUS CHRISTI, TEXAS
 AE:STDY; SPACE UTILIZATION AND ASSET MANAGEMENT STUDY NAS CORPUS CHRISTI, TX   TIME EXTENSION
 AE; DSGN MOD: B257&amp;259 RENOVATION (HAZ), NAS</t>
  </si>
  <si>
    <t>B797 LIGHTING PROJECT
BALANCING OF GAS LINE AND CHECK MALFUNCTIONING MATERIAL
CABLE LANDING STATION AT PUNTA SALINAS PRANG RADAR FACILITY SABANA SECA, PUERTO RICO
 CABLE LANDING STATION PR
CIRCUIT 4&amp;5 CABLE REPLACEMENT
CLIN 0001 LEPB SOM SWITHGEAR AND TRANSFORMER REPLACEMENT
EPLACE DAMAGED WOODEN INTERCEPT: MOD TO EXTEND CCD: X002 MOD: NO COST TIME ONLY REPLACE GENERATOR @ B-1: X003 CONTRACTS: REPLACE GAS FILLED SWITCHED (ELECTRI: X004 NO COST TIME EXTENSION  REPLACE BOILER #1 @ B-338: X005 MOD: NO COST TIME ONLY PROVIDE GENERATORS @ B-1966&amp;FRONT GATE: X008 REPLACE MAIN ELECTRICAL PANEL @ B-24
INSTALL 24 STRAND SINGLE MOD FIBER BLDG 919 AND BLDG 103 NAS JACKSONVILLE FL
INSTALL GENERATOR FOR NMCI @ B-1554
 X001 CONTRACTS: REPAIR BRAVO SUBSTATION X-FORMERS (S
 X002 REPLACE GENERATOR @ B-1
 X003 CONTRACTS: REPLACE GAS FILLED SWITCHED (ELECTRI
 X004 CONTRACTS:  REPLACE BOILER #1 @ B-338
 X005 PROVIDE GENERATORS @ B-1966&amp;FRONT GATE
 X007 CONTRACTS: EL REPLACE DAMAGED WOODEN INTERCEPT
PC#000002 WHICH 1) COMPLETES D</t>
  </si>
  <si>
    <t>- 1ST OPTION YEAR, FFP
 = 1ST OPTION YEAR, FFP
- BUILDING 295 - REPLACE GFE SPLIT UNIT
- HVAC LEGACY LAN FRONT END
- HVAC REPAIRS - VARIOUS BUILDINGS
 BLDG 306/309 HVAC REPAIRS
 BUILDING 2603 DUCTWORK CLEANING
= AIR STATION KITCHEN EXHAUST SYSTEMS 1ST
 = NAVAL AIR STATION EXHAUST SYSTEMS
 = NAVAL AIR STATION KITCHEN EXHAUST SYSTEMS
= AIR STATION KITCHEN EXHAUST SYSTEMS 1ST
= BASE YEAR, FFP
= OTHER FUNCTION   X004 (EXE) MEDICAL DENTAL RENNOVATION PERFORM ELECTR
 = OTHER FUNCTIONS, MEDICAL CHILLER BOILER REPLACEMENT
 X004 (EXE) MEDICAL DENTAL RENNOVATION PERFORM ELECTR
INSTALL 1/2 TON DX SYSTEM/DEHUMIDIFIER
= OTHER FUNCTIONS MEDICAL CHILLER BOILER REPLACEMENT
= OTHER FUNCTIONS RME ENERGY PROJECT BUILDINGS 1, 2&amp;150 CHILLER
 = OTHER FUNCTIONS, EXERCISE OPTIONS BOILER FLUE BUILDING 150 CHILLER
= OTHER FUNCTIONS, IDIQ WORK - HANGAR PANEL REPLACEMENT
= OTHER FUNCTIONS, MEDICAL CHILLER BOILER REPLACEMENT BLDG #367, HWH AND VFD
 OTHER FUNCTIONS;   MEDICAL DENTAL RENOVATION PERFORM ELECTR
= OTHER FUNCTIONS, NAVAL AIR S</t>
  </si>
  <si>
    <t xml:space="preserve">
DE-OBLIGATION OF FUNDS MOD, NAS KEY WEST, FL
DE-OBLIGATION OF FUNDS MOD, NAS KEY WEST.
  TIME EXTENSION
 AST STI ANNUAL INSPECTIONS, NAS KEY WEST, FL
 EMAC TASK ORDER, MONITORING WELL INSTALLATION AT UST 3 - TRUMBO POINT TANK FARM, NAS KEY WEST, FL
 FREE PRODUCT RECOVERY
 REVISED SOW
 SMALL ARMS WASTE MANAGEMENT, NAS KEY WEST, FL
DE-OBLIGATION OF FUNDS MOD, NAS WHITING FIELD MILTON FL
 TIME EXTENSION MOD
DE-OBLIGATION OF FUNDS MOD,&amp;NAS WHITING FIELD MILTON FL
 BASE YEAR
 INVASIVE PLANT SPECIES TREATMENT
 REVISE SCOPE
 XE67 FLATWOODS SALAMANDER SURVEY&amp;HABITAT
 YEARLY AST INSPECTIONS
127 AST INSPECTIONS NAS PENSACOLA, FL ETS  (EAST) OPTION YEAR 1
19L - MIGRATORY BIRD SURVEY, NAS PENSACOLA, FL.:19L-DOLPHIN DENSITY SURVEY, NAS PENSACOLA, FL:19M - NAS PENSACOLA OU 4, SITE 15 PESTICIDE RIN:GROUNDWATER MONITORING AND REPORTING: GROUND WATER MONITORING:MODIFICATION FOR DEOBLIGATION OF FUNDS:NO COST TIME MODIFICATION DUE TO GOVERNMENT DELAY, NAS PENSACOLA, FL.:SMALL ARMS RANGE CLEARANCE
19L- STAGE 1 VAPOR BALANCE</t>
  </si>
  <si>
    <t xml:space="preserve">1 CONSTRUCTION ENGINEERING TECHNICIAN FOR NAS PENSACOLA
1 CONSTRUCTION MANAGER (CM) AND 2 CONSTRUCTION ENGINEERING TECHNICIANS (ETS) TO SUPPORT PUBLIC WORKS DEPARTMENT (PWD) KEY WEST.
16L - WASTE STREAM DETERMINATIONS/ANALYSIS, NAS KEY WEST, FLORIDA
  16L-AIR RECORDKEEPING AND SUPPORT, NAS KEY WEST, FLORIDA
 16L-SPCC PLAN UPDATE AT KEY WEST
::  15V-AREA DEVELOPMENT PLAN NAS KEY WEST
16L-WSD&amp;HWP, NAVAL HOSPITAL PENSACOLA
 B3252 ROOF CONVERSION NAS PENSACOLA, FL
 MOD FOR A/E SERVICES FOR FULL PLANS AND SPECIFICATIONS FOR LIGHTING PROTECTING SYSTEM REPAIRS AT NAS PENSACOLA, FL
 PENSACOLA ICAP
::  16L-ODS SURVEY NAS PENSACOLA
::  16L-SPCC PLAN UPDATE AT NAS PENSACOLA AN
18L-AIR RECORDKEEPING SUPPORT&amp;AEI,NAS KEY WEST, FLORIDA
  AED: DBB TO 35% AND SURVEYS FOR SOF WATERCRAFT
  FY17 SE GRC IMAGERY ACQUISITION AT NAS KEY WEST.  MOD P00001 FOR NO COST TIME EXTENSION
 16L-SPCC PLAN UPDATE AT KEY WEST
 16L-SPCC PLAN UPDATE AT KEY WEST, TIME EXTENSION
 18L-EPCRA, NAS KEY WEST, FL
 18L-RCRA PERMIT RENEWAL NAS KEY WEST FL
</t>
  </si>
  <si>
    <t xml:space="preserve">
BLDGS 3260/3725/3745 - ENERGY UPGRADES
BLDG 2985 HVAC IMPROVEMENTS:BLDG 2985 HVAC IMPROVEMENTS, TIME EXTENSIONS:BLDG 2985 HVAC IMPROVEMENTS: NO COST TIME EXTENSION
BLDG 511 - REPLACE ROOF TOP AIR HANDLERS -
CON: DB; AFFF FOR HANGARS 1853-1854 MOD TO DELETE REQUIREMENT FOR PREFABRICATED BUILDINGS&amp;REPLACE WITH DESIGN AND BUILD PUMP HOUSE ONSITE.
CON; FIRE ALARM UPGRADES IN MULTIPLE BUILDINGS;  NAS WHITING FIELD
D/B PAINT BOOTH SPRINKLERS BLDG 3460 NAS
 MECHANICAL IDIQ CONTRACT - CONSTRUCTION
 PROVIDE RADIANT HEATERS BUILDING 3221
 X023 E-CONTRACTS, REPLACE CHILLER.  B3933
 X024 E-CONTRACTS, REPLACE COIL ON CHILLER CIRCUIT.
EXERCISE AND FUND OY2 OF HVAC WATER TREATMENT SERVICES CONTRACT AT NAS KEY WEST, FL.
EXERCISE OPTION PERIOD ONE OF WATER TREATMENT SERVICES CONTRACT AT NAS KEY WEST, FL.
 UPDATE INVENTORY FOR WATER TREATMENT
SERVICES CONTRACT AT NAS KEY WEST, FL.
FEED WATER TANK REPLACEMENT AT BUILDING 3900 AND HVAC REPLACEMENT AT BUILDING 1878:IGF::CL::IGF X008 REPLACE COOLING TOWER FILL NASPEN-633: X002 RE</t>
  </si>
  <si>
    <t>- ATFP TREE TRIMMING
 - MOD FOR ADDITIONAL TREE TRIMMING AND CANAL CLEARING
- BLDG 314 PHASE II DDC SYSTEM UPGRADES
 0001 INSTALL FILTRATION EQUIPMENT AT LAKESIDE
 DDC SYSTEM UPGRADES AT BUILDING 314
- DDC CONTROLS FOR BLDGS 1/30/60
 BUILDING 447B HVAC TEST AND BALANCE
- MOD TO REMOVE TREES AT RV PARK FOR SAFETY REASONS.
 ATFP TREE TRIMMING - TO CUT DOWN ADDITIONAL TREES.
 LAKESIDE TREE TRIMMING AND NCBC GROUNDS/DITCH REMOVAL
- OPTION YEAR 4 FFP
 OPTION YEAR 4 FFP
 TO FUND P00015 AND P000017
= OTHER FUNCTIONS  FIRST OPTION MAINTENANCE&amp;INSPECTIONS INCORPORATE FUNDING
 = OTHER FUNCTIONS TANK MAINTENANCE AND INSPECTION FIRST OPTION MAINTENANCE&amp;INSPECTIONS
= OTHER FUNCTIONS, MAINTENANCE AND REPAIR TANKS NASMER
 = OTHER MAINTENANCE AND REPAIR TANKS NASMER
DEDUCTIVE MODIFICATION FOR UNUSED EXPIRING FUNDS, REAL PROPERTY MAINTENANCE
FFP MAINTENANCE FEE
MOD TO DE-OB EXPIRING FUNDS - FFP MAINTENANCE FEE
IGF::CL::IGF  BLANKET TASK ORDER FOR IDIQ
IGF::CL::IGF  BLANKET TASK ORDER FOR IDIQ - ADD FUNDING FOR FX WORK
IGF::CL</t>
  </si>
  <si>
    <t>AIRFIELD SLAB REPAIRS:WASH RACK CONCRETE SLAB REPLACEMENT
CHANGE WAWF CLAUSE
REPAVE HOT REFUELING AREA 1, 2&amp;3, NAS JAX
DE-OBLIGATE FUNDS FOR CONTRACT CLOSE-OUT. PROVIDE CONCRETE SLABS
FACILITY 1122OWL MODIFY OIL WATER SEPARATOR VAULT LID, NAS, JAX, FL
REPAIR LOX FACILITY B766A&amp;231 NAS JAX
REPAIR LOX FACILITY B766A TIME EXTENSION
SLAB REPLACEMENT</t>
  </si>
  <si>
    <t>- MODIFICATION FOR INSTALLATION OF FENCING AND TURNSTILE GATE
BLDG 1080 CORRY STATION GALLEY
BLDG. 502 REMODEL SPACES IDIQ GENERAL CONSTRUCTION
  HIGHWAY 98 DITCH REPAIR IDIQ GENERAL CONSTRUCTION
  REPLACE CUBI BAR STORE FRONT TASK ORDER 0007 IDIQ GENERAL CONSTRUCTION
  TASK ORDER 0002  PROVIDE OIL WATER SEPARATOR FAC3284
  TASK ORDER 0005 PIER F303 CONCRETE CURBING GENERAL CONSTRUCTION
 B3875 STAIR NOSING/B3922 EXT WALL/B3875-3945 WALKWAY IDIQ GENERAL CONSTRUCTION
 PPI CORRECTION MOD 01 TASK ORDER 01 IDIQ GENERAL CONSTRUCTION
 TASK ORDER 0004 FIRE ALARM REPAIR BLDG. 16  IDIQ GENERAL CONSTRUCTION
 TIME ONLY IDIQ GENERAL CONSTRUCTION
- INSTALL BRICK SIGN B. 513 -
- RENOVATE BREAK ROOM BUILDING 3783
BUILDING 2277 DEMO
CRANE WORK FOR OIL AND WATER SEPARATOR FAC 3284 IDIQ GENERAL CONSTRUCTION
 N6945017F1561   04 INSTALL SOUND ATTENUATION.  B4148
 N6945017F1582 X003 DEMO B780&amp;B3457; NASP
 X0002 INSTALL SWING GATES, FSF MODIFICATION 01 SOS AND POP CORRECTION.
 X0002 TASK ORDER 01 INSTALL SWING GATES, FSF
 X001 REPL</t>
  </si>
  <si>
    <t>ADMIN MOD TO CHANGE CAGE CODE
 PC 000002 FIFTY-NINE (59) CALENDAR DAY TIME EXTENSION DUE TO CUSTOMER DRIVEN DESIGN DELAYS.
 PC000003 - HVAC CHANGES, DEMO ASBESTOS WALL, AND PROVIDE AMBER COLORED LED EXTERIOR LIGHTS.
 REPAIR PRECAST PANEL/WALL REPAIR, NSA ORLANDO, FL
CONSTRUCT CATTLE FENCE AT BUGG SPRING, OKAHUMPKA, FL
 CONSTRUCT CATTLE FENCE, BUGG SPRING, OKAHUMPKA, FL
DE-OBLIGATE FUNDS DUE TO TERMINATION FOR CONVENIENCE TRIDENT WHARF SHORE POWER SYSTEM REPAIRS
 TRIDENT WHARF SHORE POWER SYSTEM REPAIRS - WAWF TABLE UPDATE
DESIGN-BUILD SAPF 2ND FLR DEFLOREZ BLDG.
EXERCISE OPTIONS 1, 2,&amp;5
 COMPLEX 25 RANCH HOUSE RENOVATIONS, NOTU
 REPAIR PRECAST PANEL/WALL REPAIR, NSA ORLANDO, FL
 UPGRADE TECH LIBRARY, CONFERENCE ROOM, AND PWO OFFICE, NSA ORLANDO, FL
HURRICANE MATTHEW REPAIRS
 HURRICANE MATTHEW REPAIRS, NOTU, CCAFS
IDIQ CONSTRUCTION MAINTENANCE/REPAIR/ALT NOTU RENOVATIONS 2ND FLOOR OPTION
 IDIQ CONSTRUCTION MAINTENANCE/REPAIR/ALT RENOVATE NOTU RESTROOMS, BREAKROOMS AND JANITOR CLOSETS.
PC000006 - INSTALL 6 FIRE</t>
  </si>
  <si>
    <t xml:space="preserve">
RENOVATE ROOFS 1454 - NTP:  29 AUGUST 2018 - UNFORESEEN SITE CONDITIONS - REPLACE ROTTED WOOD AND INSTALL FLASHING:IGF:OT::IGF - ASSESS LIQUIDATED DAMAGES, BLDG. 2943
- D/B REPLACE ROOF B628 AND ROOF REPAIRS B606, NASP
 - PROVIDE ALL LABOR, MATERIAL, EQUIPMENT AND SUPERVISION NECESSARY FOR ROOF REPAIRS, BUILDING 3963, NASP
 - PROVIDE ALL LABOR, MATERIAL, EQUIPMENT AND SUPERVISION NECESSARY TO REPAIR AND REPLACE ROOF COVERING, BUILDING 630, NASP
 - ROOF REPAIRS, B627 AND B3735, NASP
 - ROOF REPAIRS, BUILDING 664, NASP
 - ROOF REPAIRS, BUILDINGS 3725, 3726 AND 3727, NASP
 - ROOF REPAIRS, BUILDINGS 685, 625B, 225, 3249, 601 AND 602, NASP
- TIME EXTENSION OF 46 DAYS UP TO AND INCLUDING 11 FEBRUARY 2018 FOR THE CONVENIENCE OF THE GOVERNMENT, ETC.
 - TIME EXTENSION OF 60 DAYS UP TO AND INCLUDING 01 MARCH 2018 FOR THE CONVENIENCE OF THE GOVERNMENT, ETC.
 D/B REPLACE ROOF B628 AND ROOF RPRS B606 - TIME
 D/B REPLACE ROOF B628 AND ROOF RPRS B606 TIME EXTENSION OF 21 CALENDAR DAYS IN RESPONSE TO RFI #02
 ROOF REPAIRS A</t>
  </si>
  <si>
    <t xml:space="preserve">
BLDG 1281 REPLACE TWO DAMAGED COP BOARDS
BLDG 1756&amp;1782 CLEAN DUCTS REPLACE TIL
BLDG 19 HVAC CLEANING INSPECTION AND TAB
SPALL REPAIRS TO BUILDING 1281
CCAD MOVE
PORTAPOTTIES FOR AIR SHOW SUPPORT
 X006 PURCHASE OF 15 ROUTINE AND 5 URGENT WORK ORDERS
 X017 
BOS FUND OPTION YEAR TWO
 X017 BOS FUND OPTION YEAR TWO
 X019 REPAIR THE ENTRY BOOTS AT THE FUEL TANKS AT THE
HVAC AND FACILITY DAMAGE REPAIR
OPTION YEAR 1 IDIQ_VTE REPAIRS
ADD CCAD TO BUILDING 1808
ADD FUNDING FOR FY 18. NOSC HARLINGEN. 
C02 CYLINDER INSPECTION. FUNDS OPTION 2. 
FUNDING FOR FY 18. NOSC HARLINGEN/NASK
AERIAL DEER SURVEY&amp;ROV WATER TANK INSP
AWARD-TERM, FIRM-FIXED PRICE (FFP)
BASE YEAR
OPTION YEAR 1
BASE YEAR SERVICES KV BOS FUNDING: BASE YEAR SERVICES KV BOS FUNDING
BASE YEAR WWTP SAMPLING
BLDG 1846 HVAC PM
BLDG 1281 CLOSED LOOP FLUSH AND SCREEN
FUND DLA BOS FFP SERVICES
FUND SKID-O-KANS FFP
OPTION YEAR 1 FFP
 X013 BOS_REPLACE 1 CHILL WATER PUMP MOTOR AND VFDS
C02 CYLINDER INSPECTION, EXERCISE OF OPTION YEAR 1. 
WING JIG RE-LOCATION.
C0</t>
  </si>
  <si>
    <t>= JOE WILLIAMS FIELD
 = OTHER FUNCTIONS, ASPHALT APRON REPAIR
 X003 EAST RUNWAY ACCESS ROAD: GENERAL REPAIRS AND OV
JOE WILLIAMS FIELD
= MCCAIN AIRFIELD
 = OTHER FUNCIONS, SOUTH RUNWAY REPAIRMCCAIN AIRFIELD
= OTHER FUNCTIONS  X005 ASPHALT REPAIRS VARIOUS LOCATIONS
 X002 EAST RUNWAY OVER RUN: DBST REPAIRS
 X005 ASPHALT REPAIRS VARIOUS LOCATIONS
= OTHER FUNCTIONS, RO 0003 RUBBER REMOVAL, IDIQ AIRFIELD CONCRETE&amp;REPAIR
 = OTHER FUNCTIONS, SOUTH APRON REPAIR, IDIQ AIRFIELD CONCRETE&amp;REPAIR 1ST OPT
= OTHER FUNCTIONS;  GUARANTEED MINIMUM ROAD REPAIR
SEED PROJECT BLDG 31 CDC PARKING LOT PAVING, BASE IDIQ PAVING
X003 9TH STREET, B306&amp;309 ACCESS DRIVE PAVING
X004 B-305 MILL EAST ACCESS ROAD AND WEST PARKING LO
X005 5TH STREET PAVING
X006 PASS ROAD MILLING, PAVING&amp;STRIPING, NCBC GULF: X007 CONSTRUCT NCTC STUDENTS MARCHING PATH</t>
  </si>
  <si>
    <t>- NOLA BOS, TASK ORDER TO FUND THE FFP PORTION OF THE BASE PERIOD BRIDGE EXTENSION, CLIN 0013.
 ADD COE FUNDS
 ADD MWR FUNDS
 BUY A DIAMOND BULLET
 DE-OBLIGATE FUNDS
 NOLA BOS BRIDGE BASE PERIOD - FFP MODIFICATION TO ADD FUNDS FOR NAVFAC, CNRSE, LANNG, DLA AND ARMY 81ST
 NOLA BOS BRIDGE EXTENSION FUNDING TASK ORDER - OBLIGATE FUNDS FOR BUMED, USCG, USMC, AND NAVFAC
 PAINT READING ROOM B410.
 REPLACE 1 COE MIPR WITH ANOTHER.
- OPTION YEAR 1 FFP FUNDING
 -MOD TO ADD FUNDS OPTION 1
 ADD FUNDS FOR 4TH OPTION PERIOD.
 BLDG 492 BOILER REPAIRS
 EXERCISE OPTION 1
 N6945018F2006 - FIRE/VTE RPRS TO H3, H4
 REDUCE SERVICE CALLS/INCREASE BULLETS.
 REPLACEMENT OF 3-PIN INITIATORS ON THE FIRE SYS
 X008 TASK ORDER TO REPLACE AIR HANDLER IN COMM CLOSE
N6945018F2000 - OPTION YEAR 1 FUNDING
N6945018F2010 - B510 MOTORPOOL REPAIRS
- REPAIR CNIC FIRE SURPRESSION SYSTEMS: BUILDING 526, SMALL ARMS RANGE: H3 AIR AND 400HZ REPA: MUNITIONS COMPOUND INFASTRUCTU: N6945019F2000 ADD FUNDS TO THE CONTRACT: REPAIR LIFT STATIONS 1 AND 21: RE</t>
  </si>
  <si>
    <t xml:space="preserve">
DE-OBLIGATION FUNDS MOD, NAS JACKSONVILLE.
DE-OBLIGATION OF FUNDS MOD, NAS JACKSONVILLE, FL
  DE-OB FOR CLOSEOUT
 ADD WAWF CLAUSE
 ADDED WAWF CLAUSE
 BASE YEAR
 DE-OB AND CLOSEOUT
 ENHANCED REMEDIATION
 LONG-TERM MONITORING, NAS JACKSONVILLE, FL
 OPTION YEAR 2
 REPLACE AND ABANDON WELLS AT UST 4
 REVISED SCOPE
 STI ANNUAL INSPECTIONS, NAS JACKSONVILLE, FL
 SURVEY OF HABITATS, FLORA, AND FAUNA
 TIME EXTENSION MOD, NAS JACKSONVILLE, FL
 UST INSPECTIONS/AST UNDERGROUND PIPING, NAS JACKSONVILLE, FL
19L - MIGRATORY BIRD SURVEY, NS MAYPORT:19L-INVASIVE PLANT TREATMENT, NS MAYPORT, FL:AFFF REMOVAL FIRE TRUCKS, NS MAYPORT&amp;NSB KING: TIME EXTENSION
19L - OPERATIONAL RANGE CLEARANCE AND RANGE RESIDUE REMOVAL OPERATIONS AT RODMAN BOMBING RANGE FL
19L-AST ANNUAL INSPECTIONS AREA 1:19M-NS MAYPORT BASEWIDE LTM:BLDG 938 LEAD CLEAN UP: GROUND WATER MONITORING AT NAS JACKSONVILLE, FL: TIME EXTENSION MOD, NAS JACKSONVILLE, FL:TIME EXTENSION MOD, NAS JACKSONVILLE, FL
19L-UTILITIES UEM ANNUAL INSPECTIONS: DE-OB MOD, STI INSPEC</t>
  </si>
  <si>
    <t>19L-1 S SE BUGG SPRINGS/NSA ORLANDO HABITAT ASS
AST ANNUAL TANK INSPECTIONS
BASE YEAR
 REVISED SCOPE FOR OPERATIONAL RANGE CLEARANCE
 TIME EXTENSION MOD, PINECASTLE RANGE COMPLEX, FL
 TIME EXTENSION MOD, PINECASTLE RANGE, FL
 UTILIZE RECYCLE FUNDS FOR OPERATIONAL RANGE CLEARANCE, PINECASTLE RANGE COMPLEX, FL
BIRD&amp;VEGETATION SURVEY, BUGG SPRINGS (NSA ORLANDO), FL
CLOSEOUT TASK ORDER 0016 FOR GROUNDWATER MONITORING AT FORMER NAVAL TRAINING CENTER, ORLANDO, FL
 FY2017 ENVIRONMENTAL SUPPORT AT VARIOUS SITES, FORMER NAVAL TRAINING CENTER, ORLANDO, FL
CLOSEOUT TASK ORDER 0029 FOR GROUNDWATER MONITORING AT FORMER NAVAL TRAINING CENTER, ORLANDO, FL.
CORRECTED TYPO ERROR
 OPERATIONAL RANGE CLEARANCE
DE-OBLIGATION OF FUNDS FOR CLOSEOUT
INVASIVE AND EXOTIC PLANT REMOVAL
MODIFICATION FOR DE-OBLIGATION OF FUNDS FOR CLOSEOUT.
OPERATIONAL RANGE CLEARANCE
ORC AND R3 AT RODMAN BOMBING RANGE, FL
 REVISE WORDING FOR RECYCLING FUNDS
TIME EXTENSION AND CORRECT WAWF CLAUSE
 REVISED SCOPE ORC&amp;R3, RODMAN BOMBING RANGE PINECASTLE
 RO</t>
  </si>
  <si>
    <t>B350 REPLACE AHUS
B353 HVAC
  B437 OFFICER LOCKER RM
  B437 OFFICER LOCKER ROOM MODIFICATION TO ADD DIVIDERS
  B437 STUDENT LOCKER ROOM
B437 OFFICER LOCKER ROOM--CHANGE OF MATERIAL
  B437 STUDENT LOCKER ROOM
  B583 REPLACE HVAC
 X006 B126 HVAC REPAIR
 X008 B300 REPLACE CHILLED WATER PIPING AND PUMP
 X009 B110 REFURBISH COOLING TOWER #2
 X011 B350 FEMALE HEAD
 X012 B437 STAFF ENLISTED LOCKER ROOM RENOVATIONS
 X013 B350 RENOVATE BUNK ROOM
B645 HVAC TEST AND BALANCE AND REPAIRS: X022 B354 REPLACE TRANSFORMER
FACILITY 383 TEST POOL
X006 B126 HVAC REPAIR TIME ONLY
 X008 B300 REPLACE CHILLED WATER PIPING AND PUMP
 X012 B437 STAFF ENLISTED LOCKER ROOM RENOVATIONS
 X014 B350 NEX MICRO MART AT DIVE SCHOOL
 X015 B582 WARRANTY WORK ON CHILLER; LABOR/MATERIALS
 X018 B110 GENERATOR SHUT OFF--EXHAUST
 X019 B470 MODIFICATIONS/REPAIRS
 X020 INSTALL 2 NEW VFDS IN B126
X021 B598 CRANE PREP AND PAINT</t>
  </si>
  <si>
    <t>- BASE YEAR IDIQ GENERAL CONSTRUCTION
- CONCRETE REPAIRS - BLDGS 225/400
 - UNFO ADDITIONAL UNSUITABLE SOILS CONCRETE REPAIRS - BLDGS 225/400
 -CONCRETE REPAIRS - BLDGS 225/400 - MOD FOR SIDEWALK REPAIR
 CONCRETE REPAIRS - BLDGS 225/400
 CONCRETE REPAIRS - BLDGS 225/400 - DRAINAGE REPAIRS
= =IDIQ GENERAL CONSTRUCTION BASE YEAR
 = IDIQ GENERAL CONSTRUCTION BASE YEAR
= BASE YEAR IDIQ GENERAL CONSTRUCTION
 = OTHER FUNCTIONS,  BLDG 51 SHOWER UPGRADE
= BASE YEAR IDIQ GENERAL CONSTRUCTION
 = OTHER FUNCTIONS, MWR PLAYGROUND
= BASE YEAR IDIQ GENERAL CONSTRUCTION
 = OTHER FUNCTIONS, TO 0010 BLDG 51 OVERHEAD DOOR.BASE YEAR IDIQ GENERAL CONSTRUCTION
 = OTHER FUNCTIONS;  X013 FIRE STATION 51 ROOL UP DOORS
= IDIQ GENERAL CONSTRUCTION BASE YEAR
 IDIQ GENERAL CONSTRUCTION BASE YEAR
= OT    TO CEILING GRID SYSTEM EAST WING
 = OTHER FUNCTIONS,  CEILING GRID SYSTEM WEST WING
 OT - TIME PER CUSTOMER REQUEST  X009 CEILING GRID SYSTEM WEST WING
 X012 MEDICAL/DENTAL ABESTOS COUNTER TOP REMOVAL TASK
 X017 CONDUCT VARIOUS INTERIOR F</t>
  </si>
  <si>
    <t xml:space="preserve">
HVAC RENOVATION IN BLDG 454
THE PURPOSE OF THIS MODIFICATION IS TO INCLUDE INTERIORS FINISHES TO THE CONTRACT. THE WORK IS LOCATED AT NSA MID-SOUTH, MILLINGTON, TN.
HVAC RENOVATION IN BLDG 454
THE WORK IS LOCATED AT NAVAL SUPPORT ACTIVITY MID-SOUTH, MILLINGTON, TN.
CON: DB; ARMY RESERVE (B751) NEW FIRE ALARM SYSTEM, NSA MID-SOUTH, MEMPHIS, TN
CON; DB; INSTALL FIRE ALARM&amp;MASS NOTIFICATION NOSC ST LOUIS MO
HVAC RENOVATIONS AT BUILDING 750</t>
  </si>
  <si>
    <t>REVERSE OSMOSIS (RO) PLANT REPAIR
WHARF BRAVO STRUCTURAL REPAIRS - PHASE 2, NS
GUANTANAMO BAY.</t>
  </si>
  <si>
    <t>CONSTRUCT FIRE STATION AT CARREFOUR AND CROIX DE BOUQUETS, HAITI
DEMOLISH WASTE WATER TREATMENT PLANT</t>
  </si>
  <si>
    <t>BLDG 4711,1716.4706&amp;4724.  
DESIGN BUILD BLDG. 3742. 
HURRICANE HARVEY REPAIRS.
BLDG 4711,1716.4706&amp;4724.  
SEWER LINE REPLACEMENT/BLUE ANGEL LIGHT.
DESIGN BUILD BLDG. 3742:  MODIFICATION IS PROCESSED TO EXTEND CONTRACT TO ALLOW THE CONTRACTOR SUFFICIENT TIME TO MAKE REPAIRS TO ASSOCIATED BUILDINGS (BLDG 4711,1716.4706&amp;4724).  DELAYS WERE CAUSED BY UNFORESEEN INCLEMENT WEATHER AS WELL AS GOVERNMENT DAYS FOR INSTALLATION CLOSING.
SECONDARY CONTAINMENT-NEX.</t>
  </si>
  <si>
    <t xml:space="preserve">
FORT WORTH, TX - ECM
*EXERCISE OF OPTION TWO (2). 01 JAN 2017 TO 31 DEC 2017. 
*EXERCISE OF OPTION TWO (2). ADD DECA FUNDING FOR CALENDAR YEAR 2017. 
FUNDING FOR DHS.
- PEST CONTROL SERVICES FOR NAS CC AND NASK-FUNDING:MODIFICATION IS PROCESSED TO ADD CUSTOMER FUNDING.:MODIFICATION IS PROCESSED TO DE-OBLIGATE REMAINING FUNDS FOR UNUSED SERVICES.:TASK ORDER FUNDING FOR PEST CONTROL SERVICES FOR NAS CC AND NASK.
ASOS POLES MODIFICATION
  NORTH GATE FENCE REPAIRS
BLDG 19 RENOVATION
 HURRICANE FENCING
BLDG 4722 PAINTING, CARPETING, MISC KITCHEN UPG. 
BLDG 4722 PAINTING, CARPETING, MISC KITCHEN UPGRADES. 
  B-4777 FENCING
 BLDG 3728 TILE PROJECT AND DIESEL TANK REPLACEM
CLEAR AND MULCH IN SPECIFIED AREA NOLF GOLIAD
CONTROLLED BURNS AT NALFOG AND NASK
EXTEND PERIMETER FENCE-LINE AT GATE 1. 
  B-4706/4724 CCTV POLES
 DLA FUEL FARM ELECTRONIC GATE B-4777
 X010 EXECTR - 2740 3740 WATER INTRUSION REPAIR
WATER INTRUSION REPAIRS/AIR OPS CABINETS.
OPTION YEAR 2  1 OCT 2014 - 30 SEPT 2015
OPTION YEAR 4 1 OCT 2016 - 30 SEP</t>
  </si>
  <si>
    <t>ADMINISTRATIVE MODIFICATION TO REVISE THE WAWF CLAUSE FOR PETROLEUM TANK DEMOLITION AND REMOVAL, NAVAL ACTIVITY, CEIBA, PUERTO RICO
 ADMINISTRATIVE MODIFICATION TO REVISE THE WAWF CLAUSE FOR SWMU 11/SITE 16 PCB, ACM AND GENERAL DEBRIS REMOVAL, NAVAL ACTIVITY, CEIBA, PUERTO RICO
 ADMINISTRATIVE MODIFICATION TO REVISE THE WAWF CLAUSE FOR SWMU 42 SOIL REMOVAL, NAVAL ACTIVITY, CEIBA, PUERTO RICO
 ADMINISTRATIVE MODIFICATION TO REVISE THE WAWF CLAUSE FOR SWMU79 SOIL REMOVAL, NAVAL ACTIVITY, CEIBA, PUERTO RICO
 COST GROWTH MODIFICATION FOR CTO JM11 SWMU 42 SOIL REMOVAL, NAVAL ACTIVITY, CEIBA, PUERTO RICO.
 COST GROWTH MODIFICATION FOR PETROLEUM TANK DEMOLITION AND REMOVAL NAVAL ACTIVITY PUERTO RICO
 COST GROWTH MODIFICATION FOR SITE 7, LANDFILL CAP COMPLETION, NAVAL ACTIVITY, CEIBA, PUERTO RICO.
 COST GROWTH MODIFICATION FOR SWMU 11/SITE 16, PCBB, ACM AND DEBRIS REMOVAL, NAVAL ACTIVITY, PUERTO RICO
 COST GRO
ADMINISTRATIVE MODIFICATION TO REVISE WAWF CLAUSE FOR SWMU 70 GENERAL DEBRIS REMOVAL, NAVAL ACTIVITY, CEIBA,</t>
  </si>
  <si>
    <t>B10 ROOF-BREEZEWAY REPAIRS
  PRESSURE WASH, PREP,&amp;PAINT BUILDING EXTERIORS CLINS 0001&amp;0002
DUE TO DETERIORATION DISCOVERED ON THE BREEZEWAY ROOF, THE CONTRACTOR SHALL COMPLETE THE ABATEMENT PROCESS AND THEN DELETE THE REMAINING WORK FROM THE PROJECT SCOPE.
IGF:OT::IGF ADDITIONAL RODS AND STRUTS
PAINT AND CARPET HANGAR 1000 ADDITIONAL ROOMS, NAS JAX, FL
 PAINT AND CARPET HANGAR 1000, NAS JACKSONVILLE, FL
 PAINT AND CARPET HANGAR 1000, NAS JAX, FL
 PAINT EXTERIOR BUILDING 4 TIME EXTENSION, NAS JACKSONVILLE, FL
 X017 BR6YP9 B.30 PAINT AND CARPET ADMIN SPACES
PAINT BREEZEWAY CONNECTING 6G TO 7H
PAINT EXTERIOR B103
 PAINT EXTERIOR B103, REPLACE OVERHEAD DOORS AND GUTTERS/DOWNSPOUTS, NAS JAX, FL
 PAINT EXTERIOR B195, NAS JAX, FL
 PAINT EXTERIOR BUILDING 4, NAS JACKSONVILLE, FL
 PAINT ROOMS SOUTH END HANGAR 116, NAS JAX, FL
PAINT WATER TOWERS 640A AND H2037
PC000001 PAINT PTAC GRILLS, METAL EAVE DRIP, AND METAL TRIM.
 POWER WASH&amp;PAINT B802/803
REPLACE CARPET B135, NAS JACKSONVILLE, FL
REPLACE CARPET IN BLDG. 797 MEZ</t>
  </si>
  <si>
    <t xml:space="preserve">
FUNDING FOR BASE YEAR MULTI-FUNCTION SUPPORT SERVICES AT NAS FORT WORTH
FUNDING ONLY BASE YEAR MULTI-FUNCTION SUPPORT SVCS
 X001 MULTI-FUNCTION SUPPORT SERVICES AT NAS FORT WOR
INMATE LABOR MANAGEMENT BASE PERIOD
INMATE LABOR MANAGEMENT BASE PERIOD:
INMATE LABOR MANAGEMENT OPTION PERIOD 1
OPTION PERIOD FOUR
FUNDING FOR OPTION YEAR 4. 23 SEPTEMBER 2017 -
OPTION YEAR 3- CUSTODIAL (FFP)
ARFF CRASH TRUCK REPAIR
BTO: NOLA BOS (POP: OCT 18 - MARCH 19)
FUND ACRN AG
PM, FLOW TESTING, REFINISHING AND MARKING OF FIRE HYDRANTS AT NAS FORT WORTH JRB, TEXAS
X001 MULTI-FUNCTION SUPPORT SERVICES AT NAS FORT WOR:MOD P00001 TO INCORPORATE ADDITIONAL FUNDS:MOD P00002 TO INCORPORATE ADDITIONAL FUNDS:MOD P00003 TO INCORPORATE REMAINING FUNDS:MULTI-FUNCTION SUPPORT SERVICES, NAS JRB FORT WORTH, TX - BASE PERIOD RECURRING
X002 (TASK ORDER)  TREE/SHRUB REMOVAL VARIOUS LOCATI</t>
  </si>
  <si>
    <t>P-473&amp;P-474, TOWNSEND BOMBING RANGE</t>
  </si>
  <si>
    <t>19L-STAGE 1 VAPOR BALANCE SYSTEM TESTING, NAS MERIDIAN, MS
19M - LONG TERM MONITORING, GROUNDWATER AND SEDIMENT, AND LAND USE CONTROLS INSPECTION, NCBC GULFPORT:ABOVEGROUND STORAGE TANKS ANNUAL INSPECTIONS, AREA 3, NAS MERIDIAN, NS GUANTANAMO BAY, NCBC GULFPORT, NAVSTA MIDSOUTH.
19M - NCBC GULFPORT SITE 7 REMEDIAL ACTION
54 AST INSPECTIONS GULFPORT, MS ETS  (EAST) OPTION YEAR 1
AFFF RINSATE DISPOSAL, NAS MERIDIAN, MS
 LTM/LUC NAS MERIDIAN SITE 3,5,6,8
BAY 2 LEAD REMOVAL, CAMP KELLER FIRING RANGE, WOOLMARKET, MS
CONDUCT AND REPORT ON LONG-TERM GWM
 CONDUCT AND REPORT ON LONG-TERM GWM, AT NCBC GULFPORT, MS
 GROUNDWATER MONITORING, WOOLMARKET RANGE, NCBC GULFPORT, MS
 MODIFICATION TO CHANGE THE STATEMENT OF WORK TO A PERFORMANCE WORK STATEMENT.  NCBC GULFPORT, MS.
 NCBC GULFPORT HW LOCKER INSTALLATION
IGF:OT:IGF CULTURAL RESOURCES ENVIRONMENTAL SERVICES, WESTERN MANEUVER AREA, HANCOCK COUNTY, MS
EMAC TASK ORDER, WASTE REMOVAL AND GRADING ACTIVITIES AT SITE 10-LAKE OPAL LANDFILL, NAS MERIDIAN, MS
 YEARLY AST INSP</t>
  </si>
  <si>
    <t xml:space="preserve">
DE-OBLIGATION OF FUNDS MODIFICATION, NAS JACKSONVILLE, FL
 BASE-WIDE PFAS&amp;PRELIMINARY ASSESSMENT, NAS JACKSONVILLE, FL
 MODIFICATION TO CENTRAL ENERGY PLANT NAS PENSACOLA, FL
 MODIFICATION TO POWERTRAIN RELO, NAS CORPUS CHRISTI, TX
 REMEDIAL INVESTIGATION&amp;FEASIBILITY STUDY, NAS JACKSONVILLE, FL
 TIME EXTENSION
 X006 AED: AE DESIGN OF RENOVATIONS TO FRC B101 HOSE
 X016 AED: FULL PLANS AND SPECIFICATIONS FOR FRC B840
THE OUTCOME TO BE ACHIEVED IS ONE CONSTRUCTION MANAGER (CM) AND TWO ENGINEERING TECHNICIANS (ET) TO PROVIDE CONTRACTOR SERVICES AND DELIVERABLES THROUGH PERFORMANCE OF INDEPENDENT ENGINEERING SUPPORT SERVICES AT NSB KINGS BAY FOR THE PUBLIC WORKS DEPARTMENT KINGS BAY, FACILITIES ENGINEERING AND ACQUISITION DIVISION (FEAD) OFFICE.
 NRMD PROJECT MANAGER FOR PWD KINGS BAY, GA
 NRMD SCOPE WRITER FOR PWD KINGS BAY, GA
TIME EXTENSION MODIFICATION, NS MAYPORT, FL
 CORRECTIVE MEASURES PLAN&amp;SB
1 CONSTRUCTION MANAGER, 2 CONSTRUCTION ENGINEERING TECHNICIANS AT NAVAL STATION MAYPORT
16L-SPCC PLAN UPDATE AT </t>
  </si>
  <si>
    <t>= AREA #1 - SOUTH RUNWAY
= BASE IDIQ STONE, SUB BASE SYSTEMS
 BASE IDIQ STONE, SUB BASE SYSTEMS
= BASE IDIQ STONE, SUB BASE SYSTEMS
ADD GRADING B465, REPAIR WASH RACK B466, EROSION CONTROL B465&amp;470&amp;SIDEWALK AT B352
 EROSION CONTROL B465&amp;470
 EROSION CONTROL B465&amp;470 INSTALL SIDEWALKS B352, NCBC GULFPORT MS
 EROSION CONTROL B465&amp;470 NCBC GULFPORT MS
AERIAL SPRAYING, SEARAY TARGET RANGE
 = AERIAL SPRAYING, SEARAY TARGET RANGE
EROSION&amp;DRAINAGE REPAIRS NCBC
REMOVE AND RE-INSTALL STORAGE FUEL TANK
X001 GROUNDS CLEARING JWF AND MCCAIN
 X005 EROSION CONTROL GRADING JOE WILLIAMS FIELD
X003 ADMIN AREA EROSION CONTROLS
 X004 TREE REMOVAL AT MAIN GATE
X006 REPAIR STORM DRAIN INLET AND CULVERT FULLER RD</t>
  </si>
  <si>
    <t>DE-OB AND CLOSE CONTRACT.
FIELD TURF&amp;LIGHTING FOR THE SOCCER/FOOTBALL FIELD, NAS-JRB, NOLA
LEVEE REPAIR, NAS-JRB, NOLA CONTRACT AWARD
MOD 01 RE-ALIGN DRIVEWAY
    MOD FOR GYP BOARD DEMO    P-500 JOINT RESERVE INTELLIGENCE CENTER
MOD P00003. FF&amp;E
P-500 JOINT RESERVE INTELLIGENCE CENTER
POOL REPAIRS, NAS-JRB, NOLA CONTRACT AWARD
REPAIR/REPLACE DLA FUEL WHARF DOLPHINS, NAS-JRB, NOLA CONTRACT AWARD
SPLASH PAD DECK REPAIRS - P00002:IGF:;OT::IGF POOL REPAIRS, NAS-JRB, NOLA - P00001
TEMP CANOPY, 60 DAY TIME EXT-FRONT GATE REPAIRS
      FRONT GATE REPAIRS MEDIAN REPAIRS.</t>
  </si>
  <si>
    <t>NAS KINGSVILLE, BLDG 2742 COMPLETE ROOF. 
NAS KINGSVILLE, TX REPAIR ROOFS AT 2701, 3780 AND 3783
REPLACE ROOFS AT BLDG 149 AND 92, NAS CORPUS CH-HURRICANE HARVEY
 HURRICANE REPAIRS IDQ ROOF
 REMOVE THE LOUVERS FROM THE ODO TOWER AT HANGAR
 X005 HURRICANE HARVEY RECOVERY (ROOF REPAIRS) IDQ GR
 X006 REPAIR THE  ROOF AT THE NEX BLDG  1744, NAS COR
YOUTH CENTER RENOVATION</t>
  </si>
  <si>
    <t>19L -UST ANNUAL INSPECTIONS AREA 3, NAS CORPUS CHRISTI, TX:EXOTIC VEGETATION REMOVAL, NAS CORPUS CHRISTI, TX:MODIFICATION FOR DE-OBLIGATION OF FUNDS:MODIFICATION FOR MINOR UFP-SAP, LTM SAMPLING&amp;DEMO OF OLD TREATMENT SYSTEM, NAS CORPUS CHRISTI, TX
19L-BAT&amp;NOCTURNAL AVIAN SURVEY, NAS CORPUS CHRISTI, TX
19L-HABITAT MANAGEMENT,INVASIVE PLANT MECHANICAL AND HERBICIDE, NAS KINGSVILLE, TX
ADMIN MOD TO CORRECT FUNDING
 TASK ORDER FOR REMEDIATION AND RESTORATION OF T-45 PLANE CRASH SITE NEAR PREMONT, TX
AFFF CONTAMINATED RINSATE REMOVAL&amp;DISPOSAL, NAS CORPUS CHRISTI, TX
 DE-OBLIGATION OF FUNDS MOD,&amp;NAS CORPUS CHRISTI, TX
 MOD FOR ADDITIONAL SAMPLING, NAS CORPUS CHRISTI, TX
 OPERATIONS AND MAINTENANCE OF BIO SPARGING SYSTEM FOR 6 MONTHS AND BI-ANNUAL GROUNDWATER MONITORING.
 REMEDIAL ACTIONS ETS OPTION YEAR 2
 STI INSPECTIONS EXISTING AST
 SWMU 1&amp;5 GROUNDWATER MONITORING, NAS CORPUS CHRISTI, TX
 UST INTEGRITY INSPECTIONS, NAS CORPUS CHRISTI, TX
AFFF EMERGENCY AT NAS KINGSVILLE, TX
 AIRCRAFT MISHAP AT KINGSVILLE, TX
 BAT</t>
  </si>
  <si>
    <t>B85200 LOX STORAGE BUILDING REPAIRS NOTU</t>
  </si>
  <si>
    <t>471 BARRACKS, NAS-JRB, NOLA AWARD</t>
  </si>
  <si>
    <t>ELEVATED WATER TANK #S 3848 AND 1897 REPAIR, PRIME, AND PAINT</t>
  </si>
  <si>
    <t>- VEG REMOVAL/DITCH CLEAN
 VEGETATION REMOVAL/DITCH CLEARING - VARIOUS REPAIRS
= 1ST OPTION PERIOD RECURRING
 = 2ND OPTION PERIOD RECURRING
 = FFP WORK - 2ND OPTION PERIOD PERIOD
 = OTHER FUNCTION  BASE PERIOD RECURRING GROUNDS MAINTENANCE
 = OTHER FUNCTIONS     BASE PERIOD RECURRING
 MERIDIAN GROUNDS MAINTENANCE SERVICES BASE PERIOD RECURRING - FUNDING TASK ORDER
 MERIDIAN GROUNDS MAINTENANCE SERVICES FUNDING TASK ORDER - BASE PERIOD RECURRING
BASE PERIOD RECURRING
 = 2ND OPTION PERIOD RECURRING
 = BASE PERIOD RECURRING
 MERIDIAN GROUNDS MAINTENANCE BASE PERIOD RECURRING FUNDING TASK ORDER - OBLIGATE FY18 FUNDS
 X0002 GROUNDS CONTRACT NEXT OPTION
VEG REMOVAL/DITCH CLEAN
X0002 GROUNDS CONTRACT NEXT OPTION:X002 EXERCISE NEXT OPTION PERIOD OF GROUNDS CONTRACT</t>
  </si>
  <si>
    <t>XZ15 UXO 1 AND UXO 2 SOIL REMEDIATION, NSA MID-SOUTH, TN</t>
  </si>
  <si>
    <t>16L-GUANTANAMO ILLICIT DISCHARGE STUDY
 16L-GUANTANAMO ILLICIT DISCHARGE STUDY - MODIFICATION 02
 16L-GUANTANAMO ILLICIT DISCHARGE STUDY, MODIFICATION 01
::  16L-STORM WATER SOPS AND BMP MULTI SITES
17L-(X042) 5 YEAR SWPPP NSB KINGS BAY
 17L-FACILITIES RESPONSE PLAN, NSB KINGS BAY, GA
17L-(X048) ANNUAL SITE EVALUATION&amp;UPDATE OF SWPPP AT NAS JACKSONVILLE
  17L-MS4 STORM WATER MAPPING, FT. GORDON
 17L-MS4 STORM WATER MAPPING, FT. GORDON
:: 17L-STORM WATER SYSTEM MASTER PLAN UPDATE AT NAX
17L-FACILITIES RESPONSE PLAN NS MAYPORT, FL
18L-KINGS BAY UB WWTP ASSESSMENT:19L-LEAD IN PRIORITY AREAS, MULTIPLE INSTALL:19L-SANITARY SURVEY OF PUBLIC DRINKING WATER:19L-SPILL PREPAREDNESS AND READINESS EXERCISE,: NO COST TIME EXTENSION, 18L-STORMWATER MAGNESIUM TRACE STUDY, NSB KINGS BAY, GA.
18L-MS4 IMPLEMENTATION NAS PENSACOLA
 18L-PROTECTION STRATEGIES NSB KINGS BAY, GA
18L-PFC SAMPLING AT NOLF SILVER HILL, NOLF EVER
18L-SPCC PLAN UPDATE AT NS MAYPORT
19L-WWTP PERMIT RENEWAL
::  16L-ILLICIT DISCHARGE SURVEY NS KINGS BA
X06</t>
  </si>
  <si>
    <t>BLDG 1903 SHAW AFB
WHARF ALPHA REPAIRS</t>
  </si>
  <si>
    <t>- OPTION YEAR 2 FFP
ADD DLA FUNDS S401101900371: SCA WDA TO ADD FUNDS: X005 THIS PURPOSE OF THIS TASK ORDER IS TO PUT FUNDS
OPTION PERIOD 3 FUNDING TASK ORDER</t>
  </si>
  <si>
    <t>- BASE-WIDE ELECTRICAL
 MOD TO ADD B324 ATFP POWER
 MOD TO ADD BLDG446 ELEC
BLDGS 400/417 ELEC SERVICE RECONFIG
MOD TO ADD BLDG 218
 MOD TO ADD BLDGS 400/417 ELEC SERVICE RECONFIG
 MOD TO BURY CONDUIT AT BLDG 450
MOD TO ADD PHASE II UTILITIES HARDENING&amp;DELETE MOD P00001 WORK
OUT OF SCOPE MODIFICATION TO INTEGRATE NEW SYSTEM UPGRADE TO FIRE ALARM SYSTEMS B1000, 1001, 1002&amp;1003, NAVOCEANO JOHN C. STENNIS SPACE CENTER, MS
 UPGRADE TO FIRE ALARM SYSTEMS BASE
UPGRADE TO FIRE ALARM SYSTEMS BASE
UTILIITES HARDENING MARVIN SHIELDS</t>
  </si>
  <si>
    <t xml:space="preserve">
WATER ENVIRONMENTAL MANAGER
17L-(X083) EPCRA 312, NSA MID-SOUTH, TN
 17L-HAZ WASTE MGMT/CONTINGENCY PLAN UPDATE, NSA
18L-EPCRA, NSA MID-SOUTH, TN
  AE; DSGN; RECAP NPC&amp;CNIC DETACHMENT MILLINGTON BLDG 457 / NSA MID-SOUTH, MILLINGTON, TN
 N6945018F1010 AE:  PCAS, B454 HVAC REPAIR, MIDSOUTH, MILLINGTON, TN.
 XA02, N69450-13-D-0012, TO N6945018F1015, CAREER CENTER, MILLINGTON, TN.
18L-RADON TESTING, NSA MID-SOUTH, TN
19D-CARDROCK-BOUNDARY REVISION- GAS LINE RESOLU
19L-OPERATING PERMIT RENEWAL:19L-WASTE STREAM DETERMINATIONS NSA MID-SOUTH: 19E-B750 HVAC RECAP PCAS MOD
::  16E-FFE DESIGN - LAYOUT PLAN
:: 16L-EPCRA NON TRI 312 NSA MID-SOUTH
COST GROWTH
 PFAS PA FOR NSA MID-SOUTH
ENVIRONMENTAL COMPLIANCE AND NEPA MANAGER SERVICES FOR THE ENVIRONMENTAL DEPARTMENT OF THE PWD AT NSA MID-SOUTH. OBLIGATION OF INCREMENTAL FUNDS.
 ENVIRONMENTAL COMPLIANCE/ NEPA MANAGER SERVICES FOR THE ENVIRONMENTAL DEPARTMENT OF THE PWD AT NSA MID-SOUTH.
ENVIRONMENTAL WATER MANAGER SERVICES, NSA MILLINGTON, TN
MOD TO INSTALL GROUNDWATER W</t>
  </si>
  <si>
    <t>ADMINISTRATIVE MODIFICATION TO CORRECT THE CCD SHOWN ON MODIFICATION NO. P00007
 INSTALL UV LINERS IN STORMWATER PIPES
DELETE FAR 52.245-1
 EXERCISE PRE-PRICED CLINS 0002-0005
 PC00002 SUBSTITUTE LOCATION OF 24" PIPE RELINING.
DRAINAGE REPAIRS AT HELICOPTER LANDING ZONES, OUTLYING FIELD WHITEHOUSE, FL
REPAIR WELL 5E CASING</t>
  </si>
  <si>
    <t xml:space="preserve">
  TASK ORDER 0004 OPTION YEAR 3 FFP MOD FOR BARRANCAS CEMETERY REFUSE SERVICES.
 OPTION YEAR 3 FFP
DELIVERY AND SERVICE OF DUMPSTERS
OPTION YEAR 2 FFP
P00006 INCLUDED SCA WD RATE PRIOR TO OPTION YEAR 4 EXERCISED. ADMINISTRATIVELY NOT ADDED IN TASK ORDER AWARD DUE TO TECHNICAL INPUT AND OR CONNECTIVITY.: P0005 ALLOT FUNDING FOR PEN AIR CREDIT UNION, AMIKIDS AND NETSAFA FOR FINAL OPTION 04.: P0008 ALLOT FUNDING FOR FINAL OPTION 04 POP 01 APR 2018 TO 07 NOV 2018 BARRANCAS CEMETERY.: PENSACOLA INTEGRATED SOLID WASTE MANAGEMENT
SERVICES BASE PERIOD RECURRING: PENSACOLA INTEGRATED SOLID WASTE MANAGEMENT SERVICES BASE PERIOD RECURRING: X006 ALLOT FUNDING FOR FINAL OPTION 04.: X006 MOD 07 TASK 18F1569 ALLOT FUNDING VA AND DISA FOR FINAL OPTION 04.: X007 ADDITIONAL FUNDS FOR CONTINUED SERVICES 1 OCT 2018 TO 31 MARCH 2019 PERMANENT 40CY B2691:PENSACOLA INTEGRATED SOLID WASTE MANAGEMENT SERVICES BASE PERIOD RECURRING
RECYCLING - 4TH OPTION PERIOD
REMOVE 4-YARD DUMPSTER AT BUILDING 1591
REMOVE THREE 6-YARD DUMPSTERS AT </t>
  </si>
  <si>
    <t>:: BLDG 3450 INSTALL 400 HERTZ CONVERTER
AIRFIELD REPAIRS AT NAS WHITING FIELD - CLAIM SETTLEMENT
C
::CONNECT T-6 TRAINER TO UPS
CON: CVI TRAFFIC IMPROVEMENTS, NAS PENSACOLA, FL;  MODIFICATION FOR WEST GATE CVI IMPROVEMENTS, NAS WHITING FIELD, FL.
DSGN BLD ENERGY UPGRADES B-1852&amp;3480
INSTALL PARKING LOT LIGHTS B-3783
INSTALL PREMISE STP CABLING B4148, NAS PENSACOLA, FL
REPLACE EMERGENCY LIGHTS
REPLACE HIGH MAST LIGHTS NAS PIER
REPLACE TRAFFIC LIGHT SIGNAL TAYLOR ROAD
WEST GATE ECP TRAFFIC IMPROVEMENTS NAS WHITING FLD, MILTON, FL
WEST GATE ECP TRAFFIC IMPROVEMENTS: DEMO EXISTING STRIPPING&amp;ADD SPEED HUMPS:WEST GATE ECP TRAFFIC IMPROVEMENTS: INCORPORATE VARIOUS CHANGES</t>
  </si>
  <si>
    <t>- PROVIDE 40CY DUMPSTER AT DIXIE ANNEX OPTION PERIOD 1 IDIQ
DEBRIS REMOVAL HURRICANE HARVEY CLEAN-UP EFFORTS AT NAS CORPUS
 X009 HURRICANE HARVEY CLEAN-UP EFFORTS AT NAS CORPUS
DUMPSTERS FOR DEBRIS REMOVAL - NAVAL AIR STATION KINGSVILLE, TX
INCORPORATE FUNDING FOR DLA PRINT SHOP
 INCORPORATE FUNDING FOR DLA, AFRC, AND NWCF
 INCORPORATE FUNDING FOR FY 17
 X011 ADDITIONAL DUMPSTERS / HAULS FOR HURRICANE HARV
NAS KINGSVILLE DUMPSTERS.
PROVIDE 40 CY DUMPSTER FOR 30 HAULS
 X009 HURRICANE HARVEY CLEAN-UP EFFORTS AT NAS KINGSV
X008 FUNDING FOR FY 18 SOLID WASTE SERVICES
 X008 INCORPORATE ADDITIONAL FUNDING FOR FY 18 SOLID WASTE SERVICES
 X011 DEDUCTIVE MOD -  DUMPSTERS / HAULS FOR HURRICANE HARV
X012 SOLID WASTE FY19 FUNDING: X012 WASTE FY19 FUNDING:INTEGRATED SOLID WASTE MANAGEMENT FY19 FUNDING:REPLACE MIPR FUNDING BY DEOBLIGATING AND OBLIGATING SAME DOLLAR AMOUNT FROM DIFFERENT FUNDING DOCUMENTS</t>
  </si>
  <si>
    <t>AGUADA, PR FLOOD MITIGATION
 NOSC FLOOD MITIGATION AUGUDA PUERTO
REMOVAL OF ECF 8 AND INSTALL AT ECP-3
REMOVAL OF ECF 8 AND INSTALL AT ECP-3 AND LEGACY FENCING
REMOVAL OF ECF 8 AND INSTALL AT ECP-3
RESKIN BLDG 277 NAS JACKSONVILLE, FL</t>
  </si>
  <si>
    <t>BASE PERIOD RECURRING
BASE PERIOD RECURRING. FUNDING FOR JAN 2018 DUE TO CRA. 
BASE PERIOD RECURRING.
MODIFICATION IS PROCESSED TO ADD FUNDING FROM THE US ARMY RESERVE NASK.: X002 FUNDING FOR OPTION YEAR (FY 2019):MODIFICATION IS PROCESSED TO ADD FUNDING FOR CNRSE NASK.:MODIFICATION IS PROCESSED TO ADD FUNDING IN SUPPORT OF OPTION YEAR 2019 GROUNDS MAINTENANCE SERVICES.:TASK ORDER IS PROCESSED TO SUPPORT THE CUSTOMERS REQUEST TO HAVE 155 PALM TREES TRIMMED BASE WIDE ON NASK.
OPTION YEAR - FFP (RECURRING)</t>
  </si>
  <si>
    <t>17V-(X001) BIRD AND WILDLIFE AIRCRAFT STRIKE (BASH) MODIFICATION P00001
17V-(X001) BIRD AND WILDLIFE AIRCRAFT STRIKE (BASH) PHASE II  SEED PROJECT
17V-(X002) DATA COLLECTION GUIDANCE (DCG)PHASE VI
18V-COMPREHENSIVE BFR UPDATE AT NAVAL STATION G
 18V-UPDATE OF PROPERTY RECORD CARDS (PRCS) AT N
18V-INSTALLATION WIDE BFR UPDATE FOR SUBASE KIN
TASK ORDER N6945017F0181 MOD 02:  17V-(X002) DATA COLLECTION GUIDANCE PHASE VI - ADDING 2 LOCATIONS</t>
  </si>
  <si>
    <t>Antigua And Barbuda</t>
  </si>
  <si>
    <t>BASE PERIOD-IDIQ CARIBBEAN ISLAND 8(A), EMERGENCY OPERATIONS CENTER, ANTIGUA BARBUDA.</t>
  </si>
  <si>
    <t xml:space="preserve">
ADD LINE OF ACCOUNTING
P00002 CHANGES SUBHD IN THE LINE OF ACCOUNTING
PREVENTATIVE MAINTENANCE TECHNICIAN
PREVENTATIVE MAINTENANCE TECHNICIAN: SEAPORT-E CONTRACT, NAS MERIDIAN, MS:PREVENTATIVE MAINTENANCE ENGINEERING TECHNICIAN
15L-SEARAY RANGE CONDITION ASSESSMENT, NAS MERIDIAN,MS  TIME EXTENSION
 18L-EPCRA, NAS MERIDIAN, MS
 18L-HWMP/CONTINGENCY PLAN, NAS MERIDIAN, MS
 18L-NAS MERIDIAN AIR EMISSION REPORT CY2018
 18L-P2 PLAN NAS MERIDIAN MS
 18L-WASTE STREAM DETERMINATIONS NAS MERIDIAN MS
 DE-OB FOR CLOSEOUT
 N6945018F1018 AE; DSGN;   SURVEY AND GEOTECHNICAL ENGINEERING SERVICE'S AT NAS MERIDIAN, MS.
16L-EPCRA TIER II&amp;313 TRI-REPORTING FOR RY2016, STENNIS SPACE CENTER, MS
 DESIGN: REPAIR COMBAT TRAINING TANK, STENNIS SPACE CENTER, MS
17L-SYNTHETIC MINOR PERMIT RENEWAL, NAS MERIDIAN MISSISSIPPI
18L - HWMP/CONTINGENCY PLAN, NCBC GULFPORT, MS
  18L-NCBC GULFPORT ANNUAL AIR EMISSIONS REPORT
  18V-IMAGERY ACQUISITION FOR CBC GULFPORT AND NAS MERIDIAN, TASK 3
 18V-IMAGERY ACQUISITION FOR CBC GULFPORT AND NAS M</t>
  </si>
  <si>
    <t>= OTHER FUNCTIONS NOSC BESSEMER SEPA REPAIR UPGRADE
HVAC  B1084 REPLACE</t>
  </si>
  <si>
    <t xml:space="preserve">ADMINISTRATIVE MODIFICATION IS TO DEOBLIGATE UNUSED FUNDS IN ORDER TO CLOSE OUT THE TASK ORDER FOR OPTION PERIOD TWO PEST CONTROL SERVICES AT NAS KEY WEST.:MOSQUITO CONTROL SERVICES
IGF::CL::IGF NON-RECURRING PEST CONTROL FOR 479TH AIR FORCE 15 SERVICE ORDERS
IGF::OT:: PEST CONTROL SERVICES - RECCURRING (FFP)
IGF::OT:: PEST CONTROL SERVICES - RECURRING (FFP)FOR NMOTC&amp;479TH USAF
 N69450-18-D-0106, BTO PEST CONTROL CHANGE REQUIREMENT FOR A741 TO INCLUDE A736-A742
 N69450-18-D-0106, T.O. N6945018F1575 MOD FOR 486 ADDITIONAL ACRES OF BASH SPRAYING
 N69450-18-D-0106, T.O. N6945018F1576 BTO PEST CONTROL MOD FOR MONTHLY RECONCILIATION
 NMOTC NON-RECURRING PEST CONTROL SERVICE, ELINS A736-A742
 PENSACOLA PEST CONTROL SERVICES - TASK ORDER TO FUND THE BASE PERIOD RECURRING WORK
 PEST CONTROL SERVICES - RECURRING (FFP)
 PEST CONTROL SERVICES - RECURRING (FFP)FOR DLA DOCUMENT SERVICES
 X002 MODIFICATION TO N69450-18-D-0106, PEST CONTROL 200 ACRES BASH
 X004 PEST CONTROL SVC - NEX BLDG 3745 ABOVE THE
LIMITS OF LIABILITY </t>
  </si>
  <si>
    <t xml:space="preserve">
CLIN 0001BASE BID
THE PURPOSE OF THIS MODIFICATION IS TO:
1. PERFORM ADDITIONAL 290 SY ($31,407.00) OF FULL DEPTH REPAIR OF ADDITIONAL SQUARE YARDAGE BEYOND THE
660 SY ALREADY IDENTIFIED BY THE CONTRACT. FULL DEPTH REPAIR SHALL BE IN ACCORDANCE WITH PAVEMENT DETAIL
D/C-3.1. PROVIDE ADDITIONAL AGGREGATE SUB-BASE AS NECESSARY TO REESTABLISH SUB-BASE ELEVATION.
2. THE UNIT RATE FOR ADDITIONAL FULL DEPTH REPAIR IS $110.47 PER SQUARE YARD. PROVIDE AN ADDITIONAL 660 SY
OF FULL DEPTH REPAIR AT THE UNIT PRICE FOR A TOTAL OF $72,910.20.
THE WORK IS LOCATED A NSA MID-SOUTH, MILLINGTON, TN
CLIN 0001BASE BID
THE PURPOSE OF THIS MODIFICATION IS TO ADD 2097 SY OF FULL DEPTH ASPHALT REPAIR. THE WORK IS LOCATED AT NAVAL SUPPORT ACTIVITY MID-SOUTH, MILLINGTON, TN.
CLIN 0001BASE BID
THE SCOPE INCLUDES PIPE REWORK, PREVENTATIVE DIGGING/UTILITY LOCATES, LOWERING OF CATCH BASINS 19-X AND 19-Z, TWO 45 DEGREE PIPE FITTINGS. 
ADDITIONAL LABOR, MATERIAL, EQUIPMENT, AND REWORK FROM INCORRECT DE
CLIN 0002 BID ALTERNATE 01 LEVEL, PREP</t>
  </si>
  <si>
    <t>AIRFIELD APRON LIGHTING</t>
  </si>
  <si>
    <t>CONSTRUCT NEW GAS STATION, NOLA
MOD P00001</t>
  </si>
  <si>
    <t>BAT REMOVAL SERVICES AND TOWER REPAIR WORK TO KEEP BATS OUTSIDE OF TOWER.
FOURTH OPTION YEAR FFP
IGF::OT:: IGF ORLANDO MFSS BASE PERIOD RECURRING - OBLIGATE ADDITIONAL FUNDS: ORLANDO MFSS BASE PERIOD RECURRING FUNDING TO:ORLANDO MFSS BASE PERIOD RECURRING FUNDING TO - OBLIGATE CNRSE FX AND NEX FUNDS:ORLANDO MFSS FUNDING TASK ORDER BASE PERIOD RECURRING - OBLIGATE ADDITIONAL FUNDS:ORLANDO MFSS FUNDING TASK ORDER BASE PERIOD RECURRING - UPDATE FUNDING
NSA ORLANDO BOSC FOURTH OPTION YEAR CLIN 9 FUNDED WAGE ADJUSTMENT
REPLACE HEAT PUMP BUILDING 39, BUGG SPRING, FL
VARIOUS REPAIRS, NSA ORLANDO, FL
WAGE DETERMINATION INCREASE FOR THIRD OPTION YEAR FFP, NSA ORLANDO, FL
X030 FACILITY SERVICES IN SUPPORT OF RECOVERY ACTION FOR HURRICANE IRMA NSA ORLANDO FL
X030 FACILITY SERVICES IN SUPPORT OF RECOVERY ACTION HURRICANE IRMA NSA ORLANDO, FL
X040 (SVC) BXS69D 2018 INSTALLATION APPEARANCE IMPRO</t>
  </si>
  <si>
    <t>DLA FUEL FACILITIES REPAIRS</t>
  </si>
  <si>
    <t>BTO:HURRICANE IRMA
EMERGENCY REPAIR BREAK IN WATER MAIN
FUND OPTION PERIOD FOUR (05 NOV 2016 - 04 NOV 2017) OF NSWCCD DANIA BEACH MULTI-TASK SERVICE CONTRACT.
 MAKE ADJUSTMENTS FOR SERVICES NOT PERFORMED AND ACCOMPLISH VARIOUS MINOR REPAIRS AT NSWC DANIA BEACH, FL.
 REPLACE FAILED FIRELINE BACKFLOW PREVENTER AT NSWC DANIA BEACH.
FUNDING FOR OPTION YEAR 2
MULTIPLE REPAIRS AND VEGETATION REMOVAL IN ACCORDANCE WITH SOW AT NOSC WEST PALM BEACH, FL.
PROVIDE ADDITIONAL FUNDS FOR BASE PERIOD RECURRING
SERVICES FOR BOS CONTRACT AT NOSC MIAMI&amp;NOSC WEST PALM BEACH, FL.
 PROVIDE ADDITIONAL FUNDS FOR BASE PERIOD RECURRING SERVICES FOR BOS CONTRACT AT NOSC MIAMI&amp;NOSC WEST PALM BEACH, FL.
 PROVIDE REMAINING FUNDS REQUIRED TO FULLY FUND THE BASE PERIOD RECURRING SERVICES FOR BOS CONTRACT AT NOSC MIAMI&amp;NOSC WEST PALM BEACH, FL.
 X001 FUND BASE PERIOD RECURRING SERVICES FOR BOS CONTRACT AT NOSC MIAMI&amp;NOSC WEST PALM BEACH.
REPAIR AUTOMATIC GATE MOTOR AT NOSC MIAMI, FL.
GEORGIA.
X006 REPAIRS TO FENCE LINE AT NSWC DANIA BEACH
X0</t>
  </si>
  <si>
    <t>MODIFICATION P00001 - DEDUCTIVE MOD RELOCATABLE UTILITIES, BLDG 3782:REPLACE SWS-35:REPLACE SWS-35 MODIFICATION - SUSPENSION OF WORK
RELOCATABLE UTILITIES, BLDG 3782
 REPLACE SWS-35, NAS PENSACOLA, FL</t>
  </si>
  <si>
    <t>18V-BASE-WIDE BFR UPDATES FOR NAS KEY WEST
18V-NAVAL HOSPITAL PENSACOLA HCRA-MASTER PLAN
19V-FIAR SUPPORT FOR VARIOUS LOCATIONS</t>
  </si>
  <si>
    <t>ATFP UPGRADES AND SEPA REPAIRS AT NOSC MIAMI AND NOSC WEST PALM BEACH, FL.</t>
  </si>
  <si>
    <t>= OTHER FUNCTIONS,  IDIQ UTILITY WATER PLANT BYPASS VALVE
 = OTHER FUNCTIONS, ADD BOND CLAUSE, CHANGE CCD, IDIQ UTILITY CONTRACT SECOND OPTION
 = OTHER FUNCTIONS, POOL BORINGS,
 = OTHER FUNCTIONS, POOL REPAIR UNDER IDIQ UTILITY CONTRACT SECOND OPTION
= OTHER FUNCTIONS,  WATER TANK CLEANING
 = OTHER FUNCTIONS, ADD LINE WATER PLANT BYPASS VALVE REPAIR
 = OTHER FUNCTIONS, WATER PLANT BYPASS VALVE REPAIR
= OTHER FUNCTIONS, TO 0009 SURGE TANK POOL, UNFORESEEN SITE CONDITIONS;  IDIQ UTILITY CONTRACT SECOND OPTION
= TANK OUTLET VALVE AND RAW WATER CAP
 = WATER PLANT BYPASS VALVE REPAIR
X001 WATER VALVE REPLACEMENT, ALLEN ROAD</t>
  </si>
  <si>
    <t>ADD FUNDING - X002 BTO-NAVO GENERATORS/CPU
 ADD FY18 FUNDING - OPTION YEAR FOUR - FFP
 FUND BASE YEAR - NAVO GENERATOR/DISINTEGRATOR M
 X002 BTO-NAVO GENERATORS/CPU
 X002 TRACKING - BTO-NAVO GENERATORS/CPU
 X021 REPLACE CRANKCASE HEATER, MOTOR PROTECTOR SENSO
ADD FY17 FUNDS FOR OPTION YEAR THREE - FFP
 IDIQ T.O.
 OPTION YEAR FOUR - FFP
FUND MOD P00001, ADD MAINTENANCE REQUIREMENTS: MOD TO ADD FY19 FUNDING - FUND BASE YEAR - NAVO GENERATOR/DISINTEGRATOR M: X003 BLANKET TASK ORDER:X004 FUND OPTION YEAR 1/MOD P00003
GALLEY EQUIPMENT MAINTENANCE, BASE YEAR
IDIQ T.O. FOR VARIOUS REPAIRS - NAVO GENERATORS
 MOD TO IDIQ
 MOD TO IDIQ T.O.</t>
  </si>
  <si>
    <t>CLIN 0002 NOSC COLUMBUS SEPA RENOVATIONS</t>
  </si>
  <si>
    <t>FFP  FUND 4TH OY COL BASE MEASURES 3:FFP  FUND 4TH OY COL BASE MEASURES 4:FFP SCA WAGE ADJUSTMENT
FFP JANITORIAL SERVICES 2ND OPTION, FUNDING TASK ORDER
FFP JANITORIAL SERVICES 3RD OPTION  SCA ADJUSTMENT FUNDING
  TO FUND FFP JANITORIAL SERVICES 3RD OPTION
 FFP JANITORIAL SERVICES 3RD OPTION PERIOD, MOD IS TO PROVIDE CORRECT LOA
HURRICANE IRMA RECOVERY AT NAS KEY WEST, FL</t>
  </si>
  <si>
    <t>DE-OBLIGATE UNUSED FUNDS FOR CONTRACT CLOSE-OUT. REPLACE TANKS/PIPING B350, B1587
MOD FOR TANK CONNECTION. REPAIR OF LOAD EQUILIZATION TANK
MODIFICATION 02 TO TASK ORDER 0071.  MODIFICATION FOR REDESIGN, STAND BY, PLAN GENERATION.  MOD ADDS REVISED SOW, REVISED FUNDS BREAKDOWN, REVISED CCD.
P1402 REPLACE UNDERGROUND FUEL PIPING
REA FOR POL SERVICES TASK ORDER, NAVY FUEL FARM JACKSONVILLE
REPAIR OF LOAD EQUILIZATION TANK
SETTLE REA FOR BARGE DELAYS</t>
  </si>
  <si>
    <t>ADD 120 DAYS TO CCD AND LIGHTNING PROTECTION.
BASE PERIOD FFP LIGHTNING PROTECTION/GRO
BUILD POLICE STATION ADDITION</t>
  </si>
  <si>
    <t>FUND ACRN AA
 LCS RLBS LEASE
PROVIDE FUNDING FOR TRAILER LEASE
 TRAILER LEASE
 TRAILER LEASE FOR LCS
TRAILER LEASE
X001 FIRE STATION BERTHING TRAILER LEASE INCLUDING T
 X002 STACKABLE MODULAR OFFICE TRAILER LEASE ISO NRMD
X001 FIRE STATION BERTHING TRAILER LEASE INCLUDING T: X002 STACKABLE MODULAR OFFICE TRAILER LEASE ISO NRMD: X003 LEASE RENEWAL, PREDECESSOR CONTRACT IS N69450-1</t>
  </si>
  <si>
    <t>REPAIR P-DITCH WHITING FIELD</t>
  </si>
  <si>
    <t>NON RECURRING DELIVERY&amp;SETUP</t>
  </si>
  <si>
    <t>BASIC CLIN FOR NMRD MODULAR FACILITY - SITE WORK AND OFF-SITE CUSTOMIZATION.
EXERCISE OPTION CLIN 0004 FOR THE SECOND LEASE YEAR: FUNDING FOR OPTION CLIN 0004
SETUP&amp;DELIVERY ON-SITE FOR NRMD 2-STORY MODULAR FACILITY LEASE
 TIME EXTENSION TO CLIN 0002 SETUP&amp;DELIVERY ON-SITE (FY17 FUNDED)
TIME EXTENSION TO CLIN 0002
 ADMINISTRATIVE FUNDING ACTION FOR CLIN 0003
 DEDUCTION FOR SERVICES NOT RENDERED.
 EXERCISE CLIN 0003 FOR LEASE OPTION PERIOD 1</t>
  </si>
  <si>
    <t>- OPTION YEAR 4 FFP
 0006 ADDITIONAL ROLL OFFS
 OPTION YEAR 4 FFP
2ND OPTION YEAR FIRM FIXED PRICE (FFP)
 = 2ND OPTION IDIQ
 = 2ND OPTION IDIQ 20/40 CUBIC YARD DUMPSTER ROLLOFF
 = 2ND OPTION YEAR FIRM FIXED PRICE (FFP)
= NEXT OPTION FOR WASTE CONTRACT
 = X007 NEXT OPTION FOR WASTE CONTRACT
 = X008 TASK ORDER FOR WASTE CONTRACT
X007 NEXT OPTION FOR WASTE CONTRACT
X008 TASK ORDER FOR WASTE CONTRACT
BLANKET TASK ORDER
 BASE PERIOD RECURRING
 BASE PERIOD RECURRING, ISWM, NCBC GULFPORT, MS
 BASE PERIOD RECURRING- ADD FUNDING FOR NEX
 BRIDGE BASE RECURRING/FFP
 CONCRETE AND DEBRIS REMOVAL
 MOD TO INCLUDE FUNDING FOR ELIN F002, ISWM BRIDGE, NCBC GULFPORT, MS
 MOD TO INCLUDE FUNDING FOR ELINS A005, A008, A010, AND A011 FOR BASE PERIOD RECURRING, ISWM, NCBC GULFPORT, MS
 REFUSE/ISWM BRIDGE BASE RECURRING/FFP FUNDING TASK ORDER, NCBC GULFPORT, MS
BLANKET TASK ORDER - WORK AUTHORIZATION TRACKER:  BLANKET TASK ORDER DEDUCT UNUSED FUNDS: X004 FUND OPTION YEAR 1: X004 FUND OPTION YEAR 1 - ADD FUNDING: X005 FY 19 BLANKET TA</t>
  </si>
  <si>
    <t>REPLACEMENT OF GENERATOR - NAS JACKSONVILLE FL
  TEMPORARY POWER SOURCE AND TIME EXTENSION
X001 WSFF-1 POWER FEEDERS FOR NWS COM SHELTER AT EHW</t>
  </si>
  <si>
    <t>16V-INSTALLATION DEVELOPMENT PLAN -
  18L-RADON TESTING, NSA ORLANDO, FL
 MOD 1 FOR 16V-INSTALLATION DEVELOPMENT PLAN - ADDITIONAL BFRS FOR CAPE CANAVERAL AREA
16V-INSTALLATION DEVELOPMENT PLAN - NSA ORLANDO, FLORIDA
4 ADDITIONAL METERS
:: 17L-OZONE DEPLETING SUBSTANCE INVENTORY
ADVANCED RESOURCE CONSERVATION AND RECOVERY ACT TRAINING AT JACKSONVILLE, FL AND SAN DIEGO, CA
  EPCRA SECTION 312 TIER II AND SECTION 313 TRI REPORTING FOR REPORTING YEAR 2016 (RY2016) NAVAL AIR STATION KEY WEST, FLORIDA
  FY 2016 WASTE STREAM DETERMINATIONS AT NAVAL SUPPORT FACILITY BEAUFORT SC
  HAZARDOUS WASTE MANAGEMENT/CONTINGENCY PLAN AND SOLID WASTE MANAGEMENT PLAN UPDATES NAVAL STATION MAYPORT, FL
  MODIFICATION TO REMOVE TASK 5 - HAZARDOUS WASTE TRACK TRAINING
::  SPILL PREVENTION CONTROL AND COUNTERMEASURE PLAN UPDATE FOR NAVAL AIR STATION JOINT RESERVE BASE FORT WORTH, TX
AE DESIGN OF REPAIRS AT POSEIDON WHARF
 AE DESIGN OF REPAIRS AT POSEIDON WHARF
AE DESIGN OF REPAIRS AT POSEIDON WHARF
CLOSEOUT MODIFICATION FOR ADDITIONA</t>
  </si>
  <si>
    <t>B101 QA WOOD FLOOR REPLACEMENT
HANGAR 124 CRU FLOORING
 HANGAR 124 CRU FLOORING, NAS JACKSONVILLE, FL
 HANGAR 124 CRU FLOORING, NAS JACKSONVILLE, FLORIDA
REPLACE FLOORING AND PAINT CDC B2070</t>
  </si>
  <si>
    <t>503 HVAC REPAIR, NAS-JRB, NOLA
 TIME EXTENSION MOD, NAS-JRB, NOLA
AWARD CLINS 2,5,8
    MOD TO AWARD OPTION BLDG 500
CLIN 0003; TASK 3 OPTION 2 AWARD MULTI HVAC
MOD TO REPAIR ELECTRICAL TO HVAC, NAS-JRB, NOLA</t>
  </si>
  <si>
    <t>:: CHANGE POP TREE TRIMMING AND LANDSCAPING
:: TREE TRIMMING AND LANDSCAPING
 ADDITIONAL TREE AND FENCE REPAIR - TREE TRIMMING AND LANDSCAPING
 BASE YEAR SERVICES
 PROVIDE STORM DEBRIS REMOVAL DUE TO HURRICANE IRMA
HURRICANE IRMA RECOVERY TREE REMOVAL&amp;DEBRIS CLEANUP, NAS JACKSONVILLE, FL
TREE TRIMMING AND LANDSCAPING
XY99 NASJAX HURRICANE IRMA STORM DEBRIS CLEAN UP
 XY99 NASJAX HURRICANE IRMA STORM DEBRIS CLEAN UP, NAS JACKSONVILLE, FL
XZ01 RUNWAY 0523 TREE CLEARING PROJECT
 XZ02 MULTIPLE TREE REMOVAL
PROVIDE STORM DEBRIS REMOVAL DUE TO HURRICA</t>
  </si>
  <si>
    <t xml:space="preserve">
(TO) HVAC REPAIRS -B1803
X003 FUNDING TASK ORDER FOR OPTION 1
FUNDING FOR FFP BASE YEAR AIR FILTER REPLACEMEN
AST ANNUAL INSPECTIONS AREA 5
 BUILT ENVIRONMENTAL SURVEY, NAS JRB FORT WORTH, TX
ETS WEST OPTION YEAR 2
 UXO 1 REMOVAL ACTION, NAS JRB FT WORTH TX
 YEARLY AST INSPECTIONS
OIL SPILL AT NAS JRB FORT WORTH, TX
X004 REPLACE BOILER TUBES BLDG 1567</t>
  </si>
  <si>
    <t>B-1281 CHILLER REPAIR
  H-58 BOILER
B-1283&amp;H-51 DDC
B-5738 FITNESS CENTER HVAC DDC REPLACEMENT, TAB. 
BLDG. 3757 CHILLER/ELECTRICAL SUPPLY. IGF::OT:IGF
  SECURITY CAMERA INFRASTRUCTURE
IGF:OT::IGF SECURITY CAMERA INFRASTRUCTURE
B-5738 FITNESS CENTER HVAC DDC REPLACEMENT, TAB.
REPLACE CHILLERS AT B-68
 B-1281 BOILERS - THIRD BOILER ADDED
X002 CON; DB;  EVALUATION OF FIRE SPRINKLER/FIRE ALA
X005 REPLACE A/C UNIT BLDG 36 MARINES, NAS CORPUS CH
X006 CON; DB; FIRE PROTECTION SERVICES FOR ACCF, CCAD AND H-103/H106,  NAS CORPUS CHRISIT, TX
X006 CON; DB; FP SERVICES FOR ACCF, CCAD/ NAS CC, CO</t>
  </si>
  <si>
    <t>ASBESTOS ABATEMENT MOD: B300 COMPLEX DEMOLITION, NAS-JRB, NOLA AWARD</t>
  </si>
  <si>
    <t xml:space="preserve">
ET SUPPORT AT NSA PANAMA CITY, FL
ET SUPPORT AT NSA PANAMA CITY, FL.  MODIFICATION PROVIDES LOA FOR THE CONTRACT AND EXTENDS THE PERIOD OF PERFORMANCE TO 30 SEPTEMBER 2018.
P00002 CHANGES SUBHD IN THE LINE OF ACCOUNTING
THIS POSITION WILL PROVIDE PREVENTIVE MAINTENANCE TECHNICIAN SUPPORT TO THE NAVFAC SE AT NSA PANAMA CITY, FL.: SEAPORT TASK ORDER:PANAMA CITY PREVENTATIVE MAINTENANCE ENGINEERING TECHNICIAN - DEOB MOD TO CLOSE OUT
16V-PARKING STUDY NSA PANAMA CITY, FLORIDA
17L-312/313 EPCRA, NSA PANAMA CITY, FL
 17L-AIR EMISSIONS INVENTORY UPDATE&amp;EIMS DATAB
 17L-HAZ WASTE MGMT/CONTINGENCY PLAN UPDATE, NSA
 B400 TIME EXTENSION MODIFICATION AE TASK ORDER DESIGN RENOVATIONS, NSA PANAMA
CITY, FL
18L-AIR EMISSIONS RECORDKEEPING NSA PANAMA CITY
  18L-RADON TESTING, NSA PANAMA CITY, FL
 AES; SVY; DFM FACILITY 277 ASSESSMENT, NSA PANAMA CITY, FL
 X038 AE; DSGN; B385 CDC RENOVATION AND ADDITION, NSA
19L-WASTE STREAM DETERMINATIONS, NSA PANAMA CIT
5 YEAR REVIEWS&amp;WELL MAINTENANCE, NSA PANAMA CITY, FL
 PFAS PRELIMINARY </t>
  </si>
  <si>
    <t xml:space="preserve">
ELECTRICAL DISTRIBUTION SYSTEM REPAIRS
UPGRADE MAIN BREAKER AT SUBSTATION
ELECTRICAL DISTRIBUTION SYSTEM REPAIRS</t>
  </si>
  <si>
    <t>KBS (WG IDIQ): KEY WEST WAGE GRADE SERVICES SUP</t>
  </si>
  <si>
    <t xml:space="preserve">
LONG TERM GROUNDWATER MONITORING AT SWMU
THE PURPOSE OF THIS MODIFICATION IS TO EXERCISE THE OPTION YEAR 4.
THE WORK SHALL BE LOCATED AT NSA MIDSOUTH, MILLINGTON, TN.
19L-NSA MID-SOUTH RTE AND BIOLOGICAL INVENTORY:FY18, FY19, FY20 AND FY21 LTM SAMPLING FOR SWMU
ASBESTOS ABATEMENT BLDG-457
AST STI ANNUAL INSPECTIONS, NSA MIDSOUTH, TN
 LTM, LUC AND WELL INSPECTION
CLOSEOUT MODIFICATION FOR TASK ORDER JM02 SOIL REMOVAL HORSE STABLES SKEET RANGE #2 (UXO 2) NAVAL SUPPORT ACTIVITY, MID-SOUTH, MILLINGTON, TN.
EXERCISE OF OPTION FORAOC A (SWMU 7) LTM NSA MID-SOUTH, MILLINGTON,TN
FY18, FY19, FY20 AND FY21 LTM SAMPLING FOR SWMU
LONG TERM MONITORING, SOLID WASTE MANAGEMENT (SWMU)7, AOC A, NAVAL SUPPORT ACTIVITY, MID-SOUTH, MILLINGTON, TN
REMOVAL OF 8K UST, NSA MID-SOUTH, TN
REPLACE TANK VENT&amp;VAPOR BALANCE RETEST, NSA MID-SOUTH, TN
X006 AOC A (SWMU 7) LONG TERM MONITORING, FACILITY ACTION PLAN AND RCRA PERMIT MODIFICATION, NSA MID-SOUTH, MILLINGTON,TN
XX46 SOIL REMOVAL/REMEDIAL ACTION SWMU 15, NAVAL SUPPORT ACTIVITY, NS</t>
  </si>
  <si>
    <t>19L - UST REPAIR / REMOVAL NSF BEAUFORT, SC
DE-OB FOR CLOSEOUT
DE-OB FOR CLOSEOUT STATUS
F35 AIRCRAFT MISHAP AT BEAUFORT, SC
 HAZARDOUS WASTE LOCKER INSTALLATION
 WASTE MANAGEMENT
F35 AIRCRAFT MISHAP AT BEAUFORT, SC
GOPHER TORTOISE SURVEY TASK 5, TOWNSEND BOMBING RANGE, GA
MOD TO ADD TOPSOIL AND SOD, MCRD PARRIS ISLAND, SC
MODIFICATION TO DE-OBLIGATE FUNDS.
ORC&amp;R3 FOR TOWNSEND BOMBING RANGE
STI INSPECTIONS ON ASTS AND USTS, MCAS BEAUFORT, SC
 TANK TIGHTNESS TESTING, NSF BEAUFORT, SC
 WETLANDS MITIGATION BANK MONITORING, MCAS BEAUFORT, SC
TASK ORDER OFF USCG BOA FOR SMALL VESSEL SALVAGE RESPONSE, MCAS BEAUFORT, SC
 WETLANDS MITIGATION MONITORING
UST INSPECTIONS
YEARLY AST INSPECTIONS</t>
  </si>
  <si>
    <t xml:space="preserve">
X004 TASK ORDER TO FUND OPTION PERIOD 3 EXERCISED VI
CUSTODIAL SERVICE BLDG 4210/1068
FFP-OPT YR 2 -JANITORIAL SVC
FUNDING FOR OPTION YEAR 2</t>
  </si>
  <si>
    <t>KBS (WG IDIQ): PANAMA CITY WAGE GRADE/SKILLED TRADE LABOR</t>
  </si>
  <si>
    <t>BASE YEAR RECURRING
  TIME ONLY- GOV DELAY IN DECISION REPAIR LAP POOL NASPEN FAC 1817
 PENSACOLA SWIMMING POOL MAINTENANCE BASE PERIOD  FUNDING TASK ORDER - OBLIGATE FUNDS FOR ELIN A003.
 REPAIR LAP POOL NASPEN FAC 1817
CLEAN AND SEAL EXTERIOR WALLS B3783
CORRECT LOA'S OPTION YEAR FOUR FFP
 FUNDING BLDG 3944 POOL MNT OPTION YEAR FOUR FFP
 FUNDING OPTION YEAR FOUR FFP
 MOD 04 TASK ORDER 0005 FUNDING FINALOPTION YEAR FOUR FFP
 MOD OBLIGATE FUNDS FOR 30 DAYS PERFORMANCE OPTION YEAR FOUR FFP
X002 FUND TASK ORDER N6945019F1569 OPT ONE N69450-18-D-1730 FOR POOL SERVICING CONTRACT</t>
  </si>
  <si>
    <t>DE-OBLIGATE EXCESS FUNDS TO CLOSE OUT TASK ORDER.:DE-OBLIGATE EXCESS FUNDS TO CLOSEOUT TASK ORDER:DE-OBLIGATE EXCESS FUNDS TO CLOSEOUT TASK ORDER.: DE-OBLIGATE EXCESS FUNDS TO CLOSEOUT TASK ORDER.
MODIFICATION ISSUED TO CLOSEOUT TASK ORDER 0001.
X002 FACILITY-WIDE SERVICES, NAVAL ACTIVITY, CEIBA,  PUERTO RICO</t>
  </si>
  <si>
    <t>CARAVELLA POINT NEIGHBORHOOD
MODIFICATION TO ADD MISSING SECTION OF WORK TO TIE LIGHT POLES INTO ELECTRICAL SYSTEM.
MOD TO ADD ELECTRICAL CHANGES LEFT OUT OF DESIGN.
 REMOVE&amp;REPLACE CLAY PIPE CARAVELLA POINT NEIGHBORHOOD.
 THE PURPOSE OF THIS MOD IS FOR CHANGING STREETS FROM ASPHALT TO CONCRETE CARAVELLA POINT NEIGHBORHOOD
 UNFORESEEN SITE CONDITIONS WITH ASBESTOS STORM WATER PIPE.
THE PURPOSE OF THIS MODIFICATION IS TO INCORPORATE VARIOUS CHANGES TO CLINS 0001, 0002, AND 0003 TO INCLUDE MOVEMENT OF ELECTRICAL POLE, REPLACEMENT OF CLAY PIPING, AND MOVEMENT OF UTILITY CONDUIT, AT NAVAL FAMILY HOUSING NEIGHBORHOODS LOCATED AT NS GUANTANAMO BAY
 CCD EXTENSION MOD</t>
  </si>
  <si>
    <t xml:space="preserve">
BASE BID
THE PURPOSE OF THIS MODIFICATION IS TO DELETE A CREDIT FROM THE CONTRACT IN THE AMOUNT OF $3,004.09 FOR GUTTERS THAT WERE DEEMED UNNECESSARY TO INSTALL. THE WORK IS LOCATED AT NAVAL SUPPORT ACTIVITY MID-SOUTH, MILLINGTON, TN.
REPLACE WEST PORTION OF ROOF FOR BUILDIN:RESEAL JOINTS AND REPLACE COPING AT BLDG</t>
  </si>
  <si>
    <t xml:space="preserve">
MOD TO SETTLE CLAIM FOR UNFO AIRFIELD REPAIRS</t>
  </si>
  <si>
    <t>BLDG 1011 CATWALK
INSTALL AWNINGS VAR LOC STENNIS
MOD B2603 FLOORING INSTALL AWNINGS VAR LOC STENNIS
MOD TO ADD CATWALK</t>
  </si>
  <si>
    <t xml:space="preserve">
MOD TO DEDUCT UNUSED OPTION YEAR 1 FUNDS. 
ONE (1) CONSTRUCTION MANAGER AND TWO (2) ENGINEERING TECHNICIANS AT ROICC CHARLESTON, SC.
 CONSTRUCTION MANAGER OPTION YEAR 3
MOD TO MOVE FUNDING FOR ENGINEERING TECHNICIAN AT ROICC CHARLESTON, SC.
ONE (1) CONSTRUCTION MANAGER AND TWO (2) ENGINEERING TECHNICIANS AT ROICC CHARLESTON, SC.
MOD TO MOVE FUNDS
 MODIFICATION TO EXERCISE SECOND OPTION YEAR FOR ENGINEERING TECHNICIAN AT ROICC CHARLESTON, SC.
MOD TO REMOVE UNUSED FUNDS
ONE (1) CONSTRUCTION MANAGER AND TWO (2) ENGINEERING TECHNICIANS AT ROICC CHARLESTON, SC.
MOD TO REMOVE UNUSED FUNDS. 
ONE (1) CONSTRUCTION MANAGER AND TWO (2) ENGINEERING TECHNICIANS AT ROICC CHARLESTON, SC.
 ENGINEERING TECHNICIAN #2 OPTION YEAR 3
 MOD TO ADJUST REGULAR AND OVERTIME HOURS
17V-PREPARE DD1391 DOCUMENTATION FOR SPAWARSYSCEN ATLANTIC BLDG 3147 UPGRADES
19E-COST ESTIMATING SERVICES, CHARLESTON JB, FI: 19V-P3298 HAAMS FACILITY JB CHARLESTON, SC
ADDITIONAL CM SUPPORT AND UNPLANNED CONSULTATION FOR P100 AND P099, NPTU CHARLESTO</t>
  </si>
  <si>
    <t>ADMIN MOD TO IDIQ PAINT - BASE PERIOD
 T.O. - IDIQ PAINT - BASE PERIOD
B428/429 PAINT&amp;B428 CARPET: X006 PAINT BLDGS 46,47,49,57, AND 241: X012 COMMISSARY PRESSURE-WASH/PAINT: X013 B-437/R-101 PAINT STRUCTURAL STEEL IDIQ PAINT: X013 B-437/R-101 PAINT STRUCTURAL STEEL IDIQ PAINT; MOD TO ADD BLDG 361 PAINT
IDIQ PAINT T.O. - OPTION YEAR ONE
 MOD FOR TIME EXTENSION - IDIQ PAINT - BASE PERIOD
 X008 T.O. 0008 - IDIQ PAINT- BLDG 33 EXTERIOR PRESSU
X010 B-432 PREP AND PAINT TRICON STORAGE RACKSBLDG 4</t>
  </si>
  <si>
    <t>CRANE WITH CRANE OPERATOR SERVICES AT NPTU CHARLESTON, SC
NPTU BARGE CRANE WITH OPERATOR SERVICES
 CRANE WITH CRANE OPERATOR SERVICES AT NPTU
CHARLESTON, SC  MODIFICATION TO DEOBLIGATE FUNDS.
 NPTU BARGE CRANE WITH OPERATOR SERVICES
IGF::OT::OGF MODIFICATION TO DEOBLIGATE FUNDS FOR BARGE CRANE WITH OPERATOR SERVICES</t>
  </si>
  <si>
    <t>ADDITIONAL FUNDS FOR REPAIRS IDENTIFIED DURING PM. 
OPTION YEAR 4.
B-60 HVAC
  H-100 HOIST REPLACEMENT
  REPLACE CRANES IN BLDG 83 AT NAS CC
 TIME EXTENSION
ELEVATORS 9&amp;10 RENOVATIONS
IGF:OT::IGF ELEVATORS 9&amp;10 RENOVATIONS
OPTION YEAR 3-FUNDING ADDED
OPTION YEAR 3-FUNDING ADDED. 
OPTION YEAR 4. 01 OCTOBER 2016 TO 30 SEPTEMBER 2017. ELEVATOR PM SERVICES.</t>
  </si>
  <si>
    <t>BUILD HAZWASTE STORAGE BUILDING
 WITHIN SCOPE MODIFICATION FOR ADDITIONAL EXCAVATION OF SOILS DUE TO DIFFERING SITE CONDITION BUILD HAZWASTE STORAGE BUILDING
BUILD HAZWASTE STORAGE BUILDING</t>
  </si>
  <si>
    <t>PIERS 501-503</t>
  </si>
  <si>
    <t>BLDDG. 62700, GTB, FIRE PROTECTION UPGRADES
PC#000003 - PROVIDE AND INSTALL NEW DOOR NEXT TO ROOM 111 IN HALLWAY 113 OF BUILDING 62700.</t>
  </si>
  <si>
    <t xml:space="preserve">
BASE YEAR IDIQ HAZARDOUS WASTE ANALYSIS
OPTION YEAR 1 FFP HW ANALYSIS
16L-STORM WATER POLLUTION PREVENTION PLAN AND ANNUAL COMPREHENSIVE INSPECTION / NON-STORMWATER DRY WEATHER DISCHARGE STUDY, CORPUS CHRISTI
17L-CROSS CONNECTION AND BACKFLOW PREVENTION ST
 17L-SPCC PLAN UPDATE AT NAS CORPUS CHRISTI
 17L-STORM WATER MASTER PLAN, NAS CORPUS CHRISTI
18L-DOMESTIC WASTEWATER COLLECTION SYSTEM SAMPL
19L-SANITARY SURVEY DRINKING WATER:X052 17L-SPCC PLAN UPDATE AT NAS CORPUS CHRISTI
OPTION ONE: ANALYTICAL_HAZARDOUS WASTE
OPTION YEAR 2 IDIQ HAZ WASTE ANALYSIS
</t>
  </si>
  <si>
    <t>DEMOLISH BUILDING 1754, 3233 AND 3234
DEMOLITION OF FACILITY 3745C</t>
  </si>
  <si>
    <t>- BASE YEAR, OIL WATER SEPERATOR CLEANING
= CLEAN GREASE TRAPS, 2ND OPTION YEAR
= OTHER FUNCTIONS    CLEAN GREASE TRAPS, 1ST OPTION YEAR
= OTHER FUNCTIONS  GREASE COLLECTION BASE YEAR
= OWS MAINTENANCE, 2ND OPTION PERIOD
ADDITION B321 BIANNUAL MAINTENANCE FP GREASE TRAP MAINT OPTP 2
 FP GREASE TRAP MAINT OPTP 2
REPAIR OW SEPARATOR B402, NCBC GULFPORT, MS IDIQ MAINT OPTP 1
 TIME EXTENSION AT CUSTOMER REQUEST IDIQ MAINT OPTP 1
X005 OBLIGATE FUNDS FOR OPTP 3 15-D-4110 O/W SEPARAT
X005 OBLIGATE FUNDS FOR OPTP 3 15-D-4110 O/W SEPARAT: X006 OBLIGATE FUNDS OPTP 4: X007 REPAIR TO FIRE PROTECTION SYSTEM, B447A&amp;447B</t>
  </si>
  <si>
    <t>ADD 1 MORE GATE TO THE CONTRACT.
 INSTALL MISSING FENCE
ADD 4 NEW PEDESTRIAN GATES TO THE CONTRACT.
 ADD 5 MORE GATES</t>
  </si>
  <si>
    <t>- UST REMOVAL, REVISED WAGE DETERMINATION
 REVISE SCOPE FOR UST REMOVALS, FT GORDON, GA
 REVISE SCOPE TO INCLUDE ASBESTOS REMOVAL FOR USTS
GOPHER TORTOISE SURVEY, TOWNSEND BOMBING RANGE, GA
MONITORED NATURAL ATTENUATION
UST REMOVALS AT VARIOUS SITES</t>
  </si>
  <si>
    <t>SKILLED TRADE LABOR JRB FORT WORTH TEXAS</t>
  </si>
  <si>
    <t>BASE YEAR IDIQ - SKILLED LABOR SERVICES FOR PWD NEW ORLEANS</t>
  </si>
  <si>
    <t xml:space="preserve">
MODIFICATION TO DE-OBLIGATE $63,743.44 DUE TO SERVICES NOT BEING REQUIRED.
  16L - NAS FT. WORTH JRB OPA-90 FACILITY RESPONSE PLAN (FRP)  UPDATE
 A-E AIRFIELD SIGNAGE AND LIGHTING PROJECT, NAS JRB,
FT WORTH, TX
::  16L-P2 PLAN UPDATE NAS JRB FORT WORTH
16L - NAS FT. WORTH JRB OPA-90 FACILITY
NO-COST TIME EXTENSION MODIFICATION
  16L - NAS FT. WORTH JRB OPA-90 FACILITY RESPONSE PLAN (FRP) UPDATE - TIME EXTENSION
  BUILDING 1217 - INNER RENOVATIONS
 18L-EIQ/PI-1 RECORDKEEPING, NAS FT. WORTH
 AIRFIELD SIGNAGE AND LIGHTING PROJECT
 BUILDING 1217 - HVAC REPLACEMENT
 CUSTOMER CONCEPT DOCUMENT AND DESIGN FOR PROPOSED MUNITIONS TRAINING/ADMINISTRATIVE FACILITY AT NAS JRB FT WORTH, TX.
 DEOBLIGATION MOD - INSTALL EMERGENCY GENERATOR, BLDG. 1251
 EXERCISE OPTION FOR 35%-FINAL DESIGN FOR DEVELOP CUSTOMER CONCEPT DOCUMENT AND DESIGN, NAS JRB FT. WORTH, TX.
 REEPAIR PARKING DECK, NAS FTW, TX
 REPLACE EXISTING LAB WITH PRE-ENGINEERED LAB
 XX39 HVAC REPAIRS BLDG 1330 - AE DESIGN SERVICES
 XX42 REPAIR FIRE SUPPRESSION PUMPS</t>
  </si>
  <si>
    <t>AIR EMISSION INVENTORY AND RECORDKEEPING, NAVAL AIR STATION KINGSVILLE
  FT WORTH EMISSION INVENTORY QUESTIONNAIRE AND RECORDKEEPING SUPPORT
  TITLE V MANGEMENT 2016 FRCSE MODIFICATION TO REVISE THE STATEMENT OF WORK TO ADD RECLASSIFICATION OF 140 NSNS
  TITLE V PERMIT REVISIONS, NAS PENSACOLA
 GENERATOR EMISSION RETEST
::  ANNUAL EMISSIONS STATEMENTS AND AEROSPACE NESHAP COMPLIANCE REPORTS NAVAL AIR STATION JACKSONVILLE
ANNUAL AIR EMISSION REPORT CY 2017
  TITLE V AIR PERMIT COMPLIANCE REPORTING AT NAS PENSACOLA
 NAS JRB NEW ORLEANS AIR PERMIT COMPLIANCE REPORT
TRIDENT REFIT FACILITIES GAP ANALYSIS</t>
  </si>
  <si>
    <t>DEMO B33 NCBC GULFPORT MS
DRAINAGE&amp;SW REPAIRS LAKESIDE</t>
  </si>
  <si>
    <t xml:space="preserve">
X003 ROOFING NSWCAR-1, EAST SUPPORT WING
THE PURPOSE OF THIS DELIVERY ORDER IS TO REROOF THE NSWCAR-1, EAST SUPPORT WING, AT THE LARGE CAVITATION CENTER, MEMPHIS, TN
 X007 REPAIR ROOF AND GUTTERS AT LCC
THE PURPOSE OF THIS TASK ORDER IS TO REPAIR THE ROOF AND GUTTERS AT THE LARGE CAVITATION CHANNEL, MEMPHIS, TN.
X003 ROOFING NSWCAR-1, EAST SUPPORT WING
THE PURPOSE OF THIS MODIFICATION IS TO COMPENSATE THE CONTRACTOR FOR ADDITIONAL WORK DUE TO AN UNFORESEEN CONDITION WHEN DEMOLISHING THE OLD ROOFING. THIS WORK IS LOCATED AT THE LARGE CAVITATION CHANNEL, IN MEMPHIS, TN.
X005 REPLACE THREE CAPACITOR BANKS AT NSWCAR-1 AND TWO RUPP GAS DIRECT FIRE BLOWER UNITS</t>
  </si>
  <si>
    <t>CLOSED CIRCUIT TELEVISION (CCTV) STORMWATER LINES AT NAVAL AIR STATION (NAS) CORPUS CHRISTI, TX
  MODIFICATION TO CHANGE THE LINE OF ACCOUNTING
  UPDATE STORM WATER POLLUTION PREVENTION PLAN (SWP3) AND ANNUAL COMPREHENSIVE EVALUATION/NON-STORMWATER DRY WEATHER DISCHARGE STUDY NAVAL AIR STATION (NAS) KINGSVILLE, TX
::  2ND PERFLUOROCHEMICALS SAMPLING PROGRAM SUPPORT FOR NAVFAC SE</t>
  </si>
  <si>
    <t>BASE YEAR FOR THE POL IDIQ MACC.
DE-OBLIGATION FOR CLOSEOUT STATUS
FREER ABOVE GROUND FUEL TANK.
IGF:OT::IGF</t>
  </si>
  <si>
    <t>19L-HABITAT HURRICANE RECOVERY AND A WHITETAIL
DE-OB FOR CLOSEOUT STATUS
 DE-OBLIGATION MOD, NSA PANAMA CITY, FL
 YEARLY AST INSPECTION
, DE-OBLIGATION OF FUNDS MOD. NSA PANAMA CITY, FL
GROUNDWATER SAMPLING&amp;ASSESSMENT SUPPORT, NSA PANAMA CITY, FL
 OPERATIONAL RANGE CLEARANCE
MIGRATORY BIRD SURVEY, NSA PANAMA CITY
 SEED PROJECT TASK ORDER UXO CLEARANCE, NSA PANAMA CITY, FL
 TIME EXTENSION MOD, NSA PANAMA CITY, FL
STI INSPECTIONS, NSA PANAMA CITY, FL
UST ANNUAL INSPECTIONS, NSA PANAMA CITY, FL</t>
  </si>
  <si>
    <t>ROOFING AND WALLL REPAIRS</t>
  </si>
  <si>
    <t>4000 AMP SWITCHGEAR - POSEIDON WHARF TRANSFORMER REPLACEMENT
  CCD DATE CHANGE-POSEIDON WHARF TRANSFORMER REPLACEMENT
  POSEIDON WHARF TRANSFORMER REPLACEMENT TIME EXTENSION MODIFICATION
POSEIDON WHARF TRANSFORMER REPLACEMENT  
POSEIDON WHARF TRANSFORMER REPLACEMENT    TIME EXTENSION
POSEIDON WHARF TRANSFORMER REPLACEMENT REGULATOR MOD</t>
  </si>
  <si>
    <t xml:space="preserve">
P136 - TACAMO E-6B HANGAR
P136 - TACAMO E-6B HANGAR</t>
  </si>
  <si>
    <t>16-L WASTE STREAM DETERMINATION, NAS JRB HOLA
16V-PREPARE BFRS FOR SPAWARSYSCENLANT
17L-FY17 EPCRA FOR NOLA AND FORT WORTH
PREVENTATIVE MAINTENANCE ENGINEERING TECHNICIAN FOR PWD NOLA
 PREVENTATIVE MAINTENANCE ENGINEERING TECHNICIAN FOR PWD NOLA - ADMIN CHANGE FOR COR/WAWF INFO
PREVENTATIVE MAINTENANCE ENGINEERING TECHNICIAN SUPPORT SERVICES AT NAVAL AIR STATION (NAS) JOINT RESERVE BASE NEW ORLEANS.:NAS JRB PMET</t>
  </si>
  <si>
    <t>BLDG 5711 LIGHTING PROJECT.
DIFFERING SITE CONDITION
 SUSPENSION OF WORK
 WORK OUTSIDE OF CONTRACT HOURS
DISPOSE/INCINERATE AFFF REINSATE
 LIST SUSPENSION
OPTION YEAR 3, FIRE PROTECTION SERVICES
FINAL DENIAL BARRIER
OFFSITE INSTALLATION IMPROVEMENTS
REA DUE TO SUSPENSION OF WORK AND DIFFERING SITE CONDITION
REPLACE 2 - 400 HERTZ INVERTERS HANGAR51</t>
  </si>
  <si>
    <t>REPLACE ROOD DECKING B803
 REPLACE ROOF B803
 TARP ROOF B803</t>
  </si>
  <si>
    <t>DEOBLIGATE THE FUNDS DEDUCTED/WITHHELD FROM THE CONTRACTOR'S INVOICES FOR FAILURE TO PERFORM THE REQUIRED SERVICES UNDER CONTRACT N69450-14-D-4324, ELEVATOR MAINTENANCE&amp;REPAIR SERVICES, NAS KEY WEST, FL.
FFP 1ST OPTION PERIOD  ELEVATOR MAINTENANCE SERVICES
FFP 2ND OPTION PERIOD  ELEVATOR MNT SVC  FUNDING TASK ORDER
FFP BASE PERIOD  ELEVATOR MNT&amp;RPR SVC
REPLACE BRIDGE CRANE BLDG 3221
REPLACE EXT DOORS B-3221&amp;635&amp;SEALS B3745
TO FUND 2ND OPTION PERIOD</t>
  </si>
  <si>
    <t>COMBO ROOF REPAIRS
 MOD TO COMBO ROOF REPAIRS
IGF:OT:IGF = OTHER FUNCTIONS, BLD 313 LOWER ROOF REPAIR
MOD TO COMBO ROOF REPAIRS
IGF:;OT::IGF MODTO COMBO ROOF REPAIRS
MOD TO COMBO ROOF REPAIRS</t>
  </si>
  <si>
    <t>ADDITIONAL TANK REPAIRS.
BASE YEAR FOR THE POL IDIQ MACC
BASE YEAR FOR THE POL IDIQ MACC -
BASE YEAR FOR THE POL IDIQ MACC - - MODIFICATION TO INCORPORATE REPAIRS AND MAINTENANCE FOR TANKS 2891, 2892, 3114A AND 3114B
BASE YEAR FOR THE POL IDIQ MACC-    - MODIFICATION TO TANK 3914-1
BASE YEAR FOR THE POL IDIQ MACC- - ADMINISTRATIVE MODIFICATION
BASE YEAR FOR THE POL IDIQ MACC-  - MODIFICATION TO INCORPORATE REQUIREMENTS RESULTING FROM AN INSPECTION OF THE TANK 3915-2
 BASE YEAR FOR THE POL IDIQ MACC
DE-OB MOD FOR CLOSEOUT
DE-OBLIGATION FUNDS MOD, NAS WHITING FIELD, MILTON FL
MODIFICATION FOR DE-OBLIGATION OF FUNDS.
POL SERVICES</t>
  </si>
  <si>
    <t xml:space="preserve">
DE-OBLIGATION OF FUNDS MOD, NAVSTA GUANTANAMO BAY
19L - CUBAN IGUANA SURVEY AT NS GUANTANAMO BAY, CUBA:ETS BASIC CONTRACT EXERCISE OPTION YEAR 4:EXERCISE OPTION YEAR 4 FOR REMEDIAL ACTIONS ETS BASIC CONTRACT:TIME EXTENSION MOD NSB GUANTANAMO BAY CUBA:UNDERGROUND STORAGE TANKS, ABOVEGROUND STORAGE TANKS ENVIRONMENTAL TECHNICAL SERVERVICES EAST:WASTE MANAGEMENT, SMALL ARMS AND AFFF
AST ANNUAL INSPECTIONS AREA 3
 CULTURAL RESOURCES CONTRACT
 ETS BASIC CONTRACT EXERCISE OPTION YEAR 3
 EXERCISE OPTION YEAR 2 - ETS OPERATIONAL RANGE CLEARANCE
 EXERCISE OPTION YEAR 3 FOR REMEDIAL ACTIONS ETS BASIC CONTRACT
 EXERCISE OPTION YEAR 3, ETS OPERATIONAL RANGE CLEARANCE
 EXERCISE OPTION YEAR 4 ON BASIC ETS CONTRACT
 MOD TO CHANGE QUANTITY/UNIT PRICE ON BASIC ETS CONTRACT
 MOD TO EXERCISE OPTION YEAR 2 ON BASIC ETS CONTRACT
 OPERATIONAL RANGE CLEARANCE ETS BASIC CONTRACT
 REMEDIAL ACTIONS AT ENVIRONMENTALLY CONTAMINATED SITES
 SCRAP TIRE MANAGEMENT,NS GUANTANAMO BAY, CUBA
 WASTE MANAGEMENT ETS OPTION YEAR 4</t>
  </si>
  <si>
    <t>X001 SITE PREP AND DEMOLITION ISO NRMD AT KINGS BAY
X002 LHS-FIRE STATION 1 UTILITIES
X003 REMOVE TRAILER 5191</t>
  </si>
  <si>
    <t xml:space="preserve">
IDENTIFY CIRCUITS&amp;LABELING ELECTRICAL
INSTALL DYNAMIC NETWORK SUITE CIRCUITS
THE WORK INCLUDES LABOR AND MATERIAL AND INCIDENTAL RELATED WORK FOR THE
COMPLETE INSTALLATION ELECTRICAL FOR THE BCO DYNAMIC NETWORK SUITE TO BE
INSTALLED IN BUILDING-789 ACCORDING TO THE SPECIFICATIONS AND DRAWINGS T-100 AND E-101. THE WORK IS LOCATED AT NAVAL SUPPORT ACTIVITY MID-SOUTH, MILLINGTON, TN.
INSTALL MASS NOTIFICATION FIRE ALARM
THE PURPOSE OF THIS CONTRACT IS TO INSTALL A MASS NOTIFICATION FIRE ALARM IN BUILDING 770. THE WORK IS LOCATED AT NAVAL SUPPORT ACTIVITY MID-SOUTH, MILLINGTON, TN.
INSTALLATION OF A SPECIAL PROCESSING NODE
INSTALLATION OF AN EMPERS SECURITY FENCE
THE WORK IS LOCATED AT NAVAL SUPPORT ACTIVITY MID-SOUTH, MILLINGTON, TN.</t>
  </si>
  <si>
    <t xml:space="preserve">
PROVIDE AND INSTALL NEW WATER WELL
THE PURPOSE OF THIS CONTRACT IS TO INSTALL A WATER WELL AT GLEN EAGLE GOLF COURSE. THE WORK IS LOCATED AT NAVAL SUPPORT ACTIVITY MID-SOUTH, MILLINGTON, TN.</t>
  </si>
  <si>
    <t>17L-(X050) STORMWATER SOPS&amp;BMPS FOR PERMIT COMPLIANCE, CBC GULFPORT, MS
17L-FACILITY RESPONSE PLAN, NAS MERIDIAN
 17L-SPCC PLAN UPDATE AT NAS MERIDIAN
18L-STORM WATER ASSESSMENT FOR DOZER AND CRANE
19L - SECONDARY CONTAINMENT INSPECTION, BULK FUEL FACILITY, NAS MERIDIAN, MS
19L-SPECIES MONITORING AND HABITAT MANAGEMENT
:: 16L-ILLICIT DISCHARGE SURVEY NAS MERIDIAN</t>
  </si>
  <si>
    <t>- INSTALLATION OF C02 DETECTORS
 FIRE ALARM PANEL UPGRADE
= OTHER FUNCTIONS, BASE YEAR
AUTOMATED VEHICLE GATES NCBC GULFPORT MS
 DEDUCTIVE MODIFICATION AUTOMATED VEHICLE GATES, NCBC GULFPORT MS
INSTALLATION OF C02 DETECTORS
 INSTALLATION OF C02 DETECTORS -TIME EXTENSION</t>
  </si>
  <si>
    <t>NEX BRICK VENEER REPLACEMENT KINGS BAY SUBMARINE BASE</t>
  </si>
  <si>
    <t>REPLACE ACCESS FLOORING SYSTEM AT TCTS BLDG A-4082, NAVAL AIR STATION KEY WEST, FL.</t>
  </si>
  <si>
    <t>BLDG 760 SEWER LINE. 
 B-3757 OWS
HANGAR 57 WATER LINE REPAIR
RENTAL OF A PORTABLE PUMP FOR REPLACEMENT OF MAIN WATER DISTRIBUTION SYSTEM AT NAS CORPUS CHRISTI, TX
REPAIR 8-INCH PIPE AND VALVE
REPAIR SEWER LINE
REPLACE MAIN WATER DISTR. SYSTEM PUMPS
REPLACE SIX FIRE HYDRANTS</t>
  </si>
  <si>
    <t xml:space="preserve">
BOS WICHITA - BASE YEAR FUNDED TASK ORDER
 X001 BOS WICHITA - BASE YEAR FUNDED TASK ORDER
REPAIR BROKEN POTABLE WATER LINE NOSC WICHITA
X002 
FUNDING TO FOR OPTION YEAR 1 MOD
X004 REPLACE WATER HEATER NOSC WICHITA (USMC SIDE)</t>
  </si>
  <si>
    <t>FURNITURE PURCHASE P629 NOSC ADDITION FORT BUCHANAN, P.R.
 NO COST TIME EXTENSION FOR CONSTRUCTION ACTIVITIES P629T NOSC ADDITION FORT BUCHANAN, P.R.
HURRICANE MARIA PHASE II REPAIRS, PR
 HURRICANE MARIA REPAIRS, PR
 HURRICANE MARIA REPAIRS, PUERTO RICO
P629 NOSC ADDITION FORT BUCHANAN, P.R.</t>
  </si>
  <si>
    <t>REPLACE SHARK TANK FILTERS</t>
  </si>
  <si>
    <t>1 CONSTRUCTION MANAGER AND 1 CONSTRUCTION ENGINEERING TECHNICIAN FOR NAS JRB NEW ORLEANS, LOUSIANA.
19E - AWARD PRE-NEGOTIATED MOD FOR PCAS MISSILE MTX FAC: OPTION 1 - 35% DESIGN:OPTION 1 - 35% DESIGN:OPTION 1 - 35% DESIGN - RE-ALLOCATE HOURS.:SECURITY MEETING - OPTION 1 - 35% DESIGN
19E-ALERT FACILITY ADDITIONAL ENGINEERING SERV:19E-P475 ENTRY CONTROL FACILITY ADDITIONAL SURVEY NAS JRB NEW ORLEANS, LA:19L NAS NEW ORLEANS AIR PERMIT COMPLIANCE REPORT
19M - NAS JRB NEW ORLEANS FIVE YEAR REVIEW OF INSTALLATION RESTORATION AND MUNITIONS RESPONSE.:MOD P00001 FOR PFAS PA PRIORITY 1, NAS JRB NEW ORLEANS, LA
ADMINISTRATIVE OFFICER TO SUPPORT PWD NEW ORLEANS. ADVISE AND ASSIST THE DPWO IN PERSONNEL MATTERS AND COORDINATES ALL ADMINISTRATIVE FUNCTIONS OF THE PWD.
EXERCISE PRE-NEGOTIATED PCAS AE POLICE STATION ADD P509
  STATE AIR PERMIT REVISION, NAS JRB NO
 NO COST TIME EXTENSION MODIFICATION-CONSTRUCT NEW GAS STATION, NAS JRB NEW ORLEANS, LA
::  17L-WSD JRB NEW ORLEANS
:: 17L-WSD JRB NEW ORLEANS
MODIFICATION TO EXER</t>
  </si>
  <si>
    <t>CORRECT VARIOUS FIRE PROTECTION SYSTEM DEFICIENCIES IN BUILDINGS A-638, A-639, AND A-649 AND PROVIDE TECHNICAL TRAINING ON THE NEW EQUIPMENT AT NAS KEY WEST, FL.
DEOBLIGATE REMAINING UNLIQUIDATED CONTRACT FUNDS IN ORDER TO BE ABLE TO CLOSE OUT THE TASK ORDER FOR FIRE PROTECTION AND GROUNDING POINT ITM SERVICES AT NAS KEY WEST.
FUND OPTION PERIOD TWO FFP SERVICES (CLIN 0005), 29 SEP 2016 - 28 SEP 2017, FOR FIRE PROTECTION SYSTEMS INSPECTION, TESTING,&amp;MAINTENANCE AT NAVAL AIR STATION KEY WEST, FL.</t>
  </si>
  <si>
    <t>GLASS AND GLAZING CONTRACTORS</t>
  </si>
  <si>
    <t>HANGER 3 WINDOW REPAIR
 HANGER 3 WINDOW REPAIR CORRECT DOL WAGE RATES
 HANGER 3 WINDOW REPAIR LEAD ABATEMENT</t>
  </si>
  <si>
    <t>NO COST TIME EXTENSION MODIFICATION: N69450-15-D-7132 GRANULAR ACTIVATED CARBON MAIN MODIFICATION: X007 N69450-15-D-7132 GRANULAR ACTIVATED CARBON MAIN
TASK ORDER 0005 WELL#13 OPTION YR ONE
WELL #14 REPAIRS: TASK ONE
 X006 REPLACE LINING IN ABSORBER VESSEL WELL#13
X001 WELL #14 REPAIRS: TASK ONE MOD 02 TIME ONLY
 X001 WELL #14 REPAIRS: TASK ONE MOD ONE UNFORESEEN MOTOR REPAIRS.
X003 ELIN A703 -DISINFECT WELL #13</t>
  </si>
  <si>
    <t>N91732</t>
  </si>
  <si>
    <t>NAVAL SAFETY AND ENVIRONMENTAL</t>
  </si>
  <si>
    <t xml:space="preserve">
 FOR OTHER FUNCTIONS ORDER FOR ONE YEAR OF ON LINE TRAINING PLATFORM AGAINST EXISTING CONTRACT
 FOR OTHER FUNCTIONS ORDER OF SUBSCRIPTION SERVICES AGAINST EXISTING CONTRACT
IGF::OT:IGF
INCREASE IN TRAVEL AND PER DIEM DUE TO THE INCREASED PRICE FOR AIRLINE TICKETS DURING THE "FLYING SEASON. IN ADDITION, THE CLIN FOR TRAVEL AND PER DIEM WAS CHANGED FROM 0002 TO 1002 TO REFLECT NEW FISCAL YEAR.
MODIFICATION IS FOR A REDUCTION IN TRAVEL AND PER DIEM TO REFLECT THE DIFFERENCE FOR UNUSED FUNDS FOR THE RETURN TRIP. $4,000.00 WAS ALLOWED AND ONLY $2,518.64 WAS USED. NEW OVERALL TOTAL FOR THE DELIVERY ORDER IS NOW $12,784.79.
MODIFICATION IS FOR TRAVEL AND DIEM.  REDUCE CLIN 1002/ACRN: AB BY $1,355.49. 
THE  NEW TOTAL FOR CLIN 0002 IS $2,644.51 VICE $4,000.00
TOTAL DELIVERY ORDER IS $13,156.02 VICE $14,511.51.
ALL OTHER TERMS AND CONDITION REMAIN UNCHANGED
THE MOD WAS TO ADD ACRN AB TO CLIN 1002 AND ADD THE AB LINE OF ACCOUNTING.
 FOR OTHER FUNCTIONS INCREASE IN TRAVEL AND PER DIEM COSTS
 FOR OTHER FUNCTIONS ORDER </t>
  </si>
  <si>
    <t xml:space="preserve">
ADMINISTRATIVE CHANGE TO ADD ACRN AB&amp;AC TO CLIN NUMBERS 2002 AND 2004
ADMINISTRATIVE MOD ONLY. TO CHANGE ACRN AA TO AB AND ADD THE AB LINE OF ACCOUNTING.
HAS TO CHANGE THE TRAVELS DAYS TO ALLOW 3 DAYS PRIOR TO COURSE CONVENING TO 1 DAY AFTER. TRAVEL DAYS SHOULD BE 2-10 JUNE 2017 VERSUS 4-10 JUNE 2017. ALSO NUMBER RATING SHOULD BE 1LO VERSUS 2 LO TO REFLECT THE TRAVEL RATING FOR TWO INSTRUCTORS.
MODIFICATION IS FOR A REDUCTION IN THE COST FOR TRAVEL AND PER DIEM. ALL OTHER CONDITIONS REMAIN UNCHANGED.
MODIFICATION IS FOR REDUCTION IN TRAVEL AND PER DIEM. ALL OTHER CONDITIONS REMAIN UNCHANGED.
MODIFICATION IS FOR TRAVEL AND DIEM.  REDUCE CLIN 2004/ACRN: AC BY $651.94. 
THE  NEW TOTAL FOR CLIN 2004 IS $2,348.06 VICE $3,000.00.
APPLY CHANGE TO THE FOLLOWING LOA AC: 1771804 8B2B 251 68963 0 050120 2D 000000 A00003671540.
TOTAL DELIVERY ORDER IS $9,095.73 VICE $9,747.67.
ALL OTHER TERMS AND CONDITION REMAIN UNCHANGED
MODIFIC
:IGF::OT:IGF:IGF:OT:IGF:IGF:OT:IGF:OT
FOR OTHER FUNCTIONS CHANGE IN COURSE CONVENING DATES</t>
  </si>
  <si>
    <t xml:space="preserve">
MODIFICATION IS FOR A REDUCTION IN TRAVEL AND PER DIEM OF -$448.09. THE NEW $7,545.91 VICE $7,994.00. L
MODIFICATION IS FOR TRAVEL AND PER DIEM. REDUCE CLIN 1007/ACRN:AC TO $4,570.72 VICE $5,500.00 FOR A DIFFERENCE OF -$929.28
APPLY THE DIFFERENCE TO THE FOLLOWING LOA:
AC: 1771804 8B2B 251 68963 0 050120 2D 000000 A00003671540
NEW TOTAL FOR THE OVERALL DELIVERY ORDER SHOULD BE $20,350.72 VICE $21,280.00.
ALL OTHER TERMS AND CONDITIONS REMAIN UNCHANGED
MODIFICATION IS FOR TRAVEL AND PER DIEM. REDUCE CLIN 2007/ACRN:AC TO $803.40 VICE $2,500.00 FOR A DIFFERENCE OF -$1,696.60
APPLY THE DIFFERENCE TO THE FOLLOWING LOA:
AC: 1771804 8B2B 251 68963 0 050120 2D 000000 A00003671540
NEW TOTAL FOR THE OVERALL DELIVERY ORDER SHOULD BE $8,793.40 VICE $10,490.00.
ALL OTHER TERMS AND CONDITIONS REMAIN UNCHANGED
MODIFICATION IS FOR TRAVEL AND PER DIEM. REDUCE CLIN 2007/ACRN:AD TO $1,191.53 VICE $2,500.00 FOR A DIFFERENCE OF -$1,308.47
APPLY THE DIFFERENCE TO THE FOLLOWI
:IGF::OT:IGF:IGF:OT:IGF
FOR OTHER FUNCTIONS CANCELLATIO</t>
  </si>
  <si>
    <t>V09103</t>
  </si>
  <si>
    <t>STRIKE FIGHTER WING ATLANTIC</t>
  </si>
  <si>
    <t>CHAIRS, DESK, COUCH
CHAIRS, DESKS
CHAIRS, DESKS, COUCH, SHELVES, LECTERN
END OF YEAR FURNITURE
END OF YEAR FURNITURE BUYING FOR ALL SQUADRONS(CHAIRS,CABINETS,STOOLS,COUCH...ETC)
EXECUTIVE CHAIRS
OUTFITTING SQUADRON SPACES AFTER COMING HOME FROM DEPLOYMENT.</t>
  </si>
  <si>
    <t>V55105</t>
  </si>
  <si>
    <t>AMPHIBIOUS CONSTRUCTION BATTALION 2</t>
  </si>
  <si>
    <t>AUDIO/ VIDEO SYSTEM IN CB310
BULL CHAIN ASSEMBLY REQUIRED FOR RRDF 
TACTICAL HOLSTERS FOR BERETTA M9 PISTOLS
CONVOY SECURITY ELEMENT AND COMBAT SKILL TRAINING. 
DEFENSE UNIT CONVOY SECURITY ELEMENT AND COMBAT SKILLS TRAINING COURSES REQUIRED BY PHIBCB 2 ROC/POE. 
DEFENSIVE UNIT TRAINING 
DU TRAINING FOR ACB-2
DEFESE UNIT TRAINING FOR PHIBCB TWO.
NAVOSH AND OSHA SAFETY REQUIRMENT 
UNIFORM ITEMS FOR ACB-2 
UNIFORM SUPPLIES
REQUIRED TO GET 65T CRANE 82-05645 BACK TO MISSION READINESS.
SAFETY SHACKLES NEEDED FOR ANCHORING SALVAGE OPERATION.</t>
  </si>
  <si>
    <t>Requiring Office UIC</t>
  </si>
  <si>
    <t>Contracting Office UIC</t>
  </si>
  <si>
    <t xml:space="preserve">Anticipated NAICS </t>
  </si>
  <si>
    <t>Anticipated PSC</t>
  </si>
  <si>
    <t>Requirement Title</t>
  </si>
  <si>
    <t>Requirements Description</t>
  </si>
  <si>
    <t>Anticipated Acquisition Strategy</t>
  </si>
  <si>
    <t xml:space="preserve">Anticipated Total Value </t>
  </si>
  <si>
    <t>Anticipated Qtr &amp; Year - Solicit/RFP</t>
  </si>
  <si>
    <t>Anticipated Qtr &amp; Year - Award</t>
  </si>
  <si>
    <t>Contracting POC Name</t>
  </si>
  <si>
    <t>Contracting POC E-mail</t>
  </si>
  <si>
    <t>Comments</t>
  </si>
  <si>
    <t>611430_Professional and Management Development Training_$10M_</t>
  </si>
  <si>
    <t>U008_EDUCATION/TRAINING- TRAINING/CURRICULUM DEVELOPMENT</t>
  </si>
  <si>
    <t>EDUCATION/TRAINING- TRAINING/CURRICULUM DEVELOPMENT</t>
  </si>
  <si>
    <t>NAVAL TRAINING PRODUCTS AND SERVICES - US NAVY'S APPRENTICE TRAINING PART-TASK TRAINERS SYSTEMS UPGRADES AND TECHNICAL DATA PACKAGES</t>
  </si>
  <si>
    <t>Full and Open Competition</t>
  </si>
  <si>
    <t>&gt; $1M - &lt; $7M</t>
  </si>
  <si>
    <t>Q4, FY22</t>
  </si>
  <si>
    <t>Q2, FY23</t>
  </si>
  <si>
    <t>Bridget Blaney</t>
  </si>
  <si>
    <t>BRIDGET.BLANEY@NAVY.MIL</t>
  </si>
  <si>
    <t>N0622A</t>
  </si>
  <si>
    <t>541611_Administrative Management and General Management Consulting Services_$14M_</t>
  </si>
  <si>
    <t>R707_SUPPORT- MANAGEMENT: CONTRACT/PROCUREMENT/ACQUISITION SUPPORT</t>
  </si>
  <si>
    <t>LOGISTIC SUPPORT FOR NMPT&amp;E</t>
  </si>
  <si>
    <t>Acquisition Administrative support to Material Management.  Primarily function is administrative support for task orders and data input into SPS.</t>
  </si>
  <si>
    <t>TBD</t>
  </si>
  <si>
    <t>Q4, FY25</t>
  </si>
  <si>
    <t>Dotter, John</t>
  </si>
  <si>
    <t>john.t.dotter.civ@mail.mil, 301-295-5588</t>
  </si>
  <si>
    <t>N47039</t>
  </si>
  <si>
    <t>541330_Engineering Services_$14M_</t>
  </si>
  <si>
    <t>R408_SUPPORT- PROFESSIONAL: PROGRAM MANAGEMENT/SUPPORT</t>
  </si>
  <si>
    <t>SUPPORT- PROFESSIONAL: PROGRAM MANAGEMENT/SUPPORT</t>
  </si>
  <si>
    <t>BUSINESS MANAGEMENT SUPPORT SERVICES (BMSS) FOR THE DIGITAL TRANSFORMATION OFFICE (DTO)</t>
  </si>
  <si>
    <t>&gt; $7M - &lt; $93M</t>
  </si>
  <si>
    <t>Q1, FY23</t>
  </si>
  <si>
    <t>Gerald Bowne</t>
  </si>
  <si>
    <t>GERALD.BOWNE@NAVY.MIL</t>
  </si>
  <si>
    <t>541511_Custom Computer Programming Services_$25.5M_</t>
  </si>
  <si>
    <t>D399_IT AND TELECOM- OTHER IT AND TELECOMMUNICATIONS</t>
  </si>
  <si>
    <t>IT HELP DESK</t>
  </si>
  <si>
    <t>Help desk and network support</t>
  </si>
  <si>
    <t>8(a) Sole Source</t>
  </si>
  <si>
    <t>Q4, FY27</t>
  </si>
  <si>
    <t>Halmon, Carla</t>
  </si>
  <si>
    <t>carla.l.halmon.civ@mail.mil,301-295-0402</t>
  </si>
  <si>
    <t>HQ0100</t>
  </si>
  <si>
    <t>541519_Other Computer Related Services_$25.5M_</t>
  </si>
  <si>
    <t>IT AND TELECOM - IT MANAGEMENT SUPPORT SERVICES (LABOR)</t>
  </si>
  <si>
    <t>LABOR - PROGRAM MANAGEMENT SUPPORT SVCS</t>
  </si>
  <si>
    <t>Ivan Varela</t>
  </si>
  <si>
    <t>IVAN.VARELA@NAVY.MIL</t>
  </si>
  <si>
    <t>518210_Data Processing, Hosting, and Related Services_$30M_</t>
  </si>
  <si>
    <t>IT AND TELECOM - NETWORK SUPPORT SERVICES (LABOR)</t>
  </si>
  <si>
    <t>N40273</t>
  </si>
  <si>
    <t>J069_MAINT/REPAIR/REBUILD OF EQUIPMENT- TRAINING AIDS AND DEVICES</t>
  </si>
  <si>
    <t>MAINT/REPAIR/REBUILD OF EQUIPMENT- TRAINING AIDS AND DEVICES</t>
  </si>
  <si>
    <t>SMALL ARMS SIMULATOR</t>
  </si>
  <si>
    <t>Sole-Source</t>
  </si>
  <si>
    <t>Jeannie Nienberg</t>
  </si>
  <si>
    <t>JEANNIE.NIENBERG@NAVY.MIL</t>
  </si>
  <si>
    <t>R57046</t>
  </si>
  <si>
    <t>N41421</t>
  </si>
  <si>
    <t>541219_Other Accounting Services_$19M_</t>
  </si>
  <si>
    <t>R703_SUPPORT- MANAGEMENT: ACCOUNTING</t>
  </si>
  <si>
    <t>SUPPORT- MANAGEMENT: ACCOUNTING</t>
  </si>
  <si>
    <t>Joseph Haviland</t>
  </si>
  <si>
    <t>JOSEPH.HAVILAND1@NAVY.MIL</t>
  </si>
  <si>
    <t>541690_Other Scientific and Technical Consulting Services  _$14M_</t>
  </si>
  <si>
    <t>PES II SERVICES</t>
  </si>
  <si>
    <t>332311_Prefabricated Metal Building and Component Manufacturing__500 Employees</t>
  </si>
  <si>
    <t>5450_MISCELLANEOUS PREFABRICATED STRUCTURES</t>
  </si>
  <si>
    <t>MISCELLANEOUS PREFABRICATED STRUCTURES</t>
  </si>
  <si>
    <t>RECEIVE SITE MONITOR FAT</t>
  </si>
  <si>
    <t>N60021</t>
  </si>
  <si>
    <t>FY22 DON COTS MIDYEAR TRAINING</t>
  </si>
  <si>
    <t>R425_SUPPORT- PROFESSIONAL: ENGINEERING/TECHNICAL</t>
  </si>
  <si>
    <t>SUPPORT- PROFESSIONAL: ENGINEERING/TECHNICAL</t>
  </si>
  <si>
    <t>MATERIALS, TRAVEL, AND ODCS</t>
  </si>
  <si>
    <t>611710_Educational Support Services_$14M_</t>
  </si>
  <si>
    <t>U009_EDUCATION/TRAINING- GENERAL</t>
  </si>
  <si>
    <t>EDUCATION/TRAINING- GENERAL</t>
  </si>
  <si>
    <t>INTERNATIONAL PROGRAMS SUPPORT SERVICES</t>
  </si>
  <si>
    <t>CMOW OMN SUPPORT SERVICES</t>
  </si>
  <si>
    <t>WGD OMN SUPPORT SERVICES</t>
  </si>
  <si>
    <t>WGD RDTE SUPPORT SERVICES</t>
  </si>
  <si>
    <t>DIGITAL DISPLAY SERVER REPLACEMENT</t>
  </si>
  <si>
    <t>Q3, FY23</t>
  </si>
  <si>
    <t>N68907</t>
  </si>
  <si>
    <t>6910_TRAINING AIDS</t>
  </si>
  <si>
    <t>On-Line Computer based Training</t>
  </si>
  <si>
    <t>An enterprise-wide license for an online medical education system available to all Navy Personnel.</t>
  </si>
  <si>
    <t>Q2, FY25</t>
  </si>
  <si>
    <t>LCDR G. KIDDER</t>
  </si>
  <si>
    <t>gennell.m.kidder.mil@mail.mil</t>
  </si>
  <si>
    <t>H91269</t>
  </si>
  <si>
    <t>541990_All Other Professional, Scientific and Technical Services_$14M_</t>
  </si>
  <si>
    <t>PROFESSIONAL SUPPORT SERVICES - R&amp;D</t>
  </si>
  <si>
    <t>Mary Mezzatesta</t>
  </si>
  <si>
    <t>MARY.MEZZATESTA@NAVY.MIL</t>
  </si>
  <si>
    <t>N00060</t>
  </si>
  <si>
    <t>488310_Port and Harbor Operations_$35.5M_</t>
  </si>
  <si>
    <t>V228_TRANSPORTATION/TRAVEL/RELOCATION- TRAVEL/LODGING/RECRUITMENT: PORT OPERATIONS</t>
  </si>
  <si>
    <t>TRANSPORTATION/TRAVEL/RELOCATION- TRAVEL/LODGING/RECRUITMENT: PORT OPERATIONS</t>
  </si>
  <si>
    <t>HUSBANDING SUPPORT SERVICES FOR EAST COAST OF THE
CONTINENTAL UNITED STATES.</t>
  </si>
  <si>
    <t>Omar Roque</t>
  </si>
  <si>
    <t>OMAR.ROQUE@NAVY.MIL</t>
  </si>
  <si>
    <t>N68870</t>
  </si>
  <si>
    <t>U099_EDUCATION/TRAINING- OTHER</t>
  </si>
  <si>
    <t>EDUCATION/TRAINING- OTHER</t>
  </si>
  <si>
    <t>COPILOT TRAINING</t>
  </si>
  <si>
    <t>Peter Certo</t>
  </si>
  <si>
    <t>PETER.CERTO@NAVY.MIL</t>
  </si>
  <si>
    <t>TRAINING SUPPORT</t>
  </si>
  <si>
    <t>Regina Magee</t>
  </si>
  <si>
    <t>REGINA.MAGEE@NAVY.MIL</t>
  </si>
  <si>
    <t>N57012</t>
  </si>
  <si>
    <t>SHIP'S ENGINEERING AND PLANNING SUPPORT</t>
  </si>
  <si>
    <t>Ricky Jennings</t>
  </si>
  <si>
    <t>RICKY.JENNINGS@NAVY.MIL</t>
  </si>
  <si>
    <t>NAVSUP MECHANICSBURG</t>
  </si>
  <si>
    <t>Rocco Siravo</t>
  </si>
  <si>
    <t>ROCCO.SIRAVO@NAVY.MIL</t>
  </si>
  <si>
    <t>READY RELEVANT LEARNING TASKS</t>
  </si>
  <si>
    <t>Samantha Miller</t>
  </si>
  <si>
    <t>SAMANTHA.MILLER@NAVY.MIL</t>
  </si>
  <si>
    <t>SUSTAINMENT SUPPORT SVS, EARS</t>
  </si>
  <si>
    <t>Susan McArdle</t>
  </si>
  <si>
    <t>SUSAN.MCARDLE@NAVY.MIL</t>
  </si>
  <si>
    <t>N00065</t>
  </si>
  <si>
    <t>541512_Computer Systems Design Services_$25.5M_</t>
  </si>
  <si>
    <t>D324_IT AND TELECOM- BUSINESS CONTINUITY</t>
  </si>
  <si>
    <t>IT AND TELECOM - BUSINESS APPLICATION/APPLICATION DEVELOPMENT SUPPORT SERVICES (LABOR)</t>
  </si>
  <si>
    <t>INTEL AUTOMATION &amp; SUPPORT SERVICES</t>
  </si>
  <si>
    <t>N0751A</t>
  </si>
  <si>
    <t>624190_Other Individual and Family Services_$10M_</t>
  </si>
  <si>
    <t>G099_SOCIAL- OTHER</t>
  </si>
  <si>
    <t>Provide oversight of Navy Drug and Alcohol Councilors during 1 year internship</t>
  </si>
  <si>
    <t>Navy wide program to support Drug and Alcohol councilors across the fleet</t>
  </si>
  <si>
    <t>Full and open competition</t>
  </si>
  <si>
    <t>Mr. Laurian Cornia</t>
  </si>
  <si>
    <t>laurian.m.cornia.civ@mail.mil</t>
  </si>
  <si>
    <t>N62813</t>
  </si>
  <si>
    <t>561320_Temporary Help Services_$25.5M_</t>
  </si>
  <si>
    <t>R499_SUPPORT- PROFESSIONAL: OTHER</t>
  </si>
  <si>
    <t>22D4003</t>
  </si>
  <si>
    <t>CHAPEL SERVICES</t>
  </si>
  <si>
    <t>Q3, FY26</t>
  </si>
  <si>
    <t>Q4, FY26</t>
  </si>
  <si>
    <t>BEVERLY SUZUKI</t>
  </si>
  <si>
    <t>beverly.suzuki@navy.mil</t>
  </si>
  <si>
    <t>RY0744</t>
  </si>
  <si>
    <t>561110_Office Administrative Services_$7M_</t>
  </si>
  <si>
    <t>R699_SUPPORT- ADMINISTRATIVE: OTHER</t>
  </si>
  <si>
    <t>ATG ADMIN SUPPORT</t>
  </si>
  <si>
    <t>ADMIN SUPPORT SERVICES FOR ATG OFFICE</t>
  </si>
  <si>
    <t>Q4, FY23</t>
  </si>
  <si>
    <t>CHRISTINE AH YEE</t>
  </si>
  <si>
    <t>christine.l.ahyee.civ@us.navy.mil</t>
  </si>
  <si>
    <t>N68098</t>
  </si>
  <si>
    <t xml:space="preserve">MEDICAL ADMIN SERVICES </t>
  </si>
  <si>
    <t>MEDICAL ADMIN SERVICES</t>
  </si>
  <si>
    <t>Q1, FY24</t>
  </si>
  <si>
    <t>Q2, FY24</t>
  </si>
  <si>
    <t>CHRISTINE NAKATA</t>
  </si>
  <si>
    <t>christine.nakata@navy.mil</t>
  </si>
  <si>
    <t>517919_All Other Telecommunications_$30M_</t>
  </si>
  <si>
    <t>NCTAMS PROGRAM SUPPORT</t>
  </si>
  <si>
    <t>NCTAMS ADMIN SERVICES</t>
  </si>
  <si>
    <t>LYLE PEREZ</t>
  </si>
  <si>
    <t>lyle.perez@navy.mil</t>
  </si>
  <si>
    <t>MAIL SERVICES</t>
  </si>
  <si>
    <t>MAIL SERVICES FOR JBPHH AND HICKAM MAIL CENTERS</t>
  </si>
  <si>
    <t>MARK LOWE</t>
  </si>
  <si>
    <t>mark.e.lowe18.civ@us.navy.mil</t>
  </si>
  <si>
    <t>722310_Food Service Contractors_$35.5M_</t>
  </si>
  <si>
    <t>S203_HOUSEKEEPING- FOOD</t>
  </si>
  <si>
    <t>MESS ATTENDANT SERVICES</t>
  </si>
  <si>
    <t>SILVER DOLPHIN MESS ATTENDANT SERVICES</t>
  </si>
  <si>
    <t>8(a) Competitive</t>
  </si>
  <si>
    <t>Q1, FY25</t>
  </si>
  <si>
    <t>Q1, FY26</t>
  </si>
  <si>
    <t>PATRICIA MURAKAMI</t>
  </si>
  <si>
    <t>patricia.murakami@navy.mil</t>
  </si>
  <si>
    <t>HALE AINA MESS ATTENDANT SERVICES</t>
  </si>
  <si>
    <t>Limited Source</t>
  </si>
  <si>
    <t>Ability One</t>
  </si>
  <si>
    <t>D310_IT AND TELECOM- CYBER SECURITY AND DATA BACKUP</t>
  </si>
  <si>
    <t>NCTAMS CYBER SECURITY</t>
  </si>
  <si>
    <t>Q3, FY25</t>
  </si>
  <si>
    <t>R799_SUPPORT- MANAGEMENT: OTHER</t>
  </si>
  <si>
    <t xml:space="preserve">Data Analysis </t>
  </si>
  <si>
    <t>C/700 Data Analysis</t>
  </si>
  <si>
    <t>Q1, FY22</t>
  </si>
  <si>
    <t>Penelope Parnes</t>
  </si>
  <si>
    <t>penelope.parnes.civ@us.navy.mil</t>
  </si>
  <si>
    <t xml:space="preserve">Analytical Support Services HADR  </t>
  </si>
  <si>
    <t>488320_Marine Cargo Handling_$35.5M_</t>
  </si>
  <si>
    <t>V114_TRANSPORTATION/TRAVEL/RELOCATION- TRANSPORTATION: STEVEDORING</t>
  </si>
  <si>
    <t xml:space="preserve">LONGSHORE Support Services </t>
  </si>
  <si>
    <t xml:space="preserve">LONGSHORE Support Services for Ocean Terminals </t>
  </si>
  <si>
    <t>Health Analyst Services</t>
  </si>
  <si>
    <t>Q4, FY24</t>
  </si>
  <si>
    <t>511210_Software Publishers_$35.5M_</t>
  </si>
  <si>
    <t>PMTS</t>
  </si>
  <si>
    <t>CAG Software Support System</t>
  </si>
  <si>
    <t>GSA STARS</t>
  </si>
  <si>
    <t>Counter Insider Threat</t>
  </si>
  <si>
    <t>NCTAMSPAC SATCOM SERVICES</t>
  </si>
  <si>
    <t>TELECOMMS &amp; SATELLITE O&amp;M</t>
  </si>
  <si>
    <t>&gt; $93M - &lt; $250M</t>
  </si>
  <si>
    <t>TROY WONG</t>
  </si>
  <si>
    <t>troy.wong@navy.mil</t>
  </si>
  <si>
    <t>NRTS DIXON CA SATCOM SERVICES</t>
  </si>
  <si>
    <t>Small Business Set-Aside</t>
  </si>
  <si>
    <t>N61449</t>
  </si>
  <si>
    <t>812332_Industrial Launderers_$35.5M_</t>
  </si>
  <si>
    <t>S209_HOUSEKEEPING- LAUNDRY/DRYCLEANING</t>
  </si>
  <si>
    <t>VARIOUS LOCATION LAUNDRY SERVICES</t>
  </si>
  <si>
    <t>LAUNDRY SERVICES</t>
  </si>
  <si>
    <t>Q2, FY26</t>
  </si>
  <si>
    <t xml:space="preserve">Bathymetric Hydrographic Post Processing </t>
  </si>
  <si>
    <t xml:space="preserve">support programming, maintenance, and application of Security Technical Implementation Guides (STIGs) in support of (ISO)DISA standards for GOTS software and other applicable Information Assurance policies and instructions.  </t>
  </si>
  <si>
    <t>Q3, FY22</t>
  </si>
  <si>
    <t>Erica Collins</t>
  </si>
  <si>
    <t>erica.mi.collins.civ@us.navy.mil</t>
  </si>
  <si>
    <t>334511_Search, Detection, Navigation, Guidance, Aeronautical, and Nautical System and Instrument Manufacturing__750 Employees</t>
  </si>
  <si>
    <t>J020_MAINT/REPAIR/REBUILD OF EQUIPMENT- SHIP AND MARINE EQUIPMENT</t>
  </si>
  <si>
    <t>Optics Equipment Repair Calibration and Maintenance</t>
  </si>
  <si>
    <t xml:space="preserve">Equipment requiring  calibration and repairs is used in measuring reflectivity, diffuse attenuation, chlorophyll, spectral absorption, optical backscattering, bioluminescence potential, and current vectors.  </t>
  </si>
  <si>
    <t>Parren Tatum</t>
  </si>
  <si>
    <t>parren.j.tatum.civ@us.navy.mil</t>
  </si>
  <si>
    <t>Float Repair</t>
  </si>
  <si>
    <t>Repair and refurbishment of air-rigged and air/surface-deployable profiling floats of various models and configurations in support of meteorological and oceanographic operations globally.</t>
  </si>
  <si>
    <t>Hydrographic and Bathymetric Production</t>
  </si>
  <si>
    <t xml:space="preserve">Support  services on projects requiring discovery, extraction, management, integration, processing, editing, conversion, gridding, and quality control of  hydrographic and bathymetric data.  </t>
  </si>
  <si>
    <t>Data Warehouse Management System Support</t>
  </si>
  <si>
    <t xml:space="preserve">Procure software maintenance support for its Data Warehouse (DWH) Management System. </t>
  </si>
  <si>
    <t>Technical Support Services</t>
  </si>
  <si>
    <t>Procure technical and scientific professional services for ocean databases, including data loading and 
database engineering, for comprehensive technical process documentation and transition of oceanographic
technologies to support Fleet operations.</t>
  </si>
  <si>
    <t>Selena Brooks</t>
  </si>
  <si>
    <t>selena.r.brooks.civ@us.navy.mil</t>
  </si>
  <si>
    <t>336611_Ship Building and Repairing__1000 Employees</t>
  </si>
  <si>
    <t>J019_MAINT/REPAIR/REBUILD OF EQUIPMENT- SHIPS, SMALL CRAFT, PONTOONS, AND FLOATING DOCKS</t>
  </si>
  <si>
    <t>Small Craft</t>
  </si>
  <si>
    <t xml:space="preserve">Maintenance, repairs, and upgrades to vessels used to </t>
  </si>
  <si>
    <t>Victoria Brayman</t>
  </si>
  <si>
    <t>victoria.l.brayman.civ@us.navy.mil</t>
  </si>
  <si>
    <t>334112_Computer Storage Device Manufacturing__1000 Employees</t>
  </si>
  <si>
    <t>Storage Area Network System</t>
  </si>
  <si>
    <t>Procure NetApp Storage appliances and components or equivalent</t>
  </si>
  <si>
    <t>DOD Drug Program Office</t>
  </si>
  <si>
    <t>325413_In‑Vitro Diagnostic Substance Manufacturing__500 Employees</t>
  </si>
  <si>
    <t>6550_IN VITRO DIAGNOSTIC SUBSTANCES, REAGENTS, TEST KITS AND SETS</t>
  </si>
  <si>
    <t>Opiate DRI Reagent</t>
  </si>
  <si>
    <t>Opiate Reagent Immunoassay Kit</t>
  </si>
  <si>
    <t>CAPT Erin Wilfong</t>
  </si>
  <si>
    <t>erin.r.wilfong.mil@mail.mil</t>
  </si>
  <si>
    <t>Benzodiazepines Reagent</t>
  </si>
  <si>
    <t>Benzodiazepines Reagent Immunoassay Kit</t>
  </si>
  <si>
    <t>541380_Testing Laboratories_$14M_</t>
  </si>
  <si>
    <t>Q301_MEDICAL- LABORATORY TESTING</t>
  </si>
  <si>
    <t xml:space="preserve">Sports Medicine Research and Testing Laboratory </t>
  </si>
  <si>
    <t xml:space="preserve">Performance enhancing drug testing </t>
  </si>
  <si>
    <t>LSD Reagent</t>
  </si>
  <si>
    <t>LSD Reagent Immunoassay Kit</t>
  </si>
  <si>
    <t>334516_Analytical Laboratory Instrument Manufacturing__500 Employees</t>
  </si>
  <si>
    <t>6640_LABORATORY EQUIPMENT AND SUPPLIES</t>
  </si>
  <si>
    <t xml:space="preserve">Agilent Maintenance </t>
  </si>
  <si>
    <t>Maintenance for LCMSMS and RF MSMS instrumentation</t>
  </si>
  <si>
    <t>Fentanyl Reagent</t>
  </si>
  <si>
    <t>FENTANYL/NORFENTANYL IMMUNOASSY REAGENT</t>
  </si>
  <si>
    <t>Screening Analyzer</t>
  </si>
  <si>
    <t>Diagnotic screening instrumentation</t>
  </si>
  <si>
    <t>HYCOD &amp; HYMOR Reagent</t>
  </si>
  <si>
    <t>HYCOD &amp; HYMOR Immunoassay Kit</t>
  </si>
  <si>
    <t>541711_Research and Development in Biotechnology__500 Employees</t>
  </si>
  <si>
    <t>AN91_R&amp;D- MEDICAL: OTHER (BASIC RESEARCH)</t>
  </si>
  <si>
    <t>Research Support Services</t>
  </si>
  <si>
    <t xml:space="preserve">provide research and development support services for NMRC Diagnostics and Surveillance (DSD) department. The DSD has a need to facilitate innovative research to advance the protection and treatment of the warfighter from infectious diseases. The research would support the following essential mission functions: research and development, therapeutics, clinical diagnostics, assay development, clinical trial research, and epidemiology and biosurveillance.  </t>
  </si>
  <si>
    <t>James Gayton</t>
  </si>
  <si>
    <t>james.r.gayton.mil@mail.mil</t>
  </si>
  <si>
    <t>339112_Surgical and Medical Instrument Manufacturing__500 Employees</t>
  </si>
  <si>
    <t>6515_MEDICAL AND SURGICAL INSTRUMENTS, EQUIPMENT, AND SUPPLIES</t>
  </si>
  <si>
    <t>Use of Advanced Surgical Skills Package for abdominal and chest trauma procedures with SME responsible for the daily usage, care and maintenance of the ASSPs at NEMTI</t>
  </si>
  <si>
    <t>Advanced Surgical Skills Package required for R2LM training at NEMIT and NTTC (SME assistance at NEMTI during training evolutions)</t>
  </si>
  <si>
    <t>LCDR Ricardo Dyer</t>
  </si>
  <si>
    <t>ricardo.w.dyer.mil@mail.mil</t>
  </si>
  <si>
    <t>Conduct research studies and provide subject matter expertise in support of the ongoing pre-clinical development of the PfE140 malaria vaccine that is currently being conducted in the Agile Vaccines and Therapeutics (AVAT) Department at NMRC.  Apply methodology developed for malaria antigen discovery to identify and characterize target antigens for other infectious disease agents to support vaccine and therapeutic development.</t>
  </si>
  <si>
    <t>Lorri Loveland</t>
  </si>
  <si>
    <t>lorri.j.loveland.civ@mail.mil</t>
  </si>
  <si>
    <t>541712_Research and Development in the Physical, Engineering, and Life Sciences (except Biotechnology) __500 Employees</t>
  </si>
  <si>
    <t>AN12_R&amp;D- MEDICAL: BIOMEDICAL (APPLIED RESEARCH/EXPLORATORY DEVELOPMENT)</t>
  </si>
  <si>
    <t>Cooperative Agreement for Research and Development of Operational and Undersea Medicine</t>
  </si>
  <si>
    <t>Cooperative agreement covering mission critical research for the Operational and Undersea Medicine Directorate</t>
  </si>
  <si>
    <t>This would be a new cooperative agreement supporting the Operational and Undersea Medicine directorate research mission. The award is anticipated to be between $15-20 Million dollars executed over 5 years. This would replace the existing Cooperative agreement N62645-18-20001 which expires 29SEP2023</t>
  </si>
  <si>
    <t>N39467</t>
  </si>
  <si>
    <t>REBOA Catheters - IDIQ</t>
  </si>
  <si>
    <t>Michael Simonoff</t>
  </si>
  <si>
    <t>michael.simonoff.civ@mail.mil</t>
  </si>
  <si>
    <t>None</t>
  </si>
  <si>
    <t>112990_All Other Animal Production_$.75M_</t>
  </si>
  <si>
    <t>8820_LIVE ANIMALS, NOT RAISED FOR FOOD</t>
  </si>
  <si>
    <t>RNU Rats - IDIQ</t>
  </si>
  <si>
    <t>Yorkshire Swine - IDIQ</t>
  </si>
  <si>
    <t>AN42_R&amp;D- MEDICAL: HEALTH SERVICES (APPLIED RESEARCH/EXPLORATORY DEVELOPMENT)</t>
  </si>
  <si>
    <t>N62814</t>
  </si>
  <si>
    <t>AZ16_R&amp;D- OTHER RESEARCH AND DEVELOPMENT (MANAGEMENT/SUPPORT)</t>
  </si>
  <si>
    <t>Flu A risk Laos</t>
  </si>
  <si>
    <t xml:space="preserve">Characterizing Risk at the Poultry-Pig Interface to Strengthen Surveillance for Novel Influenza Viruses in Lao PDR </t>
  </si>
  <si>
    <t>Q2, FY22</t>
  </si>
  <si>
    <t>Mr Chris Tate</t>
  </si>
  <si>
    <t>Tate, Christopher R CIV (USA) &lt;christopher.r.tate6.civ@mail.mil</t>
  </si>
  <si>
    <t>Task order</t>
  </si>
  <si>
    <t>Mongolia ectoparasite</t>
  </si>
  <si>
    <t>ECTOPARASITE AND ECTOPARASITE-BORNE DISEASES MAPPING IN MONGOLIA (CHIGGERS, LEPTO, FLEAS, TICKS)</t>
  </si>
  <si>
    <t>Oceania surv in PNG</t>
  </si>
  <si>
    <t xml:space="preserve">Febrile Surveillance in Oceanie, PNG </t>
  </si>
  <si>
    <t>FSS Malaysia, Borneo</t>
  </si>
  <si>
    <t>FVBI/Vector/Malaria Surveillance in Borneo/E. Malaysia (Ento and Human_FSS Malaysia_Borneo)</t>
  </si>
  <si>
    <t>IR mozzie Vietnam</t>
  </si>
  <si>
    <t>Identification of gene mutation in the insecticide-resistant mosquito population in Vietnam using next generation sequencing</t>
  </si>
  <si>
    <t>Mr Naquan Bostick</t>
  </si>
  <si>
    <t>Bostick, Naquan C CIV (USA) &lt;naquan.c.bostick.civ@mail.mil&gt;</t>
  </si>
  <si>
    <t>PMO</t>
  </si>
  <si>
    <t>Exercise option yr 2 for PMO CLIN 2001 and 2002</t>
  </si>
  <si>
    <t>Mr Ronald Govans</t>
  </si>
  <si>
    <t>Govans, Ronald Darnell JR CIV USN NAVMEDLOGCOM FTD MD (USA) &lt;ronald.d.govans2.civ@mail.mil&gt;</t>
  </si>
  <si>
    <t>AMR Malaysia</t>
  </si>
  <si>
    <t xml:space="preserve">Surveillance for Antimicrobial Resistance in Wound Infections in Peninsular Malaysia </t>
  </si>
  <si>
    <t>MinION Malaysia Laos</t>
  </si>
  <si>
    <t>Deployment of a Highly Multiplexed Sequencing Based Human Disease Panel for Novel Pathogen Detection, Laos and Malaysia</t>
  </si>
  <si>
    <t>Vector surveillance in Laos</t>
  </si>
  <si>
    <t>Vector and pathogen surveillance in Laos(Ento N INDO Laos)</t>
  </si>
  <si>
    <t xml:space="preserve">FSS Laos </t>
  </si>
  <si>
    <t>exercise option yr</t>
  </si>
  <si>
    <t>Ms Heather Clipson</t>
  </si>
  <si>
    <t>Clipson, Heather Y CIV USN NAVMEDLOGCOM FTD MD (USA) &lt;heather.y.clipson.civ@mail.mil&gt;</t>
  </si>
  <si>
    <t>FSS Vietnam</t>
  </si>
  <si>
    <t>Effectiveness of Novel Technologies to Implement Sleep Therapy and Concussion Care</t>
  </si>
  <si>
    <t>This acquisition will provide research and development support services for projects related to advancing novel technologies and therapies for our service members to support the Operational Research Directorate at NHRC.</t>
  </si>
  <si>
    <t>Award requested by 3/15/2023</t>
  </si>
  <si>
    <t>Avian flu Vietnam</t>
  </si>
  <si>
    <t>Exercise option yr 1 for avian flu Vietnam CLIN 1001</t>
  </si>
  <si>
    <t>Deployment Health Research at Naval Health Research Center</t>
  </si>
  <si>
    <t xml:space="preserve">This acquisition will provide comprehensive research and development and support services to support the Deployment Health Research Department at NHRC. </t>
  </si>
  <si>
    <t>Award requested by 9/28/2023</t>
  </si>
  <si>
    <t>Naval Health Research Center (NHRC) Operational Infectious Diseases (OID) Research and Surveillance Support Services</t>
  </si>
  <si>
    <t>This acquisition will conduct medical research, development, testing infectious disease samples, evaluation, and surveillance to enhance deployment readiness of Department of Defense (DOD) personnel worldwide</t>
  </si>
  <si>
    <t>Naval Health Research Center Development of Readiness Risk Modeling Suite of Tools and Business Intelligence Prototypes (RMST-BI)</t>
  </si>
  <si>
    <t>This acquisition is to sustain, develop and deliver decision support capability tools to the US Navy operational medical community and planners at Echelons I, II, and III</t>
  </si>
  <si>
    <t>Other (See Comments Or Special Requirements in Column AM)</t>
  </si>
  <si>
    <t>Award requested by 9/29/2023; New TO under PTSEA SATO N62645-20-D-5008</t>
  </si>
  <si>
    <t xml:space="preserve">N40444 </t>
  </si>
  <si>
    <t>J998_NON-NUCLEAR SHIP REPAIR (EAST)</t>
  </si>
  <si>
    <t>USNS Trenton FY23 Midterm Availability</t>
  </si>
  <si>
    <t>Mid-term availability maintenance (60 day availability)</t>
  </si>
  <si>
    <t>Alex Palomar</t>
  </si>
  <si>
    <t>Alex.Palomar@eu.navy.mil</t>
  </si>
  <si>
    <t>N60550</t>
  </si>
  <si>
    <t>USS BULKELEY FY23 Continuous Maintenance Availability</t>
  </si>
  <si>
    <t>CONTINUOUS MAINTENANCE AVAILABLITY (CMAV)</t>
  </si>
  <si>
    <t>ANA CRUZ-ZAVALA</t>
  </si>
  <si>
    <t>Ana.Cruz-zavala@eu.navy.mil</t>
  </si>
  <si>
    <t>SINGLE AWARD IDIQ</t>
  </si>
  <si>
    <t>USS BULKELEY FY23 Selected Restricted Availability</t>
  </si>
  <si>
    <t>SELECTED RESTRICTED AVAILABILITY (SRA)</t>
  </si>
  <si>
    <t>N40444</t>
  </si>
  <si>
    <t>Gaeta Boat Maintenace Contract</t>
  </si>
  <si>
    <t>Port Ops Maintance for Barrier Boats</t>
  </si>
  <si>
    <t>Craig Chang</t>
  </si>
  <si>
    <t>craig.chang@eu.navy.mil</t>
  </si>
  <si>
    <t>N40444 (MSC) and  N67562 (FDRMC)</t>
  </si>
  <si>
    <t>USS Hershel 'Woody' Williams FY23 Regular Overhaul</t>
  </si>
  <si>
    <t>Regular overhual maintenance (82 day availability)</t>
  </si>
  <si>
    <t>Jackie Black</t>
  </si>
  <si>
    <t>Jacqueline.Black@eu.navy.mil</t>
  </si>
  <si>
    <t>USNS Yuma FY23 Midterm Availability</t>
  </si>
  <si>
    <t>Maria Di Lieto</t>
  </si>
  <si>
    <t>Maria.DiLieto.IT@eu.navy.mil</t>
  </si>
  <si>
    <t xml:space="preserve">Office of the Chief of Naval Operations (OPNAV)  </t>
  </si>
  <si>
    <t>GLOBAL HUSBANDING MULTIPLE AWARD CONTRACT (MAC) Rolling Admissions.</t>
  </si>
  <si>
    <t>Husbanding Services</t>
  </si>
  <si>
    <t>&gt; $500M</t>
  </si>
  <si>
    <t>Sean Harold</t>
  </si>
  <si>
    <t>sean.harold@eu.navy.mil</t>
  </si>
  <si>
    <t>potential to award up to 25 additonal mulitple-award IDIQs. 10yr max ceiling $2.2B</t>
  </si>
  <si>
    <t>USS ARLEIGH BURKE FY23 Surface Incremental Availability</t>
  </si>
  <si>
    <t>SELECTED INCREMENTAL AVAILABLITY (SIA)</t>
  </si>
  <si>
    <t>WALTER KNAPP</t>
  </si>
  <si>
    <t>Walter.Knapp@eu.navy.mil</t>
  </si>
  <si>
    <t>USS PAUL IGNATIUS FY23 Continuous Maintenance Availability</t>
  </si>
  <si>
    <t>519190_All Other Information Services_$25.5M_</t>
  </si>
  <si>
    <t>R423_SUPPORT- PROFESSIONAL: INTELLIGENCE</t>
  </si>
  <si>
    <t>Characteristic and Performance Data</t>
  </si>
  <si>
    <t>Software access</t>
  </si>
  <si>
    <t>Yasmin Restrepo</t>
  </si>
  <si>
    <t>yasmin.restrepo@eu.navy.mil</t>
  </si>
  <si>
    <t>USS ARLEIGH BURKE FY23 Continuous Maintenance Availability</t>
  </si>
  <si>
    <t>YVONNE ESCOTO</t>
  </si>
  <si>
    <t>Yvonne.Escoto@eu.navy.mil</t>
  </si>
  <si>
    <t>USS ROOSEVELT FY23 Continuous Maintenance Availability</t>
  </si>
  <si>
    <t>USS ROOSEVELT FY24 Selected Restricted Availability</t>
  </si>
  <si>
    <t>Healthcare Analyst Support</t>
  </si>
  <si>
    <t>Dedsy Lascano</t>
  </si>
  <si>
    <t>dedsy.l.lascano.civ@us.navy.mil</t>
  </si>
  <si>
    <t>Follow on</t>
  </si>
  <si>
    <t>N33589</t>
  </si>
  <si>
    <t>Education and Training Support Services</t>
  </si>
  <si>
    <t>Elizabeth Benites</t>
  </si>
  <si>
    <t xml:space="preserve">elizabeth.a.benites.civ@us.navy.mil </t>
  </si>
  <si>
    <t>V55460</t>
  </si>
  <si>
    <t>D301_IT AND TELECOM- FACILITY OPERATION AND MAINTENANCE</t>
  </si>
  <si>
    <t>3M Instructional Support</t>
  </si>
  <si>
    <t>3M Maintenance/Instructional Services</t>
  </si>
  <si>
    <t>N3595A</t>
  </si>
  <si>
    <t>Vessel Ops and Maint</t>
  </si>
  <si>
    <t>Javier Aponte</t>
  </si>
  <si>
    <t>javier.a.aponte3.civ@us.navy.mil</t>
  </si>
  <si>
    <t>JPPSO-SE</t>
  </si>
  <si>
    <t>484210_Used Household and Office Goods Moving_$25.5M_</t>
  </si>
  <si>
    <t>V003_TRANSPORTATION/TRAVEL/RELOCATION- MOTOR POOL AND PACKING/CRATING: PACKING/CRATING</t>
  </si>
  <si>
    <t>HHG SERVICES - CORPUS CHRISTI AREAS I &amp; II</t>
  </si>
  <si>
    <t>JOEL DIMAAPI</t>
  </si>
  <si>
    <t>joel.h.dimaapi.civ@us.navy.mil</t>
  </si>
  <si>
    <t>HHG SERVICES - BLOUNT ISLAND</t>
  </si>
  <si>
    <t>325510_Paint and Coating Manufacturing__500 Employees</t>
  </si>
  <si>
    <t>8010_PAINTS, DOPES, VARNISHES, AND RELATED PRODUCTS</t>
  </si>
  <si>
    <t>Navy Vessel Paint</t>
  </si>
  <si>
    <t>MILSPEC Paints for Ship Structures at TRF</t>
  </si>
  <si>
    <t>Justin Williamson</t>
  </si>
  <si>
    <t>justin.a.williamson1@navy.mil</t>
  </si>
  <si>
    <t>N00203</t>
  </si>
  <si>
    <t>Support Services</t>
  </si>
  <si>
    <t>Healthcare Support Services</t>
  </si>
  <si>
    <t xml:space="preserve">Kelly Parker </t>
  </si>
  <si>
    <t>kelly.a.parker2.civ@us.navy.mil</t>
  </si>
  <si>
    <t>N6883617P0857  $2,100,992.73 ends 30 SEP 2022 unless -8 is exercised</t>
  </si>
  <si>
    <t>N00023</t>
  </si>
  <si>
    <t>V119_TRANSPORTATION/TRAVEL/RELOCATION- TRANSPORTATION: OTHER</t>
  </si>
  <si>
    <t>Provisions</t>
  </si>
  <si>
    <t>Provisions/ILO</t>
  </si>
  <si>
    <t>Q1, FY27</t>
  </si>
  <si>
    <t>Q2, FY27</t>
  </si>
  <si>
    <t>Kent Sheffield</t>
  </si>
  <si>
    <t>kent.j.sheffield.civ@us.navy.mil</t>
  </si>
  <si>
    <t>517110_Wired Telecommunications Carriers__1500 Employees</t>
  </si>
  <si>
    <t>D316_IT AND TELECOM- TELECOMMUNICATIONS NETWORK MANAGEMENT</t>
  </si>
  <si>
    <t>N6883618P0688</t>
  </si>
  <si>
    <t>Telephone Trunking Svcs</t>
  </si>
  <si>
    <t>Q3, FY24</t>
  </si>
  <si>
    <t>N65971</t>
  </si>
  <si>
    <t>Admin &amp; Logistics Support</t>
  </si>
  <si>
    <t>Administrative Support Services</t>
  </si>
  <si>
    <t>Maxine Lopez</t>
  </si>
  <si>
    <t>maxine.a.lopez.civ@us.navy.mil</t>
  </si>
  <si>
    <t>Provide IT Help Desk support throughout the command/IT Services</t>
  </si>
  <si>
    <t>NMOTC Information Management Information Technology (IMIT) Department requires support for technology management programs across the enterprise and the ability to support the broadening efforts
of NMETC, NAVMISSA, BUMED, DON, DHA, OSD and DoD.</t>
  </si>
  <si>
    <t>Ms. Victoria Burke</t>
  </si>
  <si>
    <t>victoria.a.burke2.civ@mail.mil</t>
  </si>
  <si>
    <t>517312_Wireless Telecommunications Carriers (except Satellite)</t>
  </si>
  <si>
    <t>DG11_IT And Telecom - Network - Telecom Access Services</t>
  </si>
  <si>
    <t>DON - WMS BPA</t>
  </si>
  <si>
    <t>Wireless Telecommunications</t>
  </si>
  <si>
    <t>Richard Petersen</t>
  </si>
  <si>
    <t>richard.m.petersen4.civ@us.navy.mil</t>
  </si>
  <si>
    <t>New Requirement (BPA)</t>
  </si>
  <si>
    <t>N60514</t>
  </si>
  <si>
    <t>NSGB Port Operations</t>
  </si>
  <si>
    <t>Port Operations Guantanamo Bay</t>
  </si>
  <si>
    <t>Worner Heath</t>
  </si>
  <si>
    <t>worner.o.heath.civ@us.navy.mil</t>
  </si>
  <si>
    <t>N61564 &amp; N09697</t>
  </si>
  <si>
    <t>623110_Nursing Care Facilities (Skilled Nursing Facilities)_$25.5M_</t>
  </si>
  <si>
    <t>Q506_MEDICAL- GERIATRIC</t>
  </si>
  <si>
    <t>Personal Care Support Services</t>
  </si>
  <si>
    <t>Geriatric Services</t>
  </si>
  <si>
    <t>N52814</t>
  </si>
  <si>
    <t>316210_Footwear Manufacturing__1000 Employees</t>
  </si>
  <si>
    <t>8430_FOOTWEAR, MEN'S</t>
  </si>
  <si>
    <t>N6883622D0006</t>
  </si>
  <si>
    <t>Belleville Boots</t>
  </si>
  <si>
    <t>Yvette Junius</t>
  </si>
  <si>
    <t>yvette.s.junius.civ@us.navy.mil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</si>
</sst>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409]#,##0;[Red]\-[$$-409]#,##0"/>
    <numFmt numFmtId="165" formatCode="&quot; $&quot;* #,##0.00\ ;&quot; $&quot;* \(#,##0.00\);&quot; $&quot;* \-#\ ;@\ "/>
  </numFmts>
  <fonts count="11" x14ac:knownFonts="1">
    <font>
      <sz val="10"/>
      <name val="Arial"/>
      <family val="2"/>
      <charset val="1"/>
    </font>
    <font>
      <sz val="11"/>
      <color theme="1"/>
      <name val="Calibri"/>
      <family val="2"/>
      <scheme val="minor"/>
    </font>
    <font>
      <b/>
      <sz val="30"/>
      <color rgb="FFFFFFFF"/>
      <name val="Arial"/>
      <family val="2"/>
      <charset val="1"/>
    </font>
    <font>
      <b/>
      <sz val="14"/>
      <color rgb="FFFFFFFF"/>
      <name val="Arial"/>
      <family val="2"/>
      <charset val="1"/>
    </font>
    <font>
      <b/>
      <sz val="14"/>
      <name val="Arial"/>
      <family val="2"/>
      <charset val="1"/>
    </font>
    <font>
      <sz val="10"/>
      <name val="Arial"/>
      <family val="2"/>
      <charset val="1"/>
    </font>
    <font>
      <b/>
      <sz val="11"/>
      <color rgb="FFFFFF00"/>
      <name val="Calibri"/>
      <family val="2"/>
      <scheme val="minor"/>
    </font>
    <font>
      <b/>
      <sz val="11"/>
      <color rgb="FFFFFF00"/>
      <name val="Calibri"/>
      <scheme val="minor"/>
    </font>
    <font>
      <sz val="10"/>
      <color rgb="FF000000"/>
      <name val="Arial"/>
    </font>
    <font>
      <sz val="11"/>
      <name val="Calibri"/>
      <family val="2"/>
      <scheme val="minor"/>
    </font>
    <font>
      <sz val="10"/>
      <color rgb="FF000000"/>
      <name val="Arial"/>
      <family val="2"/>
    </font>
  </fonts>
  <fills count="4">
    <fill>
      <patternFill patternType="none"/>
    </fill>
    <fill>
      <patternFill patternType="gray125"/>
    </fill>
    <fill>
      <patternFill patternType="solid">
        <fgColor rgb="FF024272"/>
        <bgColor rgb="FF333399"/>
      </patternFill>
    </fill>
    <fill>
      <patternFill patternType="solid">
        <fgColor rgb="FF8117C3"/>
        <bgColor indexed="64"/>
      </patternFill>
    </fill>
  </fills>
  <borders count="19">
    <border>
      <left/>
      <right/>
      <top/>
      <bottom/>
      <diagonal/>
    </border>
    <border>
      <left/>
      <right style="thin">
        <color auto="1"/>
      </right>
      <top/>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style="thick">
        <color auto="1"/>
      </left>
      <right style="thin">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auto="1"/>
      </left>
      <right style="thick">
        <color auto="1"/>
      </right>
      <top style="thick">
        <color auto="1"/>
      </top>
      <bottom style="thick">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n">
        <color auto="1"/>
      </left>
      <right style="thin">
        <color auto="1"/>
      </right>
      <top/>
      <bottom style="thin">
        <color auto="1"/>
      </bottom>
      <diagonal/>
    </border>
  </borders>
  <cellStyleXfs count="4">
    <xf numFmtId="0" fontId="0" fillId="0" borderId="0"/>
    <xf numFmtId="165" fontId="5" fillId="0" borderId="0" applyBorder="0" applyProtection="0"/>
    <xf numFmtId="0" fontId="1" fillId="0" borderId="0"/>
    <xf numFmtId="0" fontId="8" fillId="0" borderId="0"/>
  </cellStyleXfs>
  <cellXfs count="39">
    <xf numFmtId="0" fontId="0" fillId="0" borderId="0" xfId="0"/>
    <xf numFmtId="0" fontId="0" fillId="0" borderId="0" xfId="0" applyAlignment="1">
      <alignment wrapText="1"/>
    </xf>
    <xf numFmtId="164" fontId="0" fillId="0" borderId="0" xfId="0" applyNumberFormat="1" applyAlignment="1">
      <alignment wrapText="1"/>
    </xf>
    <xf numFmtId="164" fontId="0" fillId="0" borderId="1" xfId="0" applyNumberFormat="1" applyBorder="1" applyAlignment="1">
      <alignment wrapText="1"/>
    </xf>
    <xf numFmtId="164" fontId="4" fillId="0" borderId="4" xfId="1" applyNumberFormat="1" applyFont="1" applyBorder="1" applyAlignment="1" applyProtection="1">
      <alignment horizontal="center" vertical="center"/>
    </xf>
    <xf numFmtId="164" fontId="4" fillId="0" borderId="5" xfId="1" applyNumberFormat="1" applyFont="1" applyBorder="1" applyAlignment="1" applyProtection="1">
      <alignment horizontal="center" vertical="center" wrapText="1"/>
    </xf>
    <xf numFmtId="164" fontId="4" fillId="0" borderId="6" xfId="1" applyNumberFormat="1" applyFont="1" applyBorder="1" applyAlignment="1" applyProtection="1">
      <alignment horizontal="center" vertical="center" wrapText="1"/>
    </xf>
    <xf numFmtId="0" fontId="3" fillId="2" borderId="7" xfId="0" applyFont="1" applyFill="1" applyBorder="1" applyAlignment="1">
      <alignment horizontal="center" vertical="center"/>
    </xf>
    <xf numFmtId="0" fontId="3" fillId="2" borderId="8" xfId="0" applyFont="1" applyFill="1" applyBorder="1" applyAlignment="1">
      <alignment horizontal="center" vertical="center" wrapText="1"/>
    </xf>
    <xf numFmtId="0" fontId="3" fillId="2" borderId="8" xfId="0" applyFont="1" applyFill="1" applyBorder="1" applyAlignment="1">
      <alignment horizontal="center" vertical="center"/>
    </xf>
    <xf numFmtId="164" fontId="3" fillId="2" borderId="8" xfId="0" applyNumberFormat="1" applyFont="1" applyFill="1" applyBorder="1" applyAlignment="1">
      <alignment horizontal="center" vertical="center" wrapText="1"/>
    </xf>
    <xf numFmtId="164" fontId="3" fillId="2" borderId="9" xfId="0" applyNumberFormat="1" applyFont="1" applyFill="1" applyBorder="1" applyAlignment="1">
      <alignment horizontal="center" vertical="center" wrapText="1"/>
    </xf>
    <xf numFmtId="0" fontId="0" fillId="0" borderId="10" xfId="0" applyFont="1" applyBorder="1" applyAlignment="1">
      <alignment horizontal="center" vertical="center" wrapText="1"/>
    </xf>
    <xf numFmtId="0" fontId="0" fillId="0" borderId="11" xfId="0" applyFont="1" applyBorder="1" applyAlignment="1">
      <alignment horizontal="center" vertical="center" wrapText="1"/>
    </xf>
    <xf numFmtId="164" fontId="0" fillId="0" borderId="11" xfId="0" applyNumberFormat="1" applyBorder="1" applyAlignment="1">
      <alignment horizontal="center" vertical="center" wrapText="1"/>
    </xf>
    <xf numFmtId="164" fontId="0" fillId="0" borderId="12" xfId="0" applyNumberFormat="1" applyBorder="1" applyAlignment="1">
      <alignment horizontal="center" vertical="center" wrapText="1"/>
    </xf>
    <xf numFmtId="0" fontId="0" fillId="0" borderId="13" xfId="0" applyFont="1" applyBorder="1" applyAlignment="1">
      <alignment horizontal="center" vertical="center" wrapText="1"/>
    </xf>
    <xf numFmtId="0" fontId="0" fillId="0" borderId="0" xfId="0" applyFont="1" applyAlignment="1">
      <alignment horizontal="center" vertical="center" wrapText="1"/>
    </xf>
    <xf numFmtId="164" fontId="0" fillId="0" borderId="0" xfId="0" applyNumberFormat="1" applyAlignment="1">
      <alignment horizontal="center" vertical="center" wrapText="1"/>
    </xf>
    <xf numFmtId="164" fontId="0" fillId="0" borderId="14" xfId="0" applyNumberFormat="1" applyBorder="1" applyAlignment="1">
      <alignment horizontal="center" vertical="center" wrapText="1"/>
    </xf>
    <xf numFmtId="0" fontId="0" fillId="0" borderId="15" xfId="0" applyFont="1" applyBorder="1" applyAlignment="1">
      <alignment horizontal="center" vertical="center" wrapText="1"/>
    </xf>
    <xf numFmtId="0" fontId="0" fillId="0" borderId="16" xfId="0" applyFont="1" applyBorder="1" applyAlignment="1">
      <alignment horizontal="center" vertical="center" wrapText="1"/>
    </xf>
    <xf numFmtId="164" fontId="0" fillId="0" borderId="16" xfId="0" applyNumberFormat="1" applyBorder="1" applyAlignment="1">
      <alignment horizontal="center" vertical="center" wrapText="1"/>
    </xf>
    <xf numFmtId="164" fontId="0" fillId="0" borderId="17" xfId="0" applyNumberFormat="1" applyBorder="1" applyAlignment="1">
      <alignment horizontal="center" vertical="center" wrapText="1"/>
    </xf>
    <xf numFmtId="0" fontId="2" fillId="2" borderId="2" xfId="0" applyFont="1" applyFill="1" applyBorder="1" applyAlignment="1">
      <alignment horizontal="center" vertical="center" wrapText="1"/>
    </xf>
    <xf numFmtId="0" fontId="3" fillId="2" borderId="3" xfId="0" applyFont="1" applyFill="1" applyBorder="1" applyAlignment="1">
      <alignment horizontal="center" vertical="center"/>
    </xf>
    <xf numFmtId="0" fontId="6" fillId="3" borderId="18" xfId="2" applyFont="1" applyFill="1" applyBorder="1" applyAlignment="1">
      <alignment horizontal="center" wrapText="1"/>
    </xf>
    <xf numFmtId="0" fontId="7" fillId="3" borderId="18" xfId="2" applyFont="1" applyFill="1" applyBorder="1" applyAlignment="1">
      <alignment horizontal="center" wrapText="1"/>
    </xf>
    <xf numFmtId="0" fontId="1" fillId="0" borderId="0" xfId="2"/>
    <xf numFmtId="0" fontId="1" fillId="0" borderId="0" xfId="2" applyFill="1"/>
    <xf numFmtId="0" fontId="8" fillId="0" borderId="0" xfId="3"/>
    <xf numFmtId="0" fontId="8" fillId="0" borderId="0" xfId="3" applyAlignment="1">
      <alignment wrapText="1"/>
    </xf>
    <xf numFmtId="0" fontId="1" fillId="0" borderId="0" xfId="2" applyNumberFormat="1"/>
    <xf numFmtId="14" fontId="1" fillId="0" borderId="0" xfId="2" applyNumberFormat="1" applyAlignment="1">
      <alignment horizontal="center"/>
    </xf>
    <xf numFmtId="0" fontId="8" fillId="0" borderId="0" xfId="3" applyFill="1"/>
    <xf numFmtId="0" fontId="8" fillId="0" borderId="0" xfId="3" applyFill="1" applyAlignment="1">
      <alignment wrapText="1"/>
    </xf>
    <xf numFmtId="0" fontId="9" fillId="0" borderId="0" xfId="2" applyFont="1"/>
    <xf numFmtId="0" fontId="1" fillId="0" borderId="0" xfId="2" applyAlignment="1">
      <alignment wrapText="1"/>
    </xf>
    <xf numFmtId="0" fontId="10" fillId="0" borderId="0" xfId="3" applyFont="1" applyFill="1"/>
  </cellXfs>
  <cellStyles count="4">
    <cellStyle name="Currency" xfId="1" builtinId="4"/>
    <cellStyle name="Normal" xfId="0" builtinId="0"/>
    <cellStyle name="Normal 2" xfId="2"/>
    <cellStyle name="Normal 3" xfId="3"/>
  </cellStyles>
  <dxfs count="10">
    <dxf>
      <fill>
        <patternFill patternType="none">
          <fgColor indexed="64"/>
          <bgColor indexed="65"/>
        </patternFill>
      </fill>
    </dxf>
    <dxf>
      <fill>
        <patternFill patternType="none">
          <fgColor indexed="64"/>
          <bgColor indexed="65"/>
        </patternFill>
      </fill>
    </dxf>
    <dxf>
      <numFmt numFmtId="19" formatCode="m/d/yyyy"/>
      <alignment horizontal="center" vertical="bottom" textRotation="0" wrapText="0" indent="0" justifyLastLine="0" shrinkToFit="0" readingOrder="0"/>
    </dxf>
    <dxf>
      <numFmt numFmtId="19" formatCode="m/d/yyyy"/>
      <alignment horizontal="center" vertical="bottom" textRotation="0" wrapText="0" indent="0" justifyLastLine="0" shrinkToFit="0" readingOrder="0"/>
    </dxf>
    <dxf>
      <numFmt numFmtId="0" formatCode="General"/>
    </dxf>
    <dxf>
      <alignment horizontal="general" vertical="bottom" textRotation="0" wrapText="1" indent="0" justifyLastLine="0" shrinkToFit="0" readingOrder="0"/>
    </dxf>
    <dxf>
      <fill>
        <patternFill patternType="none">
          <fgColor indexed="64"/>
          <bgColor indexed="65"/>
        </patternFill>
      </fill>
    </dxf>
    <dxf>
      <border outline="0">
        <bottom style="thin">
          <color auto="1"/>
        </bottom>
      </border>
    </dxf>
    <dxf>
      <border outline="0">
        <top style="thin">
          <color auto="1"/>
        </top>
      </border>
    </dxf>
    <dxf>
      <font>
        <b/>
        <i val="0"/>
        <strike val="0"/>
        <condense val="0"/>
        <extend val="0"/>
        <outline val="0"/>
        <shadow val="0"/>
        <u val="none"/>
        <vertAlign val="baseline"/>
        <sz val="11"/>
        <color rgb="FFFFFF00"/>
        <name val="Calibri"/>
        <scheme val="minor"/>
      </font>
      <fill>
        <patternFill patternType="solid">
          <fgColor indexed="64"/>
          <bgColor rgb="FF8117C3"/>
        </patternFill>
      </fill>
      <alignment horizontal="center" vertical="bottom" textRotation="0" wrapText="1" indent="0" justifyLastLine="0" shrinkToFit="0" readingOrder="0"/>
      <border diagonalUp="0" diagonalDown="0" outline="0">
        <left style="thin">
          <color auto="1"/>
        </left>
        <right style="thin">
          <color auto="1"/>
        </right>
        <top/>
        <bottom/>
      </border>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24272"/>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1</xdr:col>
      <xdr:colOff>2156400</xdr:colOff>
      <xdr:row>0</xdr:row>
      <xdr:rowOff>72000</xdr:rowOff>
    </xdr:from>
    <xdr:to>
      <xdr:col>3</xdr:col>
      <xdr:colOff>1860</xdr:colOff>
      <xdr:row>0</xdr:row>
      <xdr:rowOff>760680</xdr:rowOff>
    </xdr:to>
    <xdr:pic>
      <xdr:nvPicPr>
        <xdr:cNvPr id="2" name="Image 1"/>
        <xdr:cNvPicPr/>
      </xdr:nvPicPr>
      <xdr:blipFill>
        <a:blip xmlns:r="http://schemas.openxmlformats.org/officeDocument/2006/relationships" r:embed="rId1"/>
        <a:stretch/>
      </xdr:blipFill>
      <xdr:spPr>
        <a:xfrm>
          <a:off x="2860920" y="72000"/>
          <a:ext cx="2074680" cy="688680"/>
        </a:xfrm>
        <a:prstGeom prst="rect">
          <a:avLst/>
        </a:prstGeom>
        <a:ln>
          <a:noFill/>
        </a:ln>
      </xdr:spPr>
    </xdr:pic>
    <xdr:clientData/>
  </xdr:twoCellAnchor>
</xdr:wsDr>
</file>

<file path=xl/tables/table1.xml><?xml version="1.0" encoding="utf-8"?>
<table xmlns="http://schemas.openxmlformats.org/spreadsheetml/2006/main" id="1" name="Table16" displayName="Table16" ref="A1:M119" totalsRowShown="0" headerRowDxfId="9" headerRowBorderDxfId="7" tableBorderDxfId="8">
  <autoFilter ref="A1:M119"/>
  <sortState ref="A2:M119">
    <sortCondition ref="B1:B119"/>
  </sortState>
  <tableColumns count="13">
    <tableColumn id="1" name="Requiring Office UIC" dataDxfId="6"/>
    <tableColumn id="2" name="Contracting Office UIC" dataCellStyle="Normal 3"/>
    <tableColumn id="3" name="Anticipated NAICS "/>
    <tableColumn id="4" name="Anticipated PSC"/>
    <tableColumn id="5" name="Requirement Title" dataCellStyle="Normal 3"/>
    <tableColumn id="6" name="Requirements Description" dataDxfId="5" dataCellStyle="Normal 3"/>
    <tableColumn id="7" name="Anticipated Acquisition Strategy" dataDxfId="4"/>
    <tableColumn id="8" name="Anticipated Total Value "/>
    <tableColumn id="9" name="Anticipated Qtr &amp; Year - Solicit/RFP" dataDxfId="3"/>
    <tableColumn id="10" name="Anticipated Qtr &amp; Year - Award" dataDxfId="2"/>
    <tableColumn id="11" name="Contracting POC Name" dataDxfId="1"/>
    <tableColumn id="12" name="Contracting POC E-mail" dataDxfId="0"/>
    <tableColumn id="13" name="Comments"/>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L5995"/>
  <sheetViews>
    <sheetView windowProtection="1" zoomScaleNormal="100" workbookViewId="0">
      <pane ySplit="3" topLeftCell="A4" activePane="bottomLeft" state="frozen"/>
      <selection activeCell="F1" sqref="F1"/>
      <selection pane="bottomLeft" activeCell="J9" sqref="A9:J9"/>
    </sheetView>
  </sheetViews>
  <sheetFormatPr defaultRowHeight="12.75" x14ac:dyDescent="0.2"/>
  <cols>
    <col min="1" max="1" width="10"/>
    <col min="2" max="2" width="43.140625" style="1"/>
    <col min="3" max="3" width="17"/>
    <col min="4" max="4" width="13"/>
    <col min="5" max="5" width="48.42578125" style="1"/>
    <col min="6" max="6" width="22.28515625"/>
    <col min="7" max="7" width="83.42578125" style="1"/>
    <col min="8" max="8" width="25" style="2" customWidth="1"/>
    <col min="9" max="9" width="23.7109375" style="2"/>
    <col min="10" max="10" width="24.85546875" style="2"/>
    <col min="11" max="11" width="23" style="2"/>
    <col min="12" max="12" width="21" style="3" bestFit="1" customWidth="1"/>
    <col min="13" max="13" width="0.28515625"/>
    <col min="14" max="1024" width="0" hidden="1"/>
    <col min="1025" max="1025" width="0" hidden="1" customWidth="1"/>
  </cols>
  <sheetData>
    <row r="1" spans="1:12" ht="65.25" customHeight="1" x14ac:dyDescent="0.2">
      <c r="A1" s="24" t="s">
        <v>0</v>
      </c>
      <c r="B1" s="24"/>
      <c r="C1" s="24"/>
      <c r="D1" s="24"/>
      <c r="E1" s="24"/>
      <c r="F1" s="24"/>
      <c r="G1" s="24"/>
      <c r="H1" s="24"/>
      <c r="I1" s="24"/>
      <c r="J1" s="24"/>
      <c r="K1" s="24"/>
      <c r="L1" s="24"/>
    </row>
    <row r="2" spans="1:12" ht="18" x14ac:dyDescent="0.2">
      <c r="A2" s="25" t="s">
        <v>1</v>
      </c>
      <c r="B2" s="25"/>
      <c r="C2" s="25"/>
      <c r="D2" s="25"/>
      <c r="E2" s="25"/>
      <c r="F2" s="25"/>
      <c r="G2" s="25"/>
      <c r="H2" s="4">
        <f>SUBTOTAL(9,H4:H1001207)</f>
        <v>1652956192.6899922</v>
      </c>
      <c r="I2" s="5">
        <f>SUBTOTAL(9,I3:I1001207)</f>
        <v>622493029.16333044</v>
      </c>
      <c r="J2" s="5">
        <f>SUBTOTAL(9,J3:J1001207)</f>
        <v>466414497.99999434</v>
      </c>
      <c r="K2" s="5">
        <f>SUBTOTAL(9,K3:K1001207)</f>
        <v>386161672.61666656</v>
      </c>
      <c r="L2" s="6">
        <f>SUBTOTAL(9,L3:L1001207)</f>
        <v>65686367.833333984</v>
      </c>
    </row>
    <row r="3" spans="1:12" ht="54" x14ac:dyDescent="0.2">
      <c r="A3" s="7" t="s">
        <v>2</v>
      </c>
      <c r="B3" s="8" t="s">
        <v>3</v>
      </c>
      <c r="C3" s="8" t="s">
        <v>4</v>
      </c>
      <c r="D3" s="9" t="s">
        <v>5</v>
      </c>
      <c r="E3" s="8" t="s">
        <v>6</v>
      </c>
      <c r="F3" s="8" t="s">
        <v>7</v>
      </c>
      <c r="G3" s="8" t="s">
        <v>8</v>
      </c>
      <c r="H3" s="10" t="s">
        <v>9</v>
      </c>
      <c r="I3" s="10" t="s">
        <v>10</v>
      </c>
      <c r="J3" s="10" t="s">
        <v>11</v>
      </c>
      <c r="K3" s="10" t="s">
        <v>12</v>
      </c>
      <c r="L3" s="11" t="s">
        <v>13</v>
      </c>
    </row>
    <row r="4" spans="1:12" ht="51" hidden="1" x14ac:dyDescent="0.2">
      <c r="A4" s="12" t="s">
        <v>14</v>
      </c>
      <c r="B4" s="13" t="s">
        <v>15</v>
      </c>
      <c r="C4" s="13" t="s">
        <v>16</v>
      </c>
      <c r="D4" s="13">
        <v>561210</v>
      </c>
      <c r="E4" s="13" t="s">
        <v>17</v>
      </c>
      <c r="F4" s="13" t="s">
        <v>18</v>
      </c>
      <c r="G4" s="13" t="s">
        <v>19</v>
      </c>
      <c r="H4" s="14">
        <v>1829695.053333</v>
      </c>
      <c r="I4" s="14">
        <v>1829695.053333</v>
      </c>
      <c r="J4" s="14">
        <v>190118.32</v>
      </c>
      <c r="K4" s="14">
        <v>1639576.733333</v>
      </c>
      <c r="L4" s="15">
        <v>0</v>
      </c>
    </row>
    <row r="5" spans="1:12" ht="63.75" hidden="1" x14ac:dyDescent="0.2">
      <c r="A5" s="16" t="s">
        <v>14</v>
      </c>
      <c r="B5" s="17" t="s">
        <v>15</v>
      </c>
      <c r="C5" s="17" t="s">
        <v>16</v>
      </c>
      <c r="D5" s="17">
        <v>488190</v>
      </c>
      <c r="E5" s="17" t="s">
        <v>20</v>
      </c>
      <c r="F5" s="17" t="s">
        <v>18</v>
      </c>
      <c r="G5" s="17" t="s">
        <v>21</v>
      </c>
      <c r="H5" s="18">
        <v>1624000.8066670001</v>
      </c>
      <c r="I5" s="18">
        <v>1624000.8066670001</v>
      </c>
      <c r="J5" s="18">
        <v>1624000.8066670001</v>
      </c>
      <c r="K5" s="18">
        <v>0</v>
      </c>
      <c r="L5" s="19">
        <v>0</v>
      </c>
    </row>
    <row r="6" spans="1:12" ht="63.75" hidden="1" x14ac:dyDescent="0.2">
      <c r="A6" s="16" t="s">
        <v>14</v>
      </c>
      <c r="B6" s="17" t="s">
        <v>15</v>
      </c>
      <c r="C6" s="17" t="s">
        <v>16</v>
      </c>
      <c r="D6" s="17">
        <v>541614</v>
      </c>
      <c r="E6" s="17" t="s">
        <v>22</v>
      </c>
      <c r="F6" s="17" t="s">
        <v>18</v>
      </c>
      <c r="G6" s="17" t="s">
        <v>23</v>
      </c>
      <c r="H6" s="18">
        <v>1310042.3866669999</v>
      </c>
      <c r="I6" s="18">
        <v>0</v>
      </c>
      <c r="J6" s="18">
        <v>0</v>
      </c>
      <c r="K6" s="18">
        <v>0</v>
      </c>
      <c r="L6" s="19">
        <v>0</v>
      </c>
    </row>
    <row r="7" spans="1:12" ht="63.75" hidden="1" x14ac:dyDescent="0.2">
      <c r="A7" s="16" t="s">
        <v>14</v>
      </c>
      <c r="B7" s="17" t="s">
        <v>15</v>
      </c>
      <c r="C7" s="17" t="s">
        <v>16</v>
      </c>
      <c r="D7" s="17">
        <v>333999</v>
      </c>
      <c r="E7" s="17" t="s">
        <v>24</v>
      </c>
      <c r="F7" s="17" t="s">
        <v>18</v>
      </c>
      <c r="G7" s="17" t="s">
        <v>25</v>
      </c>
      <c r="H7" s="18">
        <v>1019548.333333</v>
      </c>
      <c r="I7" s="18">
        <v>0</v>
      </c>
      <c r="J7" s="18">
        <v>0</v>
      </c>
      <c r="K7" s="18">
        <v>0</v>
      </c>
      <c r="L7" s="19">
        <v>0</v>
      </c>
    </row>
    <row r="8" spans="1:12" ht="25.5" hidden="1" x14ac:dyDescent="0.2">
      <c r="A8" s="16" t="s">
        <v>14</v>
      </c>
      <c r="B8" s="17" t="s">
        <v>15</v>
      </c>
      <c r="C8" s="17" t="s">
        <v>16</v>
      </c>
      <c r="D8" s="17">
        <v>335999</v>
      </c>
      <c r="E8" s="17" t="s">
        <v>26</v>
      </c>
      <c r="F8" s="17" t="s">
        <v>27</v>
      </c>
      <c r="G8" s="17" t="s">
        <v>28</v>
      </c>
      <c r="H8" s="18">
        <v>827033.33333299996</v>
      </c>
      <c r="I8" s="18">
        <v>0</v>
      </c>
      <c r="J8" s="18">
        <v>0</v>
      </c>
      <c r="K8" s="18">
        <v>0</v>
      </c>
      <c r="L8" s="19">
        <v>0</v>
      </c>
    </row>
    <row r="9" spans="1:12" ht="25.5" hidden="1" x14ac:dyDescent="0.2">
      <c r="A9" s="16" t="s">
        <v>14</v>
      </c>
      <c r="B9" s="17" t="s">
        <v>15</v>
      </c>
      <c r="C9" s="17" t="s">
        <v>16</v>
      </c>
      <c r="D9" s="17">
        <v>336413</v>
      </c>
      <c r="E9" s="17" t="s">
        <v>29</v>
      </c>
      <c r="F9" s="17" t="s">
        <v>30</v>
      </c>
      <c r="G9" s="17" t="s">
        <v>31</v>
      </c>
      <c r="H9" s="18">
        <v>413666.66666699998</v>
      </c>
      <c r="I9" s="18">
        <v>0</v>
      </c>
      <c r="J9" s="18">
        <v>0</v>
      </c>
      <c r="K9" s="18">
        <v>0</v>
      </c>
      <c r="L9" s="19">
        <v>0</v>
      </c>
    </row>
    <row r="10" spans="1:12" ht="395.25" hidden="1" x14ac:dyDescent="0.2">
      <c r="A10" s="16" t="s">
        <v>14</v>
      </c>
      <c r="B10" s="17" t="s">
        <v>15</v>
      </c>
      <c r="C10" s="17" t="s">
        <v>16</v>
      </c>
      <c r="D10" s="17">
        <v>811310</v>
      </c>
      <c r="E10" s="17" t="s">
        <v>32</v>
      </c>
      <c r="F10" s="17" t="s">
        <v>18</v>
      </c>
      <c r="G10" s="17" t="s">
        <v>33</v>
      </c>
      <c r="H10" s="18">
        <v>320882.54666699999</v>
      </c>
      <c r="I10" s="18">
        <v>97137.696666999997</v>
      </c>
      <c r="J10" s="18">
        <v>60299.03</v>
      </c>
      <c r="K10" s="18">
        <v>74449.3</v>
      </c>
      <c r="L10" s="19">
        <v>0</v>
      </c>
    </row>
    <row r="11" spans="1:12" ht="242.25" hidden="1" x14ac:dyDescent="0.2">
      <c r="A11" s="16" t="s">
        <v>14</v>
      </c>
      <c r="B11" s="17" t="s">
        <v>15</v>
      </c>
      <c r="C11" s="17" t="s">
        <v>16</v>
      </c>
      <c r="D11" s="17">
        <v>332999</v>
      </c>
      <c r="E11" s="17" t="s">
        <v>34</v>
      </c>
      <c r="F11" s="17" t="s">
        <v>30</v>
      </c>
      <c r="G11" s="17" t="s">
        <v>35</v>
      </c>
      <c r="H11" s="18">
        <v>313093.50666700001</v>
      </c>
      <c r="I11" s="18">
        <v>0</v>
      </c>
      <c r="J11" s="18">
        <v>0</v>
      </c>
      <c r="K11" s="18">
        <v>0</v>
      </c>
      <c r="L11" s="19">
        <v>0</v>
      </c>
    </row>
    <row r="12" spans="1:12" ht="76.5" hidden="1" x14ac:dyDescent="0.2">
      <c r="A12" s="16" t="s">
        <v>14</v>
      </c>
      <c r="B12" s="17" t="s">
        <v>15</v>
      </c>
      <c r="C12" s="17" t="s">
        <v>16</v>
      </c>
      <c r="D12" s="17">
        <v>611430</v>
      </c>
      <c r="E12" s="17" t="s">
        <v>36</v>
      </c>
      <c r="F12" s="17" t="s">
        <v>18</v>
      </c>
      <c r="G12" s="17" t="s">
        <v>37</v>
      </c>
      <c r="H12" s="18">
        <v>289682.93333299999</v>
      </c>
      <c r="I12" s="18">
        <v>0</v>
      </c>
      <c r="J12" s="18">
        <v>0</v>
      </c>
      <c r="K12" s="18">
        <v>0</v>
      </c>
      <c r="L12" s="19">
        <v>0</v>
      </c>
    </row>
    <row r="13" spans="1:12" ht="25.5" hidden="1" x14ac:dyDescent="0.2">
      <c r="A13" s="16" t="s">
        <v>14</v>
      </c>
      <c r="B13" s="17" t="s">
        <v>15</v>
      </c>
      <c r="C13" s="17" t="s">
        <v>16</v>
      </c>
      <c r="D13" s="17">
        <v>442110</v>
      </c>
      <c r="E13" s="17" t="s">
        <v>38</v>
      </c>
      <c r="F13" s="17" t="s">
        <v>39</v>
      </c>
      <c r="G13" s="17" t="s">
        <v>40</v>
      </c>
      <c r="H13" s="18">
        <v>257313.123333</v>
      </c>
      <c r="I13" s="18">
        <v>0</v>
      </c>
      <c r="J13" s="18">
        <v>0</v>
      </c>
      <c r="K13" s="18">
        <v>0</v>
      </c>
      <c r="L13" s="19">
        <v>0</v>
      </c>
    </row>
    <row r="14" spans="1:12" ht="409.5" hidden="1" x14ac:dyDescent="0.2">
      <c r="A14" s="16" t="s">
        <v>14</v>
      </c>
      <c r="B14" s="17" t="s">
        <v>15</v>
      </c>
      <c r="C14" s="17" t="s">
        <v>16</v>
      </c>
      <c r="D14" s="17">
        <v>511210</v>
      </c>
      <c r="E14" s="17" t="s">
        <v>41</v>
      </c>
      <c r="F14" s="17" t="s">
        <v>18</v>
      </c>
      <c r="G14" s="17" t="s">
        <v>42</v>
      </c>
      <c r="H14" s="18">
        <v>248074.88333300001</v>
      </c>
      <c r="I14" s="18">
        <v>53386.5</v>
      </c>
      <c r="J14" s="18">
        <v>17021.333332999999</v>
      </c>
      <c r="K14" s="18">
        <v>5336.8333329999996</v>
      </c>
      <c r="L14" s="19">
        <v>0</v>
      </c>
    </row>
    <row r="15" spans="1:12" ht="140.25" hidden="1" x14ac:dyDescent="0.2">
      <c r="A15" s="16" t="s">
        <v>14</v>
      </c>
      <c r="B15" s="17" t="s">
        <v>15</v>
      </c>
      <c r="C15" s="17" t="s">
        <v>16</v>
      </c>
      <c r="D15" s="17">
        <v>517110</v>
      </c>
      <c r="E15" s="17" t="s">
        <v>43</v>
      </c>
      <c r="F15" s="17" t="s">
        <v>18</v>
      </c>
      <c r="G15" s="17" t="s">
        <v>44</v>
      </c>
      <c r="H15" s="18">
        <v>218043.34666700001</v>
      </c>
      <c r="I15" s="18">
        <v>191960.28</v>
      </c>
      <c r="J15" s="18">
        <v>0</v>
      </c>
      <c r="K15" s="18">
        <v>191960.28</v>
      </c>
      <c r="L15" s="19">
        <v>191960.28</v>
      </c>
    </row>
    <row r="16" spans="1:12" ht="76.5" hidden="1" x14ac:dyDescent="0.2">
      <c r="A16" s="16" t="s">
        <v>14</v>
      </c>
      <c r="B16" s="17" t="s">
        <v>15</v>
      </c>
      <c r="C16" s="17" t="s">
        <v>16</v>
      </c>
      <c r="D16" s="17">
        <v>511210</v>
      </c>
      <c r="E16" s="17" t="s">
        <v>41</v>
      </c>
      <c r="F16" s="17" t="s">
        <v>45</v>
      </c>
      <c r="G16" s="17" t="s">
        <v>46</v>
      </c>
      <c r="H16" s="18">
        <v>186213.66666700001</v>
      </c>
      <c r="I16" s="18">
        <v>0</v>
      </c>
      <c r="J16" s="18">
        <v>0</v>
      </c>
      <c r="K16" s="18">
        <v>0</v>
      </c>
      <c r="L16" s="19">
        <v>0</v>
      </c>
    </row>
    <row r="17" spans="1:12" ht="178.5" hidden="1" x14ac:dyDescent="0.2">
      <c r="A17" s="16" t="s">
        <v>14</v>
      </c>
      <c r="B17" s="17" t="s">
        <v>15</v>
      </c>
      <c r="C17" s="17" t="s">
        <v>16</v>
      </c>
      <c r="D17" s="17">
        <v>332812</v>
      </c>
      <c r="E17" s="17" t="s">
        <v>47</v>
      </c>
      <c r="F17" s="17" t="s">
        <v>30</v>
      </c>
      <c r="G17" s="17" t="s">
        <v>48</v>
      </c>
      <c r="H17" s="18">
        <v>148917.13333300001</v>
      </c>
      <c r="I17" s="18">
        <v>0</v>
      </c>
      <c r="J17" s="18">
        <v>0</v>
      </c>
      <c r="K17" s="18">
        <v>0</v>
      </c>
      <c r="L17" s="19">
        <v>0</v>
      </c>
    </row>
    <row r="18" spans="1:12" ht="51" hidden="1" x14ac:dyDescent="0.2">
      <c r="A18" s="16" t="s">
        <v>14</v>
      </c>
      <c r="B18" s="17" t="s">
        <v>15</v>
      </c>
      <c r="C18" s="17" t="s">
        <v>16</v>
      </c>
      <c r="D18" s="17">
        <v>337122</v>
      </c>
      <c r="E18" s="17" t="s">
        <v>49</v>
      </c>
      <c r="F18" s="17" t="s">
        <v>50</v>
      </c>
      <c r="G18" s="17" t="s">
        <v>51</v>
      </c>
      <c r="H18" s="18">
        <v>125887.166667</v>
      </c>
      <c r="I18" s="18">
        <v>0</v>
      </c>
      <c r="J18" s="18">
        <v>125887.166667</v>
      </c>
      <c r="K18" s="18">
        <v>0</v>
      </c>
      <c r="L18" s="19">
        <v>0</v>
      </c>
    </row>
    <row r="19" spans="1:12" hidden="1" x14ac:dyDescent="0.2">
      <c r="A19" s="16" t="s">
        <v>14</v>
      </c>
      <c r="B19" s="17" t="s">
        <v>15</v>
      </c>
      <c r="C19" s="17" t="s">
        <v>16</v>
      </c>
      <c r="D19" s="17">
        <v>334210</v>
      </c>
      <c r="E19" s="17" t="s">
        <v>52</v>
      </c>
      <c r="F19" s="17" t="s">
        <v>53</v>
      </c>
      <c r="G19" s="17" t="s">
        <v>54</v>
      </c>
      <c r="H19" s="18">
        <v>115107.486667</v>
      </c>
      <c r="I19" s="18">
        <v>0</v>
      </c>
      <c r="J19" s="18">
        <v>0</v>
      </c>
      <c r="K19" s="18">
        <v>0</v>
      </c>
      <c r="L19" s="19">
        <v>0</v>
      </c>
    </row>
    <row r="20" spans="1:12" ht="409.5" hidden="1" x14ac:dyDescent="0.2">
      <c r="A20" s="16" t="s">
        <v>14</v>
      </c>
      <c r="B20" s="17" t="s">
        <v>15</v>
      </c>
      <c r="C20" s="17" t="s">
        <v>16</v>
      </c>
      <c r="D20" s="17">
        <v>811219</v>
      </c>
      <c r="E20" s="17" t="s">
        <v>55</v>
      </c>
      <c r="F20" s="17" t="s">
        <v>18</v>
      </c>
      <c r="G20" s="17" t="s">
        <v>56</v>
      </c>
      <c r="H20" s="18">
        <v>107645.663333</v>
      </c>
      <c r="I20" s="18">
        <v>10000</v>
      </c>
      <c r="J20" s="18">
        <v>0</v>
      </c>
      <c r="K20" s="18">
        <v>9780</v>
      </c>
      <c r="L20" s="19">
        <v>0</v>
      </c>
    </row>
    <row r="21" spans="1:12" ht="25.5" hidden="1" x14ac:dyDescent="0.2">
      <c r="A21" s="16" t="s">
        <v>14</v>
      </c>
      <c r="B21" s="17" t="s">
        <v>15</v>
      </c>
      <c r="C21" s="17" t="s">
        <v>16</v>
      </c>
      <c r="D21" s="17">
        <v>332311</v>
      </c>
      <c r="E21" s="17" t="s">
        <v>57</v>
      </c>
      <c r="F21" s="17" t="s">
        <v>58</v>
      </c>
      <c r="G21" s="17" t="s">
        <v>59</v>
      </c>
      <c r="H21" s="18">
        <v>100570.09</v>
      </c>
      <c r="I21" s="18">
        <v>100570.09</v>
      </c>
      <c r="J21" s="18">
        <v>100570.09</v>
      </c>
      <c r="K21" s="18">
        <v>0</v>
      </c>
      <c r="L21" s="19">
        <v>0</v>
      </c>
    </row>
    <row r="22" spans="1:12" ht="102" hidden="1" x14ac:dyDescent="0.2">
      <c r="A22" s="16" t="s">
        <v>60</v>
      </c>
      <c r="B22" s="17" t="s">
        <v>61</v>
      </c>
      <c r="C22" s="17" t="s">
        <v>16</v>
      </c>
      <c r="D22" s="17">
        <v>337215</v>
      </c>
      <c r="E22" s="17" t="s">
        <v>62</v>
      </c>
      <c r="F22" s="17" t="s">
        <v>63</v>
      </c>
      <c r="G22" s="17" t="s">
        <v>64</v>
      </c>
      <c r="H22" s="18">
        <v>2427449.456667</v>
      </c>
      <c r="I22" s="18">
        <v>2427449.456667</v>
      </c>
      <c r="J22" s="18">
        <v>2427449.456667</v>
      </c>
      <c r="K22" s="18">
        <v>0</v>
      </c>
      <c r="L22" s="19">
        <v>0</v>
      </c>
    </row>
    <row r="23" spans="1:12" ht="306" hidden="1" x14ac:dyDescent="0.2">
      <c r="A23" s="16" t="s">
        <v>60</v>
      </c>
      <c r="B23" s="17" t="s">
        <v>61</v>
      </c>
      <c r="C23" s="17" t="s">
        <v>16</v>
      </c>
      <c r="D23" s="17">
        <v>334220</v>
      </c>
      <c r="E23" s="17" t="s">
        <v>65</v>
      </c>
      <c r="F23" s="17" t="s">
        <v>66</v>
      </c>
      <c r="G23" s="17" t="s">
        <v>67</v>
      </c>
      <c r="H23" s="18">
        <v>1920858.1666669999</v>
      </c>
      <c r="I23" s="18">
        <v>0</v>
      </c>
      <c r="J23" s="18">
        <v>0</v>
      </c>
      <c r="K23" s="18">
        <v>0</v>
      </c>
      <c r="L23" s="19">
        <v>0</v>
      </c>
    </row>
    <row r="24" spans="1:12" ht="153" hidden="1" x14ac:dyDescent="0.2">
      <c r="A24" s="16" t="s">
        <v>60</v>
      </c>
      <c r="B24" s="17" t="s">
        <v>61</v>
      </c>
      <c r="C24" s="17" t="s">
        <v>16</v>
      </c>
      <c r="D24" s="17">
        <v>339920</v>
      </c>
      <c r="E24" s="17" t="s">
        <v>68</v>
      </c>
      <c r="F24" s="17" t="s">
        <v>69</v>
      </c>
      <c r="G24" s="17" t="s">
        <v>70</v>
      </c>
      <c r="H24" s="18">
        <v>1622046.526667</v>
      </c>
      <c r="I24" s="18">
        <v>0</v>
      </c>
      <c r="J24" s="18">
        <v>0</v>
      </c>
      <c r="K24" s="18">
        <v>0</v>
      </c>
      <c r="L24" s="19">
        <v>0</v>
      </c>
    </row>
    <row r="25" spans="1:12" ht="38.25" hidden="1" x14ac:dyDescent="0.2">
      <c r="A25" s="16" t="s">
        <v>60</v>
      </c>
      <c r="B25" s="17" t="s">
        <v>61</v>
      </c>
      <c r="C25" s="17" t="s">
        <v>16</v>
      </c>
      <c r="D25" s="17">
        <v>541512</v>
      </c>
      <c r="E25" s="17" t="s">
        <v>71</v>
      </c>
      <c r="F25" s="17" t="s">
        <v>72</v>
      </c>
      <c r="G25" s="17" t="s">
        <v>73</v>
      </c>
      <c r="H25" s="18">
        <v>1240264.2</v>
      </c>
      <c r="I25" s="18">
        <v>0</v>
      </c>
      <c r="J25" s="18">
        <v>0</v>
      </c>
      <c r="K25" s="18">
        <v>0</v>
      </c>
      <c r="L25" s="19">
        <v>0</v>
      </c>
    </row>
    <row r="26" spans="1:12" ht="267.75" hidden="1" x14ac:dyDescent="0.2">
      <c r="A26" s="16" t="s">
        <v>60</v>
      </c>
      <c r="B26" s="17" t="s">
        <v>61</v>
      </c>
      <c r="C26" s="17" t="s">
        <v>16</v>
      </c>
      <c r="D26" s="17">
        <v>611430</v>
      </c>
      <c r="E26" s="17" t="s">
        <v>36</v>
      </c>
      <c r="F26" s="17" t="s">
        <v>72</v>
      </c>
      <c r="G26" s="17" t="s">
        <v>74</v>
      </c>
      <c r="H26" s="18">
        <v>878672.09666699998</v>
      </c>
      <c r="I26" s="18">
        <v>0</v>
      </c>
      <c r="J26" s="18">
        <v>0</v>
      </c>
      <c r="K26" s="18">
        <v>0</v>
      </c>
      <c r="L26" s="19">
        <v>0</v>
      </c>
    </row>
    <row r="27" spans="1:12" ht="229.5" hidden="1" x14ac:dyDescent="0.2">
      <c r="A27" s="16" t="s">
        <v>60</v>
      </c>
      <c r="B27" s="17" t="s">
        <v>61</v>
      </c>
      <c r="C27" s="17" t="s">
        <v>16</v>
      </c>
      <c r="D27" s="17">
        <v>337215</v>
      </c>
      <c r="E27" s="17" t="s">
        <v>62</v>
      </c>
      <c r="F27" s="17" t="s">
        <v>58</v>
      </c>
      <c r="G27" s="17" t="s">
        <v>75</v>
      </c>
      <c r="H27" s="18">
        <v>660334.90666700003</v>
      </c>
      <c r="I27" s="18">
        <v>0</v>
      </c>
      <c r="J27" s="18">
        <v>0</v>
      </c>
      <c r="K27" s="18">
        <v>0</v>
      </c>
      <c r="L27" s="19">
        <v>0</v>
      </c>
    </row>
    <row r="28" spans="1:12" ht="76.5" hidden="1" x14ac:dyDescent="0.2">
      <c r="A28" s="16" t="s">
        <v>60</v>
      </c>
      <c r="B28" s="17" t="s">
        <v>61</v>
      </c>
      <c r="C28" s="17" t="s">
        <v>16</v>
      </c>
      <c r="D28" s="17">
        <v>339920</v>
      </c>
      <c r="E28" s="17" t="s">
        <v>68</v>
      </c>
      <c r="F28" s="17" t="s">
        <v>72</v>
      </c>
      <c r="G28" s="17" t="s">
        <v>76</v>
      </c>
      <c r="H28" s="18">
        <v>624944.16</v>
      </c>
      <c r="I28" s="18">
        <v>107283.333333</v>
      </c>
      <c r="J28" s="18">
        <v>28000</v>
      </c>
      <c r="K28" s="18">
        <v>37500</v>
      </c>
      <c r="L28" s="19">
        <v>0</v>
      </c>
    </row>
    <row r="29" spans="1:12" hidden="1" x14ac:dyDescent="0.2">
      <c r="A29" s="16" t="s">
        <v>60</v>
      </c>
      <c r="B29" s="17" t="s">
        <v>61</v>
      </c>
      <c r="C29" s="17" t="s">
        <v>16</v>
      </c>
      <c r="D29" s="17">
        <v>327390</v>
      </c>
      <c r="E29" s="17" t="s">
        <v>77</v>
      </c>
      <c r="F29" s="17" t="s">
        <v>45</v>
      </c>
      <c r="G29" s="17" t="s">
        <v>78</v>
      </c>
      <c r="H29" s="18">
        <v>552169.41333300003</v>
      </c>
      <c r="I29" s="18">
        <v>552169.41333300003</v>
      </c>
      <c r="J29" s="18">
        <v>0</v>
      </c>
      <c r="K29" s="18">
        <v>0</v>
      </c>
      <c r="L29" s="19">
        <v>0</v>
      </c>
    </row>
    <row r="30" spans="1:12" ht="51" hidden="1" x14ac:dyDescent="0.2">
      <c r="A30" s="16" t="s">
        <v>60</v>
      </c>
      <c r="B30" s="17" t="s">
        <v>61</v>
      </c>
      <c r="C30" s="17" t="s">
        <v>16</v>
      </c>
      <c r="D30" s="17">
        <v>334220</v>
      </c>
      <c r="E30" s="17" t="s">
        <v>65</v>
      </c>
      <c r="F30" s="17" t="s">
        <v>72</v>
      </c>
      <c r="G30" s="17" t="s">
        <v>79</v>
      </c>
      <c r="H30" s="18">
        <v>487406.42666699999</v>
      </c>
      <c r="I30" s="18">
        <v>0</v>
      </c>
      <c r="J30" s="18">
        <v>0</v>
      </c>
      <c r="K30" s="18">
        <v>0</v>
      </c>
      <c r="L30" s="19">
        <v>0</v>
      </c>
    </row>
    <row r="31" spans="1:12" ht="127.5" hidden="1" x14ac:dyDescent="0.2">
      <c r="A31" s="16" t="s">
        <v>60</v>
      </c>
      <c r="B31" s="17" t="s">
        <v>61</v>
      </c>
      <c r="C31" s="17" t="s">
        <v>16</v>
      </c>
      <c r="D31" s="17">
        <v>333318</v>
      </c>
      <c r="E31" s="17" t="s">
        <v>80</v>
      </c>
      <c r="F31" s="17" t="s">
        <v>45</v>
      </c>
      <c r="G31" s="17" t="s">
        <v>81</v>
      </c>
      <c r="H31" s="18">
        <v>413121.42666699999</v>
      </c>
      <c r="I31" s="18">
        <v>166248.496667</v>
      </c>
      <c r="J31" s="18">
        <v>157486.163333</v>
      </c>
      <c r="K31" s="18">
        <v>20279</v>
      </c>
      <c r="L31" s="19">
        <v>0</v>
      </c>
    </row>
    <row r="32" spans="1:12" ht="63.75" hidden="1" x14ac:dyDescent="0.2">
      <c r="A32" s="16" t="s">
        <v>60</v>
      </c>
      <c r="B32" s="17" t="s">
        <v>61</v>
      </c>
      <c r="C32" s="17" t="s">
        <v>16</v>
      </c>
      <c r="D32" s="17">
        <v>611430</v>
      </c>
      <c r="E32" s="17" t="s">
        <v>36</v>
      </c>
      <c r="F32" s="17" t="s">
        <v>18</v>
      </c>
      <c r="G32" s="17" t="s">
        <v>82</v>
      </c>
      <c r="H32" s="18">
        <v>391535.65</v>
      </c>
      <c r="I32" s="18">
        <v>0</v>
      </c>
      <c r="J32" s="18">
        <v>0</v>
      </c>
      <c r="K32" s="18">
        <v>0</v>
      </c>
      <c r="L32" s="19">
        <v>0</v>
      </c>
    </row>
    <row r="33" spans="1:12" ht="102" hidden="1" x14ac:dyDescent="0.2">
      <c r="A33" s="16" t="s">
        <v>60</v>
      </c>
      <c r="B33" s="17" t="s">
        <v>61</v>
      </c>
      <c r="C33" s="17" t="s">
        <v>16</v>
      </c>
      <c r="D33" s="17">
        <v>333318</v>
      </c>
      <c r="E33" s="17" t="s">
        <v>80</v>
      </c>
      <c r="F33" s="17" t="s">
        <v>83</v>
      </c>
      <c r="G33" s="17" t="s">
        <v>84</v>
      </c>
      <c r="H33" s="18">
        <v>364709.2</v>
      </c>
      <c r="I33" s="18">
        <v>364709.2</v>
      </c>
      <c r="J33" s="18">
        <v>60972.533332999999</v>
      </c>
      <c r="K33" s="18">
        <v>0</v>
      </c>
      <c r="L33" s="19">
        <v>60972.533332999999</v>
      </c>
    </row>
    <row r="34" spans="1:12" ht="51" hidden="1" x14ac:dyDescent="0.2">
      <c r="A34" s="16" t="s">
        <v>60</v>
      </c>
      <c r="B34" s="17" t="s">
        <v>61</v>
      </c>
      <c r="C34" s="17" t="s">
        <v>16</v>
      </c>
      <c r="D34" s="17">
        <v>561990</v>
      </c>
      <c r="E34" s="17" t="s">
        <v>85</v>
      </c>
      <c r="F34" s="17" t="s">
        <v>63</v>
      </c>
      <c r="G34" s="17" t="s">
        <v>86</v>
      </c>
      <c r="H34" s="18">
        <v>237245</v>
      </c>
      <c r="I34" s="18">
        <v>0</v>
      </c>
      <c r="J34" s="18">
        <v>0</v>
      </c>
      <c r="K34" s="18">
        <v>237245</v>
      </c>
      <c r="L34" s="19">
        <v>0</v>
      </c>
    </row>
    <row r="35" spans="1:12" ht="153" hidden="1" x14ac:dyDescent="0.2">
      <c r="A35" s="16" t="s">
        <v>60</v>
      </c>
      <c r="B35" s="17" t="s">
        <v>61</v>
      </c>
      <c r="C35" s="17" t="s">
        <v>16</v>
      </c>
      <c r="D35" s="17">
        <v>334516</v>
      </c>
      <c r="E35" s="17" t="s">
        <v>87</v>
      </c>
      <c r="F35" s="17" t="s">
        <v>88</v>
      </c>
      <c r="G35" s="17" t="s">
        <v>89</v>
      </c>
      <c r="H35" s="18">
        <v>230256.25</v>
      </c>
      <c r="I35" s="18">
        <v>0</v>
      </c>
      <c r="J35" s="18">
        <v>0</v>
      </c>
      <c r="K35" s="18">
        <v>230256.25</v>
      </c>
      <c r="L35" s="19">
        <v>0</v>
      </c>
    </row>
    <row r="36" spans="1:12" ht="38.25" hidden="1" x14ac:dyDescent="0.2">
      <c r="A36" s="16" t="s">
        <v>60</v>
      </c>
      <c r="B36" s="17" t="s">
        <v>61</v>
      </c>
      <c r="C36" s="17" t="s">
        <v>16</v>
      </c>
      <c r="D36" s="17">
        <v>336214</v>
      </c>
      <c r="E36" s="17" t="s">
        <v>90</v>
      </c>
      <c r="F36" s="17" t="s">
        <v>91</v>
      </c>
      <c r="G36" s="17" t="s">
        <v>92</v>
      </c>
      <c r="H36" s="18">
        <v>227398.33333299999</v>
      </c>
      <c r="I36" s="18">
        <v>0</v>
      </c>
      <c r="J36" s="18">
        <v>227398.33333299999</v>
      </c>
      <c r="K36" s="18">
        <v>0</v>
      </c>
      <c r="L36" s="19">
        <v>227398.33333299999</v>
      </c>
    </row>
    <row r="37" spans="1:12" ht="51" hidden="1" x14ac:dyDescent="0.2">
      <c r="A37" s="16" t="s">
        <v>60</v>
      </c>
      <c r="B37" s="17" t="s">
        <v>61</v>
      </c>
      <c r="C37" s="17" t="s">
        <v>16</v>
      </c>
      <c r="D37" s="17">
        <v>337214</v>
      </c>
      <c r="E37" s="17" t="s">
        <v>93</v>
      </c>
      <c r="F37" s="17" t="s">
        <v>94</v>
      </c>
      <c r="G37" s="17" t="s">
        <v>95</v>
      </c>
      <c r="H37" s="18">
        <v>224330.7</v>
      </c>
      <c r="I37" s="18">
        <v>224330.7</v>
      </c>
      <c r="J37" s="18">
        <v>0</v>
      </c>
      <c r="K37" s="18">
        <v>0</v>
      </c>
      <c r="L37" s="19">
        <v>224330.7</v>
      </c>
    </row>
    <row r="38" spans="1:12" ht="25.5" hidden="1" x14ac:dyDescent="0.2">
      <c r="A38" s="16" t="s">
        <v>60</v>
      </c>
      <c r="B38" s="17" t="s">
        <v>61</v>
      </c>
      <c r="C38" s="17" t="s">
        <v>16</v>
      </c>
      <c r="D38" s="17">
        <v>339920</v>
      </c>
      <c r="E38" s="17" t="s">
        <v>68</v>
      </c>
      <c r="F38" s="17" t="s">
        <v>96</v>
      </c>
      <c r="G38" s="17" t="s">
        <v>97</v>
      </c>
      <c r="H38" s="18">
        <v>201681.66666700001</v>
      </c>
      <c r="I38" s="18">
        <v>0</v>
      </c>
      <c r="J38" s="18">
        <v>201681.66666700001</v>
      </c>
      <c r="K38" s="18">
        <v>201681.66666700001</v>
      </c>
      <c r="L38" s="19">
        <v>0</v>
      </c>
    </row>
    <row r="39" spans="1:12" ht="38.25" hidden="1" x14ac:dyDescent="0.2">
      <c r="A39" s="16" t="s">
        <v>60</v>
      </c>
      <c r="B39" s="17" t="s">
        <v>61</v>
      </c>
      <c r="C39" s="17" t="s">
        <v>16</v>
      </c>
      <c r="D39" s="17">
        <v>711110</v>
      </c>
      <c r="E39" s="17" t="s">
        <v>98</v>
      </c>
      <c r="F39" s="17" t="s">
        <v>66</v>
      </c>
      <c r="G39" s="17" t="s">
        <v>99</v>
      </c>
      <c r="H39" s="18">
        <v>181852.66666700001</v>
      </c>
      <c r="I39" s="18">
        <v>0</v>
      </c>
      <c r="J39" s="18">
        <v>0</v>
      </c>
      <c r="K39" s="18">
        <v>0</v>
      </c>
      <c r="L39" s="19">
        <v>0</v>
      </c>
    </row>
    <row r="40" spans="1:12" ht="25.5" hidden="1" x14ac:dyDescent="0.2">
      <c r="A40" s="16" t="s">
        <v>60</v>
      </c>
      <c r="B40" s="17" t="s">
        <v>61</v>
      </c>
      <c r="C40" s="17" t="s">
        <v>16</v>
      </c>
      <c r="D40" s="17">
        <v>334310</v>
      </c>
      <c r="E40" s="17" t="s">
        <v>100</v>
      </c>
      <c r="F40" s="17" t="s">
        <v>45</v>
      </c>
      <c r="G40" s="17" t="s">
        <v>101</v>
      </c>
      <c r="H40" s="18">
        <v>180065.17666699999</v>
      </c>
      <c r="I40" s="18">
        <v>180065.17666699999</v>
      </c>
      <c r="J40" s="18">
        <v>28313.343333000001</v>
      </c>
      <c r="K40" s="18">
        <v>151751.83333299999</v>
      </c>
      <c r="L40" s="19">
        <v>0</v>
      </c>
    </row>
    <row r="41" spans="1:12" ht="25.5" hidden="1" x14ac:dyDescent="0.2">
      <c r="A41" s="16" t="s">
        <v>60</v>
      </c>
      <c r="B41" s="17" t="s">
        <v>61</v>
      </c>
      <c r="C41" s="17" t="s">
        <v>16</v>
      </c>
      <c r="D41" s="17">
        <v>541850</v>
      </c>
      <c r="E41" s="17" t="s">
        <v>102</v>
      </c>
      <c r="F41" s="17" t="s">
        <v>103</v>
      </c>
      <c r="G41" s="17" t="s">
        <v>104</v>
      </c>
      <c r="H41" s="18">
        <v>174853.33333299999</v>
      </c>
      <c r="I41" s="18">
        <v>174853.33333299999</v>
      </c>
      <c r="J41" s="18">
        <v>0</v>
      </c>
      <c r="K41" s="18">
        <v>174853.33333299999</v>
      </c>
      <c r="L41" s="19">
        <v>0</v>
      </c>
    </row>
    <row r="42" spans="1:12" ht="25.5" hidden="1" x14ac:dyDescent="0.2">
      <c r="A42" s="16" t="s">
        <v>60</v>
      </c>
      <c r="B42" s="17" t="s">
        <v>61</v>
      </c>
      <c r="C42" s="17" t="s">
        <v>16</v>
      </c>
      <c r="D42" s="17">
        <v>332999</v>
      </c>
      <c r="E42" s="17" t="s">
        <v>34</v>
      </c>
      <c r="F42" s="17" t="s">
        <v>105</v>
      </c>
      <c r="G42" s="17" t="s">
        <v>106</v>
      </c>
      <c r="H42" s="18">
        <v>167495.83333299999</v>
      </c>
      <c r="I42" s="18">
        <v>0</v>
      </c>
      <c r="J42" s="18">
        <v>0</v>
      </c>
      <c r="K42" s="18">
        <v>0</v>
      </c>
      <c r="L42" s="19">
        <v>0</v>
      </c>
    </row>
    <row r="43" spans="1:12" ht="76.5" hidden="1" x14ac:dyDescent="0.2">
      <c r="A43" s="16" t="s">
        <v>60</v>
      </c>
      <c r="B43" s="17" t="s">
        <v>61</v>
      </c>
      <c r="C43" s="17" t="s">
        <v>16</v>
      </c>
      <c r="D43" s="17">
        <v>337122</v>
      </c>
      <c r="E43" s="17" t="s">
        <v>49</v>
      </c>
      <c r="F43" s="17" t="s">
        <v>45</v>
      </c>
      <c r="G43" s="17" t="s">
        <v>107</v>
      </c>
      <c r="H43" s="18">
        <v>161469.43</v>
      </c>
      <c r="I43" s="18">
        <v>101347.14666699999</v>
      </c>
      <c r="J43" s="18">
        <v>29111.919999999998</v>
      </c>
      <c r="K43" s="18">
        <v>0</v>
      </c>
      <c r="L43" s="19">
        <v>0</v>
      </c>
    </row>
    <row r="44" spans="1:12" ht="63.75" hidden="1" x14ac:dyDescent="0.2">
      <c r="A44" s="16" t="s">
        <v>60</v>
      </c>
      <c r="B44" s="17" t="s">
        <v>61</v>
      </c>
      <c r="C44" s="17" t="s">
        <v>16</v>
      </c>
      <c r="D44" s="17">
        <v>333318</v>
      </c>
      <c r="E44" s="17" t="s">
        <v>80</v>
      </c>
      <c r="F44" s="17" t="s">
        <v>108</v>
      </c>
      <c r="G44" s="17" t="s">
        <v>109</v>
      </c>
      <c r="H44" s="18">
        <v>152604</v>
      </c>
      <c r="I44" s="18">
        <v>0</v>
      </c>
      <c r="J44" s="18">
        <v>0</v>
      </c>
      <c r="K44" s="18">
        <v>0</v>
      </c>
      <c r="L44" s="19">
        <v>0</v>
      </c>
    </row>
    <row r="45" spans="1:12" ht="255" hidden="1" x14ac:dyDescent="0.2">
      <c r="A45" s="16" t="s">
        <v>60</v>
      </c>
      <c r="B45" s="17" t="s">
        <v>61</v>
      </c>
      <c r="C45" s="17" t="s">
        <v>16</v>
      </c>
      <c r="D45" s="17">
        <v>238220</v>
      </c>
      <c r="E45" s="17" t="s">
        <v>110</v>
      </c>
      <c r="F45" s="17" t="s">
        <v>45</v>
      </c>
      <c r="G45" s="17" t="s">
        <v>111</v>
      </c>
      <c r="H45" s="18">
        <v>136609.65</v>
      </c>
      <c r="I45" s="18">
        <v>83012.81</v>
      </c>
      <c r="J45" s="18">
        <v>18563.666667000001</v>
      </c>
      <c r="K45" s="18">
        <v>0</v>
      </c>
      <c r="L45" s="19">
        <v>0</v>
      </c>
    </row>
    <row r="46" spans="1:12" ht="38.25" hidden="1" x14ac:dyDescent="0.2">
      <c r="A46" s="16" t="s">
        <v>60</v>
      </c>
      <c r="B46" s="17" t="s">
        <v>61</v>
      </c>
      <c r="C46" s="17" t="s">
        <v>16</v>
      </c>
      <c r="D46" s="17">
        <v>334310</v>
      </c>
      <c r="E46" s="17" t="s">
        <v>100</v>
      </c>
      <c r="F46" s="17" t="s">
        <v>63</v>
      </c>
      <c r="G46" s="17" t="s">
        <v>112</v>
      </c>
      <c r="H46" s="18">
        <v>105378.43333299999</v>
      </c>
      <c r="I46" s="18">
        <v>73366.766667000004</v>
      </c>
      <c r="J46" s="18">
        <v>0</v>
      </c>
      <c r="K46" s="18">
        <v>0</v>
      </c>
      <c r="L46" s="19">
        <v>0</v>
      </c>
    </row>
    <row r="47" spans="1:12" ht="409.5" hidden="1" x14ac:dyDescent="0.2">
      <c r="A47" s="16" t="s">
        <v>113</v>
      </c>
      <c r="B47" s="17" t="s">
        <v>114</v>
      </c>
      <c r="C47" s="17" t="s">
        <v>16</v>
      </c>
      <c r="D47" s="17">
        <v>541611</v>
      </c>
      <c r="E47" s="17" t="s">
        <v>115</v>
      </c>
      <c r="F47" s="17" t="s">
        <v>72</v>
      </c>
      <c r="G47" s="17" t="s">
        <v>116</v>
      </c>
      <c r="H47" s="18">
        <v>23617869.273332998</v>
      </c>
      <c r="I47" s="18">
        <v>5624831.5066670002</v>
      </c>
      <c r="J47" s="18">
        <v>13641442.73</v>
      </c>
      <c r="K47" s="18">
        <v>3033164.8</v>
      </c>
      <c r="L47" s="19">
        <v>38266.666666999998</v>
      </c>
    </row>
    <row r="48" spans="1:12" ht="395.25" hidden="1" x14ac:dyDescent="0.2">
      <c r="A48" s="16" t="s">
        <v>113</v>
      </c>
      <c r="B48" s="17" t="s">
        <v>114</v>
      </c>
      <c r="C48" s="17" t="s">
        <v>16</v>
      </c>
      <c r="D48" s="17">
        <v>541990</v>
      </c>
      <c r="E48" s="17" t="s">
        <v>117</v>
      </c>
      <c r="F48" s="17" t="s">
        <v>72</v>
      </c>
      <c r="G48" s="17" t="s">
        <v>118</v>
      </c>
      <c r="H48" s="18">
        <v>10002465.77</v>
      </c>
      <c r="I48" s="18">
        <v>6973203.1533329999</v>
      </c>
      <c r="J48" s="18">
        <v>442652.52666700003</v>
      </c>
      <c r="K48" s="18">
        <v>174517.64</v>
      </c>
      <c r="L48" s="19">
        <v>0</v>
      </c>
    </row>
    <row r="49" spans="1:12" ht="409.5" hidden="1" x14ac:dyDescent="0.2">
      <c r="A49" s="16" t="s">
        <v>113</v>
      </c>
      <c r="B49" s="17" t="s">
        <v>114</v>
      </c>
      <c r="C49" s="17" t="s">
        <v>16</v>
      </c>
      <c r="D49" s="17">
        <v>541512</v>
      </c>
      <c r="E49" s="17" t="s">
        <v>71</v>
      </c>
      <c r="F49" s="17" t="s">
        <v>72</v>
      </c>
      <c r="G49" s="17" t="s">
        <v>119</v>
      </c>
      <c r="H49" s="18">
        <v>9756227.726667</v>
      </c>
      <c r="I49" s="18">
        <v>5256249.016667</v>
      </c>
      <c r="J49" s="18">
        <v>2744336.87</v>
      </c>
      <c r="K49" s="18">
        <v>1478386.8466670001</v>
      </c>
      <c r="L49" s="19">
        <v>71994.2</v>
      </c>
    </row>
    <row r="50" spans="1:12" ht="409.5" hidden="1" x14ac:dyDescent="0.2">
      <c r="A50" s="16" t="s">
        <v>113</v>
      </c>
      <c r="B50" s="17" t="s">
        <v>114</v>
      </c>
      <c r="C50" s="17" t="s">
        <v>16</v>
      </c>
      <c r="D50" s="17">
        <v>541519</v>
      </c>
      <c r="E50" s="17" t="s">
        <v>120</v>
      </c>
      <c r="F50" s="17" t="s">
        <v>72</v>
      </c>
      <c r="G50" s="17" t="s">
        <v>121</v>
      </c>
      <c r="H50" s="18">
        <v>5917560.3033330003</v>
      </c>
      <c r="I50" s="18">
        <v>1732568.993333</v>
      </c>
      <c r="J50" s="18">
        <v>3113562.35</v>
      </c>
      <c r="K50" s="18">
        <v>877729.95666699996</v>
      </c>
      <c r="L50" s="19">
        <v>124631.65333299999</v>
      </c>
    </row>
    <row r="51" spans="1:12" ht="229.5" hidden="1" x14ac:dyDescent="0.2">
      <c r="A51" s="16" t="s">
        <v>113</v>
      </c>
      <c r="B51" s="17" t="s">
        <v>114</v>
      </c>
      <c r="C51" s="17" t="s">
        <v>16</v>
      </c>
      <c r="D51" s="17">
        <v>611710</v>
      </c>
      <c r="E51" s="17" t="s">
        <v>122</v>
      </c>
      <c r="F51" s="17" t="s">
        <v>72</v>
      </c>
      <c r="G51" s="17" t="s">
        <v>123</v>
      </c>
      <c r="H51" s="18">
        <v>5007291.1266670004</v>
      </c>
      <c r="I51" s="18">
        <v>1949700.786667</v>
      </c>
      <c r="J51" s="18">
        <v>4588359.46</v>
      </c>
      <c r="K51" s="18">
        <v>284433.33333300002</v>
      </c>
      <c r="L51" s="19">
        <v>0</v>
      </c>
    </row>
    <row r="52" spans="1:12" ht="191.25" hidden="1" x14ac:dyDescent="0.2">
      <c r="A52" s="16" t="s">
        <v>113</v>
      </c>
      <c r="B52" s="17" t="s">
        <v>114</v>
      </c>
      <c r="C52" s="17" t="s">
        <v>16</v>
      </c>
      <c r="D52" s="17">
        <v>624190</v>
      </c>
      <c r="E52" s="17" t="s">
        <v>124</v>
      </c>
      <c r="F52" s="17" t="s">
        <v>72</v>
      </c>
      <c r="G52" s="17" t="s">
        <v>125</v>
      </c>
      <c r="H52" s="18">
        <v>4524267.9633330004</v>
      </c>
      <c r="I52" s="18">
        <v>0</v>
      </c>
      <c r="J52" s="18">
        <v>1953853.15</v>
      </c>
      <c r="K52" s="18">
        <v>0</v>
      </c>
      <c r="L52" s="19">
        <v>0</v>
      </c>
    </row>
    <row r="53" spans="1:12" ht="344.25" hidden="1" x14ac:dyDescent="0.2">
      <c r="A53" s="16" t="s">
        <v>113</v>
      </c>
      <c r="B53" s="17" t="s">
        <v>114</v>
      </c>
      <c r="C53" s="17" t="s">
        <v>16</v>
      </c>
      <c r="D53" s="17">
        <v>541511</v>
      </c>
      <c r="E53" s="17" t="s">
        <v>126</v>
      </c>
      <c r="F53" s="17" t="s">
        <v>72</v>
      </c>
      <c r="G53" s="17" t="s">
        <v>127</v>
      </c>
      <c r="H53" s="18">
        <v>3709099.74</v>
      </c>
      <c r="I53" s="18">
        <v>714964.873333</v>
      </c>
      <c r="J53" s="18">
        <v>2988926.5333329998</v>
      </c>
      <c r="K53" s="18">
        <v>-333.33333299999998</v>
      </c>
      <c r="L53" s="19">
        <v>0</v>
      </c>
    </row>
    <row r="54" spans="1:12" ht="204" hidden="1" x14ac:dyDescent="0.2">
      <c r="A54" s="16" t="s">
        <v>113</v>
      </c>
      <c r="B54" s="17" t="s">
        <v>114</v>
      </c>
      <c r="C54" s="17" t="s">
        <v>16</v>
      </c>
      <c r="D54" s="17">
        <v>541512</v>
      </c>
      <c r="E54" s="17" t="s">
        <v>71</v>
      </c>
      <c r="F54" s="17" t="s">
        <v>128</v>
      </c>
      <c r="G54" s="17" t="s">
        <v>129</v>
      </c>
      <c r="H54" s="18">
        <v>3354523.2833329998</v>
      </c>
      <c r="I54" s="18">
        <v>1493841.5633330001</v>
      </c>
      <c r="J54" s="18">
        <v>1860681.72</v>
      </c>
      <c r="K54" s="18">
        <v>1327917.773333</v>
      </c>
      <c r="L54" s="19">
        <v>0</v>
      </c>
    </row>
    <row r="55" spans="1:12" ht="408" hidden="1" x14ac:dyDescent="0.2">
      <c r="A55" s="16" t="s">
        <v>113</v>
      </c>
      <c r="B55" s="17" t="s">
        <v>114</v>
      </c>
      <c r="C55" s="17" t="s">
        <v>16</v>
      </c>
      <c r="D55" s="17">
        <v>541330</v>
      </c>
      <c r="E55" s="17" t="s">
        <v>130</v>
      </c>
      <c r="F55" s="17" t="s">
        <v>72</v>
      </c>
      <c r="G55" s="17" t="s">
        <v>131</v>
      </c>
      <c r="H55" s="18">
        <v>3202526.42</v>
      </c>
      <c r="I55" s="18">
        <v>852786.06666699995</v>
      </c>
      <c r="J55" s="18">
        <v>2348747.5766670001</v>
      </c>
      <c r="K55" s="18">
        <v>867937.33333299996</v>
      </c>
      <c r="L55" s="19">
        <v>0</v>
      </c>
    </row>
    <row r="56" spans="1:12" ht="229.5" hidden="1" x14ac:dyDescent="0.2">
      <c r="A56" s="16" t="s">
        <v>113</v>
      </c>
      <c r="B56" s="17" t="s">
        <v>114</v>
      </c>
      <c r="C56" s="17" t="s">
        <v>16</v>
      </c>
      <c r="D56" s="17">
        <v>541614</v>
      </c>
      <c r="E56" s="17" t="s">
        <v>22</v>
      </c>
      <c r="F56" s="17" t="s">
        <v>72</v>
      </c>
      <c r="G56" s="17" t="s">
        <v>132</v>
      </c>
      <c r="H56" s="18">
        <v>3190354.7233330002</v>
      </c>
      <c r="I56" s="18">
        <v>1247002.1766669999</v>
      </c>
      <c r="J56" s="18">
        <v>3136979.1633330001</v>
      </c>
      <c r="K56" s="18">
        <v>53375.56</v>
      </c>
      <c r="L56" s="19">
        <v>0</v>
      </c>
    </row>
    <row r="57" spans="1:12" ht="255" hidden="1" x14ac:dyDescent="0.2">
      <c r="A57" s="16" t="s">
        <v>113</v>
      </c>
      <c r="B57" s="17" t="s">
        <v>114</v>
      </c>
      <c r="C57" s="17" t="s">
        <v>16</v>
      </c>
      <c r="D57" s="17">
        <v>611519</v>
      </c>
      <c r="E57" s="17" t="s">
        <v>133</v>
      </c>
      <c r="F57" s="17" t="s">
        <v>72</v>
      </c>
      <c r="G57" s="17" t="s">
        <v>134</v>
      </c>
      <c r="H57" s="18">
        <v>3058872.0466669998</v>
      </c>
      <c r="I57" s="18">
        <v>0</v>
      </c>
      <c r="J57" s="18">
        <v>3058872.0466669998</v>
      </c>
      <c r="K57" s="18">
        <v>0</v>
      </c>
      <c r="L57" s="19">
        <v>0</v>
      </c>
    </row>
    <row r="58" spans="1:12" ht="204" hidden="1" x14ac:dyDescent="0.2">
      <c r="A58" s="16" t="s">
        <v>113</v>
      </c>
      <c r="B58" s="17" t="s">
        <v>114</v>
      </c>
      <c r="C58" s="17" t="s">
        <v>16</v>
      </c>
      <c r="D58" s="17">
        <v>541611</v>
      </c>
      <c r="E58" s="17" t="s">
        <v>115</v>
      </c>
      <c r="F58" s="17" t="s">
        <v>63</v>
      </c>
      <c r="G58" s="17" t="s">
        <v>135</v>
      </c>
      <c r="H58" s="18">
        <v>2299478.0466669998</v>
      </c>
      <c r="I58" s="18">
        <v>262125.72</v>
      </c>
      <c r="J58" s="18">
        <v>2299478.0466669998</v>
      </c>
      <c r="K58" s="18">
        <v>0</v>
      </c>
      <c r="L58" s="19">
        <v>0</v>
      </c>
    </row>
    <row r="59" spans="1:12" ht="76.5" hidden="1" x14ac:dyDescent="0.2">
      <c r="A59" s="16" t="s">
        <v>113</v>
      </c>
      <c r="B59" s="17" t="s">
        <v>114</v>
      </c>
      <c r="C59" s="17" t="s">
        <v>16</v>
      </c>
      <c r="D59" s="17">
        <v>541211</v>
      </c>
      <c r="E59" s="17" t="s">
        <v>136</v>
      </c>
      <c r="F59" s="17" t="s">
        <v>137</v>
      </c>
      <c r="G59" s="17" t="s">
        <v>138</v>
      </c>
      <c r="H59" s="18">
        <v>2005896.22</v>
      </c>
      <c r="I59" s="18">
        <v>357078.28666699998</v>
      </c>
      <c r="J59" s="18">
        <v>1648817.9333329999</v>
      </c>
      <c r="K59" s="18">
        <v>0</v>
      </c>
      <c r="L59" s="19">
        <v>1648817.9333329999</v>
      </c>
    </row>
    <row r="60" spans="1:12" ht="267.75" hidden="1" x14ac:dyDescent="0.2">
      <c r="A60" s="16" t="s">
        <v>113</v>
      </c>
      <c r="B60" s="17" t="s">
        <v>114</v>
      </c>
      <c r="C60" s="17" t="s">
        <v>16</v>
      </c>
      <c r="D60" s="17">
        <v>339999</v>
      </c>
      <c r="E60" s="17" t="s">
        <v>139</v>
      </c>
      <c r="F60" s="17" t="s">
        <v>72</v>
      </c>
      <c r="G60" s="17" t="s">
        <v>140</v>
      </c>
      <c r="H60" s="18">
        <v>1955585.91</v>
      </c>
      <c r="I60" s="18">
        <v>56405.51</v>
      </c>
      <c r="J60" s="18">
        <v>3908.38</v>
      </c>
      <c r="K60" s="18">
        <v>134894.056667</v>
      </c>
      <c r="L60" s="19">
        <v>5866.6666670000004</v>
      </c>
    </row>
    <row r="61" spans="1:12" ht="76.5" hidden="1" x14ac:dyDescent="0.2">
      <c r="A61" s="16" t="s">
        <v>113</v>
      </c>
      <c r="B61" s="17" t="s">
        <v>114</v>
      </c>
      <c r="C61" s="17" t="s">
        <v>16</v>
      </c>
      <c r="D61" s="17">
        <v>561621</v>
      </c>
      <c r="E61" s="17" t="s">
        <v>141</v>
      </c>
      <c r="F61" s="17" t="s">
        <v>63</v>
      </c>
      <c r="G61" s="17" t="s">
        <v>142</v>
      </c>
      <c r="H61" s="18">
        <v>1923496.68</v>
      </c>
      <c r="I61" s="18">
        <v>1923496.68</v>
      </c>
      <c r="J61" s="18">
        <v>0</v>
      </c>
      <c r="K61" s="18">
        <v>0</v>
      </c>
      <c r="L61" s="19">
        <v>0</v>
      </c>
    </row>
    <row r="62" spans="1:12" ht="382.5" hidden="1" x14ac:dyDescent="0.2">
      <c r="A62" s="16" t="s">
        <v>113</v>
      </c>
      <c r="B62" s="17" t="s">
        <v>114</v>
      </c>
      <c r="C62" s="17" t="s">
        <v>16</v>
      </c>
      <c r="D62" s="17">
        <v>541611</v>
      </c>
      <c r="E62" s="17" t="s">
        <v>115</v>
      </c>
      <c r="F62" s="17" t="s">
        <v>128</v>
      </c>
      <c r="G62" s="17" t="s">
        <v>143</v>
      </c>
      <c r="H62" s="18">
        <v>1828813.24</v>
      </c>
      <c r="I62" s="18">
        <v>245810.373333</v>
      </c>
      <c r="J62" s="18">
        <v>99167.846667000005</v>
      </c>
      <c r="K62" s="18">
        <v>337876.88666700001</v>
      </c>
      <c r="L62" s="19">
        <v>0</v>
      </c>
    </row>
    <row r="63" spans="1:12" ht="38.25" hidden="1" x14ac:dyDescent="0.2">
      <c r="A63" s="16" t="s">
        <v>113</v>
      </c>
      <c r="B63" s="17" t="s">
        <v>114</v>
      </c>
      <c r="C63" s="17" t="s">
        <v>16</v>
      </c>
      <c r="D63" s="17">
        <v>541612</v>
      </c>
      <c r="E63" s="17" t="s">
        <v>144</v>
      </c>
      <c r="F63" s="17" t="s">
        <v>63</v>
      </c>
      <c r="G63" s="17" t="s">
        <v>145</v>
      </c>
      <c r="H63" s="18">
        <v>1797750.3066670001</v>
      </c>
      <c r="I63" s="18">
        <v>1797750.3066670001</v>
      </c>
      <c r="J63" s="18">
        <v>0</v>
      </c>
      <c r="K63" s="18">
        <v>0</v>
      </c>
      <c r="L63" s="19">
        <v>0</v>
      </c>
    </row>
    <row r="64" spans="1:12" hidden="1" x14ac:dyDescent="0.2">
      <c r="A64" s="16" t="s">
        <v>113</v>
      </c>
      <c r="B64" s="17" t="s">
        <v>114</v>
      </c>
      <c r="C64" s="17" t="s">
        <v>16</v>
      </c>
      <c r="D64" s="17">
        <v>541519</v>
      </c>
      <c r="E64" s="17" t="s">
        <v>120</v>
      </c>
      <c r="F64" s="17" t="s">
        <v>146</v>
      </c>
      <c r="G64" s="17" t="s">
        <v>147</v>
      </c>
      <c r="H64" s="18">
        <v>1557045.023333</v>
      </c>
      <c r="I64" s="18">
        <v>1557045.023333</v>
      </c>
      <c r="J64" s="18">
        <v>0</v>
      </c>
      <c r="K64" s="18">
        <v>0</v>
      </c>
      <c r="L64" s="19">
        <v>0</v>
      </c>
    </row>
    <row r="65" spans="1:12" ht="114.75" hidden="1" x14ac:dyDescent="0.2">
      <c r="A65" s="16" t="s">
        <v>113</v>
      </c>
      <c r="B65" s="17" t="s">
        <v>114</v>
      </c>
      <c r="C65" s="17" t="s">
        <v>16</v>
      </c>
      <c r="D65" s="17">
        <v>611710</v>
      </c>
      <c r="E65" s="17" t="s">
        <v>122</v>
      </c>
      <c r="F65" s="17" t="s">
        <v>148</v>
      </c>
      <c r="G65" s="17" t="s">
        <v>149</v>
      </c>
      <c r="H65" s="18">
        <v>1505363.96</v>
      </c>
      <c r="I65" s="18">
        <v>0</v>
      </c>
      <c r="J65" s="18">
        <v>1505363.96</v>
      </c>
      <c r="K65" s="18">
        <v>0</v>
      </c>
      <c r="L65" s="19">
        <v>0</v>
      </c>
    </row>
    <row r="66" spans="1:12" ht="102" hidden="1" x14ac:dyDescent="0.2">
      <c r="A66" s="16" t="s">
        <v>113</v>
      </c>
      <c r="B66" s="17" t="s">
        <v>114</v>
      </c>
      <c r="C66" s="17" t="s">
        <v>16</v>
      </c>
      <c r="D66" s="17">
        <v>541330</v>
      </c>
      <c r="E66" s="17" t="s">
        <v>130</v>
      </c>
      <c r="F66" s="17" t="s">
        <v>128</v>
      </c>
      <c r="G66" s="17" t="s">
        <v>150</v>
      </c>
      <c r="H66" s="18">
        <v>1488016</v>
      </c>
      <c r="I66" s="18">
        <v>0</v>
      </c>
      <c r="J66" s="18">
        <v>1488016</v>
      </c>
      <c r="K66" s="18">
        <v>0</v>
      </c>
      <c r="L66" s="19">
        <v>0</v>
      </c>
    </row>
    <row r="67" spans="1:12" ht="38.25" hidden="1" x14ac:dyDescent="0.2">
      <c r="A67" s="16" t="s">
        <v>113</v>
      </c>
      <c r="B67" s="17" t="s">
        <v>114</v>
      </c>
      <c r="C67" s="17" t="s">
        <v>16</v>
      </c>
      <c r="D67" s="17">
        <v>519190</v>
      </c>
      <c r="E67" s="17" t="s">
        <v>151</v>
      </c>
      <c r="F67" s="17" t="s">
        <v>72</v>
      </c>
      <c r="G67" s="17" t="s">
        <v>152</v>
      </c>
      <c r="H67" s="18">
        <v>1303744.453333</v>
      </c>
      <c r="I67" s="18">
        <v>1299581.72</v>
      </c>
      <c r="J67" s="18">
        <v>1299581.72</v>
      </c>
      <c r="K67" s="18">
        <v>0</v>
      </c>
      <c r="L67" s="19">
        <v>0</v>
      </c>
    </row>
    <row r="68" spans="1:12" ht="331.5" hidden="1" x14ac:dyDescent="0.2">
      <c r="A68" s="16" t="s">
        <v>113</v>
      </c>
      <c r="B68" s="17" t="s">
        <v>114</v>
      </c>
      <c r="C68" s="17" t="s">
        <v>16</v>
      </c>
      <c r="D68" s="17">
        <v>811212</v>
      </c>
      <c r="E68" s="17" t="s">
        <v>153</v>
      </c>
      <c r="F68" s="17" t="s">
        <v>72</v>
      </c>
      <c r="G68" s="17" t="s">
        <v>154</v>
      </c>
      <c r="H68" s="18">
        <v>1022045.47</v>
      </c>
      <c r="I68" s="18">
        <v>39182.5</v>
      </c>
      <c r="J68" s="18">
        <v>3226.75</v>
      </c>
      <c r="K68" s="18">
        <v>41378.803333000003</v>
      </c>
      <c r="L68" s="19">
        <v>10795.166667</v>
      </c>
    </row>
    <row r="69" spans="1:12" ht="369.75" hidden="1" x14ac:dyDescent="0.2">
      <c r="A69" s="16" t="s">
        <v>113</v>
      </c>
      <c r="B69" s="17" t="s">
        <v>114</v>
      </c>
      <c r="C69" s="17" t="s">
        <v>16</v>
      </c>
      <c r="D69" s="17">
        <v>611430</v>
      </c>
      <c r="E69" s="17" t="s">
        <v>36</v>
      </c>
      <c r="F69" s="17" t="s">
        <v>72</v>
      </c>
      <c r="G69" s="17" t="s">
        <v>155</v>
      </c>
      <c r="H69" s="18">
        <v>902723.82333299995</v>
      </c>
      <c r="I69" s="18">
        <v>181228.376667</v>
      </c>
      <c r="J69" s="18">
        <v>662165.38333300001</v>
      </c>
      <c r="K69" s="18">
        <v>216336.26666699999</v>
      </c>
      <c r="L69" s="19">
        <v>4139.2833330000003</v>
      </c>
    </row>
    <row r="70" spans="1:12" ht="25.5" hidden="1" x14ac:dyDescent="0.2">
      <c r="A70" s="16" t="s">
        <v>113</v>
      </c>
      <c r="B70" s="17" t="s">
        <v>114</v>
      </c>
      <c r="C70" s="17" t="s">
        <v>16</v>
      </c>
      <c r="D70" s="17">
        <v>541611</v>
      </c>
      <c r="E70" s="17" t="s">
        <v>115</v>
      </c>
      <c r="F70" s="17" t="s">
        <v>148</v>
      </c>
      <c r="G70" s="17" t="s">
        <v>156</v>
      </c>
      <c r="H70" s="18">
        <v>852953.76</v>
      </c>
      <c r="I70" s="18">
        <v>0</v>
      </c>
      <c r="J70" s="18">
        <v>852953.76</v>
      </c>
      <c r="K70" s="18">
        <v>0</v>
      </c>
      <c r="L70" s="19">
        <v>0</v>
      </c>
    </row>
    <row r="71" spans="1:12" ht="63.75" hidden="1" x14ac:dyDescent="0.2">
      <c r="A71" s="16" t="s">
        <v>113</v>
      </c>
      <c r="B71" s="17" t="s">
        <v>114</v>
      </c>
      <c r="C71" s="17" t="s">
        <v>16</v>
      </c>
      <c r="D71" s="17">
        <v>541330</v>
      </c>
      <c r="E71" s="17" t="s">
        <v>130</v>
      </c>
      <c r="F71" s="17" t="s">
        <v>96</v>
      </c>
      <c r="G71" s="17" t="s">
        <v>157</v>
      </c>
      <c r="H71" s="18">
        <v>848618.33333299996</v>
      </c>
      <c r="I71" s="18">
        <v>0</v>
      </c>
      <c r="J71" s="18">
        <v>0</v>
      </c>
      <c r="K71" s="18">
        <v>0</v>
      </c>
      <c r="L71" s="19">
        <v>0</v>
      </c>
    </row>
    <row r="72" spans="1:12" ht="140.25" hidden="1" x14ac:dyDescent="0.2">
      <c r="A72" s="16" t="s">
        <v>113</v>
      </c>
      <c r="B72" s="17" t="s">
        <v>114</v>
      </c>
      <c r="C72" s="17" t="s">
        <v>16</v>
      </c>
      <c r="D72" s="17">
        <v>541330</v>
      </c>
      <c r="E72" s="17" t="s">
        <v>130</v>
      </c>
      <c r="F72" s="17" t="s">
        <v>63</v>
      </c>
      <c r="G72" s="17" t="s">
        <v>158</v>
      </c>
      <c r="H72" s="18">
        <v>768098</v>
      </c>
      <c r="I72" s="18">
        <v>768098</v>
      </c>
      <c r="J72" s="18">
        <v>8282</v>
      </c>
      <c r="K72" s="18">
        <v>0</v>
      </c>
      <c r="L72" s="19">
        <v>8282</v>
      </c>
    </row>
    <row r="73" spans="1:12" ht="76.5" hidden="1" x14ac:dyDescent="0.2">
      <c r="A73" s="16" t="s">
        <v>113</v>
      </c>
      <c r="B73" s="17" t="s">
        <v>114</v>
      </c>
      <c r="C73" s="17" t="s">
        <v>16</v>
      </c>
      <c r="D73" s="17">
        <v>512110</v>
      </c>
      <c r="E73" s="17" t="s">
        <v>159</v>
      </c>
      <c r="F73" s="17" t="s">
        <v>72</v>
      </c>
      <c r="G73" s="17" t="s">
        <v>160</v>
      </c>
      <c r="H73" s="18">
        <v>759933.33333299996</v>
      </c>
      <c r="I73" s="18">
        <v>759933.33333299996</v>
      </c>
      <c r="J73" s="18">
        <v>0</v>
      </c>
      <c r="K73" s="18">
        <v>759933.33333299996</v>
      </c>
      <c r="L73" s="19">
        <v>0</v>
      </c>
    </row>
    <row r="74" spans="1:12" ht="102" hidden="1" x14ac:dyDescent="0.2">
      <c r="A74" s="16" t="s">
        <v>113</v>
      </c>
      <c r="B74" s="17" t="s">
        <v>114</v>
      </c>
      <c r="C74" s="17" t="s">
        <v>16</v>
      </c>
      <c r="D74" s="17">
        <v>541690</v>
      </c>
      <c r="E74" s="17" t="s">
        <v>161</v>
      </c>
      <c r="F74" s="17" t="s">
        <v>162</v>
      </c>
      <c r="G74" s="17" t="s">
        <v>163</v>
      </c>
      <c r="H74" s="18">
        <v>755724.08</v>
      </c>
      <c r="I74" s="18">
        <v>755724.08</v>
      </c>
      <c r="J74" s="18">
        <v>0</v>
      </c>
      <c r="K74" s="18">
        <v>0</v>
      </c>
      <c r="L74" s="19">
        <v>0</v>
      </c>
    </row>
    <row r="75" spans="1:12" ht="140.25" hidden="1" x14ac:dyDescent="0.2">
      <c r="A75" s="16" t="s">
        <v>113</v>
      </c>
      <c r="B75" s="17" t="s">
        <v>114</v>
      </c>
      <c r="C75" s="17" t="s">
        <v>16</v>
      </c>
      <c r="D75" s="17">
        <v>334310</v>
      </c>
      <c r="E75" s="17" t="s">
        <v>100</v>
      </c>
      <c r="F75" s="17" t="s">
        <v>72</v>
      </c>
      <c r="G75" s="17" t="s">
        <v>164</v>
      </c>
      <c r="H75" s="18">
        <v>678818.48333299998</v>
      </c>
      <c r="I75" s="18">
        <v>5992.4433330000002</v>
      </c>
      <c r="J75" s="18">
        <v>1953.55</v>
      </c>
      <c r="K75" s="18">
        <v>9853.0733330000003</v>
      </c>
      <c r="L75" s="19">
        <v>1953.55</v>
      </c>
    </row>
    <row r="76" spans="1:12" ht="89.25" hidden="1" x14ac:dyDescent="0.2">
      <c r="A76" s="16" t="s">
        <v>113</v>
      </c>
      <c r="B76" s="17" t="s">
        <v>114</v>
      </c>
      <c r="C76" s="17" t="s">
        <v>16</v>
      </c>
      <c r="D76" s="17">
        <v>541690</v>
      </c>
      <c r="E76" s="17" t="s">
        <v>161</v>
      </c>
      <c r="F76" s="17" t="s">
        <v>72</v>
      </c>
      <c r="G76" s="17" t="s">
        <v>165</v>
      </c>
      <c r="H76" s="18">
        <v>678367.01333300001</v>
      </c>
      <c r="I76" s="18">
        <v>0</v>
      </c>
      <c r="J76" s="18">
        <v>0</v>
      </c>
      <c r="K76" s="18">
        <v>0</v>
      </c>
      <c r="L76" s="19">
        <v>0</v>
      </c>
    </row>
    <row r="77" spans="1:12" ht="165.75" hidden="1" x14ac:dyDescent="0.2">
      <c r="A77" s="16" t="s">
        <v>113</v>
      </c>
      <c r="B77" s="17" t="s">
        <v>114</v>
      </c>
      <c r="C77" s="17" t="s">
        <v>16</v>
      </c>
      <c r="D77" s="17">
        <v>511210</v>
      </c>
      <c r="E77" s="17" t="s">
        <v>41</v>
      </c>
      <c r="F77" s="17" t="s">
        <v>128</v>
      </c>
      <c r="G77" s="17" t="s">
        <v>166</v>
      </c>
      <c r="H77" s="18">
        <v>666221.19999999995</v>
      </c>
      <c r="I77" s="18">
        <v>0</v>
      </c>
      <c r="J77" s="18">
        <v>0</v>
      </c>
      <c r="K77" s="18">
        <v>81626.38</v>
      </c>
      <c r="L77" s="19">
        <v>0</v>
      </c>
    </row>
    <row r="78" spans="1:12" ht="76.5" hidden="1" x14ac:dyDescent="0.2">
      <c r="A78" s="16" t="s">
        <v>113</v>
      </c>
      <c r="B78" s="17" t="s">
        <v>114</v>
      </c>
      <c r="C78" s="17" t="s">
        <v>16</v>
      </c>
      <c r="D78" s="17">
        <v>541512</v>
      </c>
      <c r="E78" s="17" t="s">
        <v>71</v>
      </c>
      <c r="F78" s="17" t="s">
        <v>63</v>
      </c>
      <c r="G78" s="17" t="s">
        <v>167</v>
      </c>
      <c r="H78" s="18">
        <v>655684.97333299997</v>
      </c>
      <c r="I78" s="18">
        <v>502429.05333299999</v>
      </c>
      <c r="J78" s="18">
        <v>502429.05333299999</v>
      </c>
      <c r="K78" s="18">
        <v>502429.05333299999</v>
      </c>
      <c r="L78" s="19">
        <v>0</v>
      </c>
    </row>
    <row r="79" spans="1:12" ht="140.25" hidden="1" x14ac:dyDescent="0.2">
      <c r="A79" s="16" t="s">
        <v>113</v>
      </c>
      <c r="B79" s="17" t="s">
        <v>114</v>
      </c>
      <c r="C79" s="17" t="s">
        <v>16</v>
      </c>
      <c r="D79" s="17">
        <v>541620</v>
      </c>
      <c r="E79" s="17" t="s">
        <v>168</v>
      </c>
      <c r="F79" s="17" t="s">
        <v>63</v>
      </c>
      <c r="G79" s="17" t="s">
        <v>169</v>
      </c>
      <c r="H79" s="18">
        <v>621469.56000000006</v>
      </c>
      <c r="I79" s="18">
        <v>621469.56000000006</v>
      </c>
      <c r="J79" s="18">
        <v>621469.56000000006</v>
      </c>
      <c r="K79" s="18">
        <v>621469.56000000006</v>
      </c>
      <c r="L79" s="19">
        <v>0</v>
      </c>
    </row>
    <row r="80" spans="1:12" ht="38.25" hidden="1" x14ac:dyDescent="0.2">
      <c r="A80" s="16" t="s">
        <v>113</v>
      </c>
      <c r="B80" s="17" t="s">
        <v>114</v>
      </c>
      <c r="C80" s="17" t="s">
        <v>16</v>
      </c>
      <c r="D80" s="17">
        <v>517919</v>
      </c>
      <c r="E80" s="17" t="s">
        <v>170</v>
      </c>
      <c r="F80" s="17" t="s">
        <v>72</v>
      </c>
      <c r="G80" s="17" t="s">
        <v>171</v>
      </c>
      <c r="H80" s="18">
        <v>617245.39666700002</v>
      </c>
      <c r="I80" s="18">
        <v>0</v>
      </c>
      <c r="J80" s="18">
        <v>617245.39666700002</v>
      </c>
      <c r="K80" s="18">
        <v>0</v>
      </c>
      <c r="L80" s="19">
        <v>0</v>
      </c>
    </row>
    <row r="81" spans="1:12" ht="357" hidden="1" x14ac:dyDescent="0.2">
      <c r="A81" s="16" t="s">
        <v>113</v>
      </c>
      <c r="B81" s="17" t="s">
        <v>114</v>
      </c>
      <c r="C81" s="17" t="s">
        <v>16</v>
      </c>
      <c r="D81" s="17">
        <v>541519</v>
      </c>
      <c r="E81" s="17" t="s">
        <v>120</v>
      </c>
      <c r="F81" s="17" t="s">
        <v>63</v>
      </c>
      <c r="G81" s="17" t="s">
        <v>172</v>
      </c>
      <c r="H81" s="18">
        <v>616828.57666699996</v>
      </c>
      <c r="I81" s="18">
        <v>94277.393333</v>
      </c>
      <c r="J81" s="18">
        <v>95417.203332999998</v>
      </c>
      <c r="K81" s="18">
        <v>199855.58333299999</v>
      </c>
      <c r="L81" s="19">
        <v>0</v>
      </c>
    </row>
    <row r="82" spans="1:12" ht="344.25" hidden="1" x14ac:dyDescent="0.2">
      <c r="A82" s="16" t="s">
        <v>113</v>
      </c>
      <c r="B82" s="17" t="s">
        <v>114</v>
      </c>
      <c r="C82" s="17" t="s">
        <v>16</v>
      </c>
      <c r="D82" s="17">
        <v>511210</v>
      </c>
      <c r="E82" s="17" t="s">
        <v>41</v>
      </c>
      <c r="F82" s="17" t="s">
        <v>72</v>
      </c>
      <c r="G82" s="17" t="s">
        <v>173</v>
      </c>
      <c r="H82" s="18">
        <v>528863.24</v>
      </c>
      <c r="I82" s="18">
        <v>196088.70333300001</v>
      </c>
      <c r="J82" s="18">
        <v>21947.13</v>
      </c>
      <c r="K82" s="18">
        <v>173380.24</v>
      </c>
      <c r="L82" s="19">
        <v>50903.346666999998</v>
      </c>
    </row>
    <row r="83" spans="1:12" ht="127.5" hidden="1" x14ac:dyDescent="0.2">
      <c r="A83" s="16" t="s">
        <v>113</v>
      </c>
      <c r="B83" s="17" t="s">
        <v>114</v>
      </c>
      <c r="C83" s="17" t="s">
        <v>16</v>
      </c>
      <c r="D83" s="17">
        <v>541519</v>
      </c>
      <c r="E83" s="17" t="s">
        <v>120</v>
      </c>
      <c r="F83" s="17" t="s">
        <v>128</v>
      </c>
      <c r="G83" s="17" t="s">
        <v>174</v>
      </c>
      <c r="H83" s="18">
        <v>518887.10333299998</v>
      </c>
      <c r="I83" s="18">
        <v>432837.57</v>
      </c>
      <c r="J83" s="18">
        <v>0</v>
      </c>
      <c r="K83" s="18">
        <v>13366.866667</v>
      </c>
      <c r="L83" s="19">
        <v>0</v>
      </c>
    </row>
    <row r="84" spans="1:12" ht="25.5" hidden="1" x14ac:dyDescent="0.2">
      <c r="A84" s="16" t="s">
        <v>113</v>
      </c>
      <c r="B84" s="17" t="s">
        <v>114</v>
      </c>
      <c r="C84" s="17" t="s">
        <v>16</v>
      </c>
      <c r="D84" s="17">
        <v>541611</v>
      </c>
      <c r="E84" s="17" t="s">
        <v>115</v>
      </c>
      <c r="F84" s="17" t="s">
        <v>96</v>
      </c>
      <c r="G84" s="17" t="s">
        <v>175</v>
      </c>
      <c r="H84" s="18">
        <v>516569.96</v>
      </c>
      <c r="I84" s="18">
        <v>0</v>
      </c>
      <c r="J84" s="18">
        <v>516569.96</v>
      </c>
      <c r="K84" s="18">
        <v>0</v>
      </c>
      <c r="L84" s="19">
        <v>0</v>
      </c>
    </row>
    <row r="85" spans="1:12" ht="409.5" hidden="1" x14ac:dyDescent="0.2">
      <c r="A85" s="16" t="s">
        <v>113</v>
      </c>
      <c r="B85" s="17" t="s">
        <v>114</v>
      </c>
      <c r="C85" s="17" t="s">
        <v>16</v>
      </c>
      <c r="D85" s="17">
        <v>325180</v>
      </c>
      <c r="E85" s="17" t="s">
        <v>176</v>
      </c>
      <c r="F85" s="17" t="s">
        <v>72</v>
      </c>
      <c r="G85" s="17" t="s">
        <v>177</v>
      </c>
      <c r="H85" s="18">
        <v>499280.10333299998</v>
      </c>
      <c r="I85" s="18">
        <v>423867.98666699999</v>
      </c>
      <c r="J85" s="18">
        <v>217247.98666699999</v>
      </c>
      <c r="K85" s="18">
        <v>206620</v>
      </c>
      <c r="L85" s="19">
        <v>0</v>
      </c>
    </row>
    <row r="86" spans="1:12" ht="114.75" hidden="1" x14ac:dyDescent="0.2">
      <c r="A86" s="16" t="s">
        <v>113</v>
      </c>
      <c r="B86" s="17" t="s">
        <v>114</v>
      </c>
      <c r="C86" s="17" t="s">
        <v>16</v>
      </c>
      <c r="D86" s="17">
        <v>541990</v>
      </c>
      <c r="E86" s="17" t="s">
        <v>117</v>
      </c>
      <c r="F86" s="17" t="s">
        <v>63</v>
      </c>
      <c r="G86" s="17" t="s">
        <v>178</v>
      </c>
      <c r="H86" s="18">
        <v>480780.66666699998</v>
      </c>
      <c r="I86" s="18">
        <v>480780.66666699998</v>
      </c>
      <c r="J86" s="18">
        <v>0</v>
      </c>
      <c r="K86" s="18">
        <v>0</v>
      </c>
      <c r="L86" s="19">
        <v>0</v>
      </c>
    </row>
    <row r="87" spans="1:12" ht="76.5" hidden="1" x14ac:dyDescent="0.2">
      <c r="A87" s="16" t="s">
        <v>113</v>
      </c>
      <c r="B87" s="17" t="s">
        <v>114</v>
      </c>
      <c r="C87" s="17" t="s">
        <v>16</v>
      </c>
      <c r="D87" s="17">
        <v>336310</v>
      </c>
      <c r="E87" s="17" t="s">
        <v>179</v>
      </c>
      <c r="F87" s="17" t="s">
        <v>72</v>
      </c>
      <c r="G87" s="17" t="s">
        <v>180</v>
      </c>
      <c r="H87" s="18">
        <v>465624.72</v>
      </c>
      <c r="I87" s="18">
        <v>465624.72</v>
      </c>
      <c r="J87" s="18">
        <v>0</v>
      </c>
      <c r="K87" s="18">
        <v>0</v>
      </c>
      <c r="L87" s="19">
        <v>0</v>
      </c>
    </row>
    <row r="88" spans="1:12" ht="140.25" hidden="1" x14ac:dyDescent="0.2">
      <c r="A88" s="16" t="s">
        <v>113</v>
      </c>
      <c r="B88" s="17" t="s">
        <v>114</v>
      </c>
      <c r="C88" s="17" t="s">
        <v>16</v>
      </c>
      <c r="D88" s="17">
        <v>541380</v>
      </c>
      <c r="E88" s="17" t="s">
        <v>181</v>
      </c>
      <c r="F88" s="17" t="s">
        <v>72</v>
      </c>
      <c r="G88" s="17" t="s">
        <v>182</v>
      </c>
      <c r="H88" s="18">
        <v>447045.186667</v>
      </c>
      <c r="I88" s="18">
        <v>0</v>
      </c>
      <c r="J88" s="18">
        <v>0</v>
      </c>
      <c r="K88" s="18">
        <v>455205.35333299998</v>
      </c>
      <c r="L88" s="19">
        <v>0</v>
      </c>
    </row>
    <row r="89" spans="1:12" ht="242.25" hidden="1" x14ac:dyDescent="0.2">
      <c r="A89" s="16" t="s">
        <v>113</v>
      </c>
      <c r="B89" s="17" t="s">
        <v>114</v>
      </c>
      <c r="C89" s="17" t="s">
        <v>16</v>
      </c>
      <c r="D89" s="17">
        <v>339920</v>
      </c>
      <c r="E89" s="17" t="s">
        <v>68</v>
      </c>
      <c r="F89" s="17" t="s">
        <v>72</v>
      </c>
      <c r="G89" s="17" t="s">
        <v>183</v>
      </c>
      <c r="H89" s="18">
        <v>429987.39</v>
      </c>
      <c r="I89" s="18">
        <v>15850.326666999999</v>
      </c>
      <c r="J89" s="18">
        <v>0</v>
      </c>
      <c r="K89" s="18">
        <v>9889.26</v>
      </c>
      <c r="L89" s="19">
        <v>0</v>
      </c>
    </row>
    <row r="90" spans="1:12" ht="25.5" hidden="1" x14ac:dyDescent="0.2">
      <c r="A90" s="16" t="s">
        <v>113</v>
      </c>
      <c r="B90" s="17" t="s">
        <v>114</v>
      </c>
      <c r="C90" s="17" t="s">
        <v>16</v>
      </c>
      <c r="D90" s="17">
        <v>541511</v>
      </c>
      <c r="E90" s="17" t="s">
        <v>126</v>
      </c>
      <c r="F90" s="17" t="s">
        <v>184</v>
      </c>
      <c r="G90" s="17" t="s">
        <v>185</v>
      </c>
      <c r="H90" s="18">
        <v>421260.46</v>
      </c>
      <c r="I90" s="18">
        <v>0</v>
      </c>
      <c r="J90" s="18">
        <v>0</v>
      </c>
      <c r="K90" s="18">
        <v>0</v>
      </c>
      <c r="L90" s="19">
        <v>0</v>
      </c>
    </row>
    <row r="91" spans="1:12" hidden="1" x14ac:dyDescent="0.2">
      <c r="A91" s="16" t="s">
        <v>113</v>
      </c>
      <c r="B91" s="17" t="s">
        <v>114</v>
      </c>
      <c r="C91" s="17" t="s">
        <v>16</v>
      </c>
      <c r="D91" s="17">
        <v>611710</v>
      </c>
      <c r="E91" s="17" t="s">
        <v>122</v>
      </c>
      <c r="F91" s="17" t="s">
        <v>186</v>
      </c>
      <c r="G91" s="17" t="s">
        <v>187</v>
      </c>
      <c r="H91" s="18">
        <v>417033.33333300002</v>
      </c>
      <c r="I91" s="18">
        <v>0</v>
      </c>
      <c r="J91" s="18">
        <v>0</v>
      </c>
      <c r="K91" s="18">
        <v>417033.33333300002</v>
      </c>
      <c r="L91" s="19">
        <v>0</v>
      </c>
    </row>
    <row r="92" spans="1:12" ht="51" hidden="1" x14ac:dyDescent="0.2">
      <c r="A92" s="16" t="s">
        <v>113</v>
      </c>
      <c r="B92" s="17" t="s">
        <v>114</v>
      </c>
      <c r="C92" s="17" t="s">
        <v>16</v>
      </c>
      <c r="D92" s="17">
        <v>541513</v>
      </c>
      <c r="E92" s="17" t="s">
        <v>188</v>
      </c>
      <c r="F92" s="17" t="s">
        <v>128</v>
      </c>
      <c r="G92" s="17" t="s">
        <v>189</v>
      </c>
      <c r="H92" s="18">
        <v>416882</v>
      </c>
      <c r="I92" s="18">
        <v>416882</v>
      </c>
      <c r="J92" s="18">
        <v>0</v>
      </c>
      <c r="K92" s="18">
        <v>0</v>
      </c>
      <c r="L92" s="19">
        <v>0</v>
      </c>
    </row>
    <row r="93" spans="1:12" ht="25.5" hidden="1" x14ac:dyDescent="0.2">
      <c r="A93" s="16" t="s">
        <v>113</v>
      </c>
      <c r="B93" s="17" t="s">
        <v>114</v>
      </c>
      <c r="C93" s="17" t="s">
        <v>16</v>
      </c>
      <c r="D93" s="17">
        <v>335122</v>
      </c>
      <c r="E93" s="17" t="s">
        <v>190</v>
      </c>
      <c r="F93" s="17" t="s">
        <v>72</v>
      </c>
      <c r="G93" s="17" t="s">
        <v>191</v>
      </c>
      <c r="H93" s="18">
        <v>401903.85</v>
      </c>
      <c r="I93" s="18">
        <v>0</v>
      </c>
      <c r="J93" s="18">
        <v>0</v>
      </c>
      <c r="K93" s="18">
        <v>0</v>
      </c>
      <c r="L93" s="19">
        <v>0</v>
      </c>
    </row>
    <row r="94" spans="1:12" ht="344.25" hidden="1" x14ac:dyDescent="0.2">
      <c r="A94" s="16" t="s">
        <v>113</v>
      </c>
      <c r="B94" s="17" t="s">
        <v>114</v>
      </c>
      <c r="C94" s="17" t="s">
        <v>16</v>
      </c>
      <c r="D94" s="17">
        <v>811219</v>
      </c>
      <c r="E94" s="17" t="s">
        <v>55</v>
      </c>
      <c r="F94" s="17" t="s">
        <v>72</v>
      </c>
      <c r="G94" s="17" t="s">
        <v>192</v>
      </c>
      <c r="H94" s="18">
        <v>394040.47333299997</v>
      </c>
      <c r="I94" s="18">
        <v>2805</v>
      </c>
      <c r="J94" s="18">
        <v>0</v>
      </c>
      <c r="K94" s="18">
        <v>0</v>
      </c>
      <c r="L94" s="19">
        <v>0</v>
      </c>
    </row>
    <row r="95" spans="1:12" ht="102" hidden="1" x14ac:dyDescent="0.2">
      <c r="A95" s="16" t="s">
        <v>113</v>
      </c>
      <c r="B95" s="17" t="s">
        <v>114</v>
      </c>
      <c r="C95" s="17" t="s">
        <v>16</v>
      </c>
      <c r="D95" s="17">
        <v>541513</v>
      </c>
      <c r="E95" s="17" t="s">
        <v>188</v>
      </c>
      <c r="F95" s="17" t="s">
        <v>63</v>
      </c>
      <c r="G95" s="17" t="s">
        <v>193</v>
      </c>
      <c r="H95" s="18">
        <v>366256</v>
      </c>
      <c r="I95" s="18">
        <v>366256</v>
      </c>
      <c r="J95" s="18">
        <v>0</v>
      </c>
      <c r="K95" s="18">
        <v>366256</v>
      </c>
      <c r="L95" s="19">
        <v>0</v>
      </c>
    </row>
    <row r="96" spans="1:12" ht="25.5" hidden="1" x14ac:dyDescent="0.2">
      <c r="A96" s="16" t="s">
        <v>113</v>
      </c>
      <c r="B96" s="17" t="s">
        <v>114</v>
      </c>
      <c r="C96" s="17" t="s">
        <v>16</v>
      </c>
      <c r="D96" s="17">
        <v>561110</v>
      </c>
      <c r="E96" s="17" t="s">
        <v>194</v>
      </c>
      <c r="F96" s="17" t="s">
        <v>63</v>
      </c>
      <c r="G96" s="17" t="s">
        <v>195</v>
      </c>
      <c r="H96" s="18">
        <v>355254.22333299997</v>
      </c>
      <c r="I96" s="18">
        <v>355254.22333299997</v>
      </c>
      <c r="J96" s="18">
        <v>355254.22333299997</v>
      </c>
      <c r="K96" s="18">
        <v>0</v>
      </c>
      <c r="L96" s="19">
        <v>0</v>
      </c>
    </row>
    <row r="97" spans="1:12" ht="76.5" hidden="1" x14ac:dyDescent="0.2">
      <c r="A97" s="16" t="s">
        <v>113</v>
      </c>
      <c r="B97" s="17" t="s">
        <v>114</v>
      </c>
      <c r="C97" s="17" t="s">
        <v>16</v>
      </c>
      <c r="D97" s="17">
        <v>541519</v>
      </c>
      <c r="E97" s="17" t="s">
        <v>120</v>
      </c>
      <c r="F97" s="17" t="s">
        <v>66</v>
      </c>
      <c r="G97" s="17" t="s">
        <v>196</v>
      </c>
      <c r="H97" s="18">
        <v>328142.18333299999</v>
      </c>
      <c r="I97" s="18">
        <v>328142.18333299999</v>
      </c>
      <c r="J97" s="18">
        <v>0</v>
      </c>
      <c r="K97" s="18">
        <v>328142.18333299999</v>
      </c>
      <c r="L97" s="19">
        <v>328142.18333299999</v>
      </c>
    </row>
    <row r="98" spans="1:12" ht="51" hidden="1" x14ac:dyDescent="0.2">
      <c r="A98" s="16" t="s">
        <v>113</v>
      </c>
      <c r="B98" s="17" t="s">
        <v>114</v>
      </c>
      <c r="C98" s="17" t="s">
        <v>16</v>
      </c>
      <c r="D98" s="17">
        <v>561110</v>
      </c>
      <c r="E98" s="17" t="s">
        <v>194</v>
      </c>
      <c r="F98" s="17" t="s">
        <v>72</v>
      </c>
      <c r="G98" s="17" t="s">
        <v>197</v>
      </c>
      <c r="H98" s="18">
        <v>328002.60666699999</v>
      </c>
      <c r="I98" s="18">
        <v>0</v>
      </c>
      <c r="J98" s="18">
        <v>-298.193333</v>
      </c>
      <c r="K98" s="18">
        <v>0</v>
      </c>
      <c r="L98" s="19">
        <v>328300.79999999999</v>
      </c>
    </row>
    <row r="99" spans="1:12" ht="38.25" hidden="1" x14ac:dyDescent="0.2">
      <c r="A99" s="16" t="s">
        <v>113</v>
      </c>
      <c r="B99" s="17" t="s">
        <v>114</v>
      </c>
      <c r="C99" s="17" t="s">
        <v>16</v>
      </c>
      <c r="D99" s="17">
        <v>334290</v>
      </c>
      <c r="E99" s="17" t="s">
        <v>198</v>
      </c>
      <c r="F99" s="17" t="s">
        <v>128</v>
      </c>
      <c r="G99" s="17" t="s">
        <v>199</v>
      </c>
      <c r="H99" s="18">
        <v>325358.61666699999</v>
      </c>
      <c r="I99" s="18">
        <v>0</v>
      </c>
      <c r="J99" s="18">
        <v>0</v>
      </c>
      <c r="K99" s="18">
        <v>0</v>
      </c>
      <c r="L99" s="19">
        <v>0</v>
      </c>
    </row>
    <row r="100" spans="1:12" ht="331.5" hidden="1" x14ac:dyDescent="0.2">
      <c r="A100" s="16" t="s">
        <v>113</v>
      </c>
      <c r="B100" s="17" t="s">
        <v>114</v>
      </c>
      <c r="C100" s="17" t="s">
        <v>16</v>
      </c>
      <c r="D100" s="17">
        <v>811490</v>
      </c>
      <c r="E100" s="17" t="s">
        <v>200</v>
      </c>
      <c r="F100" s="17" t="s">
        <v>63</v>
      </c>
      <c r="G100" s="17" t="s">
        <v>201</v>
      </c>
      <c r="H100" s="18">
        <v>313732.03666699998</v>
      </c>
      <c r="I100" s="18">
        <v>0</v>
      </c>
      <c r="J100" s="18">
        <v>0</v>
      </c>
      <c r="K100" s="18">
        <v>0</v>
      </c>
      <c r="L100" s="19">
        <v>0</v>
      </c>
    </row>
    <row r="101" spans="1:12" ht="63.75" hidden="1" x14ac:dyDescent="0.2">
      <c r="A101" s="16" t="s">
        <v>113</v>
      </c>
      <c r="B101" s="17" t="s">
        <v>114</v>
      </c>
      <c r="C101" s="17" t="s">
        <v>16</v>
      </c>
      <c r="D101" s="17">
        <v>541990</v>
      </c>
      <c r="E101" s="17" t="s">
        <v>117</v>
      </c>
      <c r="F101" s="17" t="s">
        <v>128</v>
      </c>
      <c r="G101" s="17" t="s">
        <v>202</v>
      </c>
      <c r="H101" s="18">
        <v>281558.66666699998</v>
      </c>
      <c r="I101" s="18">
        <v>281558.66666699998</v>
      </c>
      <c r="J101" s="18">
        <v>0</v>
      </c>
      <c r="K101" s="18">
        <v>0</v>
      </c>
      <c r="L101" s="19">
        <v>0</v>
      </c>
    </row>
    <row r="102" spans="1:12" ht="38.25" hidden="1" x14ac:dyDescent="0.2">
      <c r="A102" s="16" t="s">
        <v>113</v>
      </c>
      <c r="B102" s="17" t="s">
        <v>114</v>
      </c>
      <c r="C102" s="17" t="s">
        <v>16</v>
      </c>
      <c r="D102" s="17">
        <v>561210</v>
      </c>
      <c r="E102" s="17" t="s">
        <v>17</v>
      </c>
      <c r="F102" s="17" t="s">
        <v>72</v>
      </c>
      <c r="G102" s="17" t="s">
        <v>203</v>
      </c>
      <c r="H102" s="18">
        <v>280423.313333</v>
      </c>
      <c r="I102" s="18">
        <v>280423.313333</v>
      </c>
      <c r="J102" s="18">
        <v>0</v>
      </c>
      <c r="K102" s="18">
        <v>0</v>
      </c>
      <c r="L102" s="19">
        <v>0</v>
      </c>
    </row>
    <row r="103" spans="1:12" ht="114.75" hidden="1" x14ac:dyDescent="0.2">
      <c r="A103" s="16" t="s">
        <v>113</v>
      </c>
      <c r="B103" s="17" t="s">
        <v>114</v>
      </c>
      <c r="C103" s="17" t="s">
        <v>16</v>
      </c>
      <c r="D103" s="17">
        <v>541513</v>
      </c>
      <c r="E103" s="17" t="s">
        <v>188</v>
      </c>
      <c r="F103" s="17" t="s">
        <v>72</v>
      </c>
      <c r="G103" s="17" t="s">
        <v>204</v>
      </c>
      <c r="H103" s="18">
        <v>273105.626667</v>
      </c>
      <c r="I103" s="18">
        <v>133129.65333299999</v>
      </c>
      <c r="J103" s="18">
        <v>0</v>
      </c>
      <c r="K103" s="18">
        <v>0</v>
      </c>
      <c r="L103" s="19">
        <v>0</v>
      </c>
    </row>
    <row r="104" spans="1:12" ht="76.5" hidden="1" x14ac:dyDescent="0.2">
      <c r="A104" s="16" t="s">
        <v>113</v>
      </c>
      <c r="B104" s="17" t="s">
        <v>114</v>
      </c>
      <c r="C104" s="17" t="s">
        <v>16</v>
      </c>
      <c r="D104" s="17">
        <v>611710</v>
      </c>
      <c r="E104" s="17" t="s">
        <v>122</v>
      </c>
      <c r="F104" s="17" t="s">
        <v>205</v>
      </c>
      <c r="G104" s="17" t="s">
        <v>206</v>
      </c>
      <c r="H104" s="18">
        <v>260858.216667</v>
      </c>
      <c r="I104" s="18">
        <v>0</v>
      </c>
      <c r="J104" s="18">
        <v>260858.216667</v>
      </c>
      <c r="K104" s="18">
        <v>0</v>
      </c>
      <c r="L104" s="19">
        <v>0</v>
      </c>
    </row>
    <row r="105" spans="1:12" hidden="1" x14ac:dyDescent="0.2">
      <c r="A105" s="16" t="s">
        <v>113</v>
      </c>
      <c r="B105" s="17" t="s">
        <v>114</v>
      </c>
      <c r="C105" s="17" t="s">
        <v>16</v>
      </c>
      <c r="D105" s="17">
        <v>541211</v>
      </c>
      <c r="E105" s="17" t="s">
        <v>136</v>
      </c>
      <c r="F105" s="17" t="s">
        <v>63</v>
      </c>
      <c r="G105" s="17" t="s">
        <v>207</v>
      </c>
      <c r="H105" s="18">
        <v>253694.66666700001</v>
      </c>
      <c r="I105" s="18">
        <v>0</v>
      </c>
      <c r="J105" s="18">
        <v>253694.66666700001</v>
      </c>
      <c r="K105" s="18">
        <v>0</v>
      </c>
      <c r="L105" s="19">
        <v>253694.66666700001</v>
      </c>
    </row>
    <row r="106" spans="1:12" ht="306" hidden="1" x14ac:dyDescent="0.2">
      <c r="A106" s="16" t="s">
        <v>113</v>
      </c>
      <c r="B106" s="17" t="s">
        <v>114</v>
      </c>
      <c r="C106" s="17" t="s">
        <v>16</v>
      </c>
      <c r="D106" s="17">
        <v>325998</v>
      </c>
      <c r="E106" s="17" t="s">
        <v>208</v>
      </c>
      <c r="F106" s="17" t="s">
        <v>72</v>
      </c>
      <c r="G106" s="17" t="s">
        <v>209</v>
      </c>
      <c r="H106" s="18">
        <v>240158.88</v>
      </c>
      <c r="I106" s="18">
        <v>18351.666667000001</v>
      </c>
      <c r="J106" s="18">
        <v>0</v>
      </c>
      <c r="K106" s="18">
        <v>0</v>
      </c>
      <c r="L106" s="19">
        <v>0</v>
      </c>
    </row>
    <row r="107" spans="1:12" ht="38.25" hidden="1" x14ac:dyDescent="0.2">
      <c r="A107" s="16" t="s">
        <v>113</v>
      </c>
      <c r="B107" s="17" t="s">
        <v>114</v>
      </c>
      <c r="C107" s="17" t="s">
        <v>16</v>
      </c>
      <c r="D107" s="17">
        <v>561612</v>
      </c>
      <c r="E107" s="17" t="s">
        <v>210</v>
      </c>
      <c r="F107" s="17" t="s">
        <v>72</v>
      </c>
      <c r="G107" s="17" t="s">
        <v>211</v>
      </c>
      <c r="H107" s="18">
        <v>210771.75666700001</v>
      </c>
      <c r="I107" s="18">
        <v>202878.42333300001</v>
      </c>
      <c r="J107" s="18">
        <v>202878.42333300001</v>
      </c>
      <c r="K107" s="18">
        <v>0</v>
      </c>
      <c r="L107" s="19">
        <v>0</v>
      </c>
    </row>
    <row r="108" spans="1:12" ht="165.75" hidden="1" x14ac:dyDescent="0.2">
      <c r="A108" s="16" t="s">
        <v>113</v>
      </c>
      <c r="B108" s="17" t="s">
        <v>114</v>
      </c>
      <c r="C108" s="17" t="s">
        <v>16</v>
      </c>
      <c r="D108" s="17">
        <v>339992</v>
      </c>
      <c r="E108" s="17" t="s">
        <v>212</v>
      </c>
      <c r="F108" s="17" t="s">
        <v>72</v>
      </c>
      <c r="G108" s="17" t="s">
        <v>213</v>
      </c>
      <c r="H108" s="18">
        <v>200175.94</v>
      </c>
      <c r="I108" s="18">
        <v>61139.666666999998</v>
      </c>
      <c r="J108" s="18">
        <v>0</v>
      </c>
      <c r="K108" s="18">
        <v>0</v>
      </c>
      <c r="L108" s="19">
        <v>0</v>
      </c>
    </row>
    <row r="109" spans="1:12" ht="178.5" hidden="1" x14ac:dyDescent="0.2">
      <c r="A109" s="16" t="s">
        <v>113</v>
      </c>
      <c r="B109" s="17" t="s">
        <v>114</v>
      </c>
      <c r="C109" s="17" t="s">
        <v>16</v>
      </c>
      <c r="D109" s="17">
        <v>339992</v>
      </c>
      <c r="E109" s="17" t="s">
        <v>212</v>
      </c>
      <c r="F109" s="17" t="s">
        <v>63</v>
      </c>
      <c r="G109" s="17" t="s">
        <v>214</v>
      </c>
      <c r="H109" s="18">
        <v>197260.39</v>
      </c>
      <c r="I109" s="18">
        <v>11656.29</v>
      </c>
      <c r="J109" s="18">
        <v>0</v>
      </c>
      <c r="K109" s="18">
        <v>0</v>
      </c>
      <c r="L109" s="19">
        <v>0</v>
      </c>
    </row>
    <row r="110" spans="1:12" ht="293.25" hidden="1" x14ac:dyDescent="0.2">
      <c r="A110" s="16" t="s">
        <v>113</v>
      </c>
      <c r="B110" s="17" t="s">
        <v>114</v>
      </c>
      <c r="C110" s="17" t="s">
        <v>16</v>
      </c>
      <c r="D110" s="17">
        <v>562119</v>
      </c>
      <c r="E110" s="17" t="s">
        <v>215</v>
      </c>
      <c r="F110" s="17" t="s">
        <v>72</v>
      </c>
      <c r="G110" s="17" t="s">
        <v>216</v>
      </c>
      <c r="H110" s="18">
        <v>182783.75666700001</v>
      </c>
      <c r="I110" s="18">
        <v>0</v>
      </c>
      <c r="J110" s="18">
        <v>0</v>
      </c>
      <c r="K110" s="18">
        <v>182783.75666700001</v>
      </c>
      <c r="L110" s="19">
        <v>0</v>
      </c>
    </row>
    <row r="111" spans="1:12" ht="127.5" hidden="1" x14ac:dyDescent="0.2">
      <c r="A111" s="16" t="s">
        <v>113</v>
      </c>
      <c r="B111" s="17" t="s">
        <v>114</v>
      </c>
      <c r="C111" s="17" t="s">
        <v>16</v>
      </c>
      <c r="D111" s="17">
        <v>334310</v>
      </c>
      <c r="E111" s="17" t="s">
        <v>100</v>
      </c>
      <c r="F111" s="17" t="s">
        <v>63</v>
      </c>
      <c r="G111" s="17" t="s">
        <v>217</v>
      </c>
      <c r="H111" s="18">
        <v>145620.223333</v>
      </c>
      <c r="I111" s="18">
        <v>13158.333333</v>
      </c>
      <c r="J111" s="18">
        <v>0</v>
      </c>
      <c r="K111" s="18">
        <v>4173.5600000000004</v>
      </c>
      <c r="L111" s="19">
        <v>0</v>
      </c>
    </row>
    <row r="112" spans="1:12" ht="127.5" hidden="1" x14ac:dyDescent="0.2">
      <c r="A112" s="16" t="s">
        <v>113</v>
      </c>
      <c r="B112" s="17" t="s">
        <v>114</v>
      </c>
      <c r="C112" s="17" t="s">
        <v>16</v>
      </c>
      <c r="D112" s="17">
        <v>541519</v>
      </c>
      <c r="E112" s="17" t="s">
        <v>120</v>
      </c>
      <c r="F112" s="17" t="s">
        <v>218</v>
      </c>
      <c r="G112" s="17" t="s">
        <v>219</v>
      </c>
      <c r="H112" s="18">
        <v>144539.92666699999</v>
      </c>
      <c r="I112" s="18">
        <v>103130.84</v>
      </c>
      <c r="J112" s="18">
        <v>0</v>
      </c>
      <c r="K112" s="18">
        <v>41409.086667000003</v>
      </c>
      <c r="L112" s="19">
        <v>0</v>
      </c>
    </row>
    <row r="113" spans="1:12" ht="38.25" hidden="1" x14ac:dyDescent="0.2">
      <c r="A113" s="16" t="s">
        <v>113</v>
      </c>
      <c r="B113" s="17" t="s">
        <v>114</v>
      </c>
      <c r="C113" s="17" t="s">
        <v>16</v>
      </c>
      <c r="D113" s="17">
        <v>541519</v>
      </c>
      <c r="E113" s="17" t="s">
        <v>120</v>
      </c>
      <c r="F113" s="17" t="s">
        <v>96</v>
      </c>
      <c r="G113" s="17" t="s">
        <v>220</v>
      </c>
      <c r="H113" s="18">
        <v>138553.97</v>
      </c>
      <c r="I113" s="18">
        <v>0</v>
      </c>
      <c r="J113" s="18">
        <v>138553.97</v>
      </c>
      <c r="K113" s="18">
        <v>0</v>
      </c>
      <c r="L113" s="19">
        <v>138553.97</v>
      </c>
    </row>
    <row r="114" spans="1:12" ht="204" hidden="1" x14ac:dyDescent="0.2">
      <c r="A114" s="16" t="s">
        <v>113</v>
      </c>
      <c r="B114" s="17" t="s">
        <v>114</v>
      </c>
      <c r="C114" s="17" t="s">
        <v>16</v>
      </c>
      <c r="D114" s="17">
        <v>336390</v>
      </c>
      <c r="E114" s="17" t="s">
        <v>221</v>
      </c>
      <c r="F114" s="17" t="s">
        <v>72</v>
      </c>
      <c r="G114" s="17" t="s">
        <v>222</v>
      </c>
      <c r="H114" s="18">
        <v>137580.36666699999</v>
      </c>
      <c r="I114" s="18">
        <v>130769.203333</v>
      </c>
      <c r="J114" s="18">
        <v>0</v>
      </c>
      <c r="K114" s="18">
        <v>0</v>
      </c>
      <c r="L114" s="19">
        <v>0</v>
      </c>
    </row>
    <row r="115" spans="1:12" ht="25.5" hidden="1" x14ac:dyDescent="0.2">
      <c r="A115" s="16" t="s">
        <v>113</v>
      </c>
      <c r="B115" s="17" t="s">
        <v>114</v>
      </c>
      <c r="C115" s="17" t="s">
        <v>16</v>
      </c>
      <c r="D115" s="17">
        <v>541910</v>
      </c>
      <c r="E115" s="17" t="s">
        <v>223</v>
      </c>
      <c r="F115" s="17" t="s">
        <v>72</v>
      </c>
      <c r="G115" s="17" t="s">
        <v>224</v>
      </c>
      <c r="H115" s="18">
        <v>135781.11666699999</v>
      </c>
      <c r="I115" s="18">
        <v>100</v>
      </c>
      <c r="J115" s="18">
        <v>135681.11666699999</v>
      </c>
      <c r="K115" s="18">
        <v>0</v>
      </c>
      <c r="L115" s="19">
        <v>0</v>
      </c>
    </row>
    <row r="116" spans="1:12" ht="25.5" hidden="1" x14ac:dyDescent="0.2">
      <c r="A116" s="16" t="s">
        <v>113</v>
      </c>
      <c r="B116" s="17" t="s">
        <v>114</v>
      </c>
      <c r="C116" s="17" t="s">
        <v>16</v>
      </c>
      <c r="D116" s="17">
        <v>518210</v>
      </c>
      <c r="E116" s="17" t="s">
        <v>225</v>
      </c>
      <c r="F116" s="17" t="s">
        <v>63</v>
      </c>
      <c r="G116" s="17" t="s">
        <v>226</v>
      </c>
      <c r="H116" s="18">
        <v>135489.89333300001</v>
      </c>
      <c r="I116" s="18">
        <v>0</v>
      </c>
      <c r="J116" s="18">
        <v>0</v>
      </c>
      <c r="K116" s="18">
        <v>0</v>
      </c>
      <c r="L116" s="19">
        <v>0</v>
      </c>
    </row>
    <row r="117" spans="1:12" ht="408" hidden="1" x14ac:dyDescent="0.2">
      <c r="A117" s="16" t="s">
        <v>113</v>
      </c>
      <c r="B117" s="17" t="s">
        <v>114</v>
      </c>
      <c r="C117" s="17" t="s">
        <v>16</v>
      </c>
      <c r="D117" s="17">
        <v>541930</v>
      </c>
      <c r="E117" s="17" t="s">
        <v>227</v>
      </c>
      <c r="F117" s="17" t="s">
        <v>72</v>
      </c>
      <c r="G117" s="17" t="s">
        <v>228</v>
      </c>
      <c r="H117" s="18">
        <v>134882.37</v>
      </c>
      <c r="I117" s="18">
        <v>28114.853332999999</v>
      </c>
      <c r="J117" s="18">
        <v>22020.52</v>
      </c>
      <c r="K117" s="18">
        <v>-3484.91</v>
      </c>
      <c r="L117" s="19">
        <v>26174.853332999999</v>
      </c>
    </row>
    <row r="118" spans="1:12" ht="165.75" hidden="1" x14ac:dyDescent="0.2">
      <c r="A118" s="16" t="s">
        <v>113</v>
      </c>
      <c r="B118" s="17" t="s">
        <v>114</v>
      </c>
      <c r="C118" s="17" t="s">
        <v>16</v>
      </c>
      <c r="D118" s="17">
        <v>541519</v>
      </c>
      <c r="E118" s="17" t="s">
        <v>120</v>
      </c>
      <c r="F118" s="17" t="s">
        <v>137</v>
      </c>
      <c r="G118" s="17" t="s">
        <v>229</v>
      </c>
      <c r="H118" s="18">
        <v>125902.013333</v>
      </c>
      <c r="I118" s="18">
        <v>38035.383332999998</v>
      </c>
      <c r="J118" s="18">
        <v>1655.09</v>
      </c>
      <c r="K118" s="18">
        <v>50668.733332999996</v>
      </c>
      <c r="L118" s="19">
        <v>4718.7166669999997</v>
      </c>
    </row>
    <row r="119" spans="1:12" ht="38.25" hidden="1" x14ac:dyDescent="0.2">
      <c r="A119" s="16" t="s">
        <v>113</v>
      </c>
      <c r="B119" s="17" t="s">
        <v>114</v>
      </c>
      <c r="C119" s="17" t="s">
        <v>16</v>
      </c>
      <c r="D119" s="17">
        <v>339113</v>
      </c>
      <c r="E119" s="17" t="s">
        <v>230</v>
      </c>
      <c r="F119" s="17" t="s">
        <v>72</v>
      </c>
      <c r="G119" s="17" t="s">
        <v>231</v>
      </c>
      <c r="H119" s="18">
        <v>125803.526667</v>
      </c>
      <c r="I119" s="18">
        <v>0</v>
      </c>
      <c r="J119" s="18">
        <v>0</v>
      </c>
      <c r="K119" s="18">
        <v>45653.333333000002</v>
      </c>
      <c r="L119" s="19">
        <v>0</v>
      </c>
    </row>
    <row r="120" spans="1:12" ht="25.5" hidden="1" x14ac:dyDescent="0.2">
      <c r="A120" s="16" t="s">
        <v>113</v>
      </c>
      <c r="B120" s="17" t="s">
        <v>114</v>
      </c>
      <c r="C120" s="17" t="s">
        <v>16</v>
      </c>
      <c r="D120" s="17">
        <v>541910</v>
      </c>
      <c r="E120" s="17" t="s">
        <v>223</v>
      </c>
      <c r="F120" s="17" t="s">
        <v>232</v>
      </c>
      <c r="G120" s="17" t="s">
        <v>233</v>
      </c>
      <c r="H120" s="18">
        <v>121255.86666699999</v>
      </c>
      <c r="I120" s="18">
        <v>0</v>
      </c>
      <c r="J120" s="18">
        <v>121255.86666699999</v>
      </c>
      <c r="K120" s="18">
        <v>0</v>
      </c>
      <c r="L120" s="19">
        <v>0</v>
      </c>
    </row>
    <row r="121" spans="1:12" ht="25.5" hidden="1" x14ac:dyDescent="0.2">
      <c r="A121" s="16" t="s">
        <v>113</v>
      </c>
      <c r="B121" s="17" t="s">
        <v>114</v>
      </c>
      <c r="C121" s="17" t="s">
        <v>16</v>
      </c>
      <c r="D121" s="17">
        <v>337122</v>
      </c>
      <c r="E121" s="17" t="s">
        <v>49</v>
      </c>
      <c r="F121" s="17" t="s">
        <v>72</v>
      </c>
      <c r="G121" s="17" t="s">
        <v>234</v>
      </c>
      <c r="H121" s="18">
        <v>116857.986667</v>
      </c>
      <c r="I121" s="18">
        <v>61141.603332999999</v>
      </c>
      <c r="J121" s="18">
        <v>116857.986667</v>
      </c>
      <c r="K121" s="18">
        <v>0</v>
      </c>
      <c r="L121" s="19">
        <v>0</v>
      </c>
    </row>
    <row r="122" spans="1:12" ht="89.25" hidden="1" x14ac:dyDescent="0.2">
      <c r="A122" s="16" t="s">
        <v>113</v>
      </c>
      <c r="B122" s="17" t="s">
        <v>114</v>
      </c>
      <c r="C122" s="17" t="s">
        <v>16</v>
      </c>
      <c r="D122" s="17">
        <v>484210</v>
      </c>
      <c r="E122" s="17" t="s">
        <v>235</v>
      </c>
      <c r="F122" s="17" t="s">
        <v>72</v>
      </c>
      <c r="G122" s="17" t="s">
        <v>236</v>
      </c>
      <c r="H122" s="18">
        <v>116854.81666700001</v>
      </c>
      <c r="I122" s="18">
        <v>118076.056667</v>
      </c>
      <c r="J122" s="18">
        <v>433.33333299999998</v>
      </c>
      <c r="K122" s="18">
        <v>118076.056667</v>
      </c>
      <c r="L122" s="19">
        <v>16554.716667000001</v>
      </c>
    </row>
    <row r="123" spans="1:12" ht="63.75" hidden="1" x14ac:dyDescent="0.2">
      <c r="A123" s="16" t="s">
        <v>113</v>
      </c>
      <c r="B123" s="17" t="s">
        <v>114</v>
      </c>
      <c r="C123" s="17" t="s">
        <v>16</v>
      </c>
      <c r="D123" s="17">
        <v>541910</v>
      </c>
      <c r="E123" s="17" t="s">
        <v>223</v>
      </c>
      <c r="F123" s="17" t="s">
        <v>63</v>
      </c>
      <c r="G123" s="17" t="s">
        <v>237</v>
      </c>
      <c r="H123" s="18">
        <v>116500.313333</v>
      </c>
      <c r="I123" s="18">
        <v>0</v>
      </c>
      <c r="J123" s="18">
        <v>101177.953333</v>
      </c>
      <c r="K123" s="18">
        <v>0</v>
      </c>
      <c r="L123" s="19">
        <v>0</v>
      </c>
    </row>
    <row r="124" spans="1:12" ht="191.25" hidden="1" x14ac:dyDescent="0.2">
      <c r="A124" s="16" t="s">
        <v>113</v>
      </c>
      <c r="B124" s="17" t="s">
        <v>114</v>
      </c>
      <c r="C124" s="17" t="s">
        <v>16</v>
      </c>
      <c r="D124" s="17">
        <v>443120</v>
      </c>
      <c r="E124" s="17" t="s">
        <v>238</v>
      </c>
      <c r="F124" s="17" t="s">
        <v>72</v>
      </c>
      <c r="G124" s="17" t="s">
        <v>239</v>
      </c>
      <c r="H124" s="18">
        <v>115440.89</v>
      </c>
      <c r="I124" s="18">
        <v>52528.973333000002</v>
      </c>
      <c r="J124" s="18">
        <v>0</v>
      </c>
      <c r="K124" s="18">
        <v>35200.26</v>
      </c>
      <c r="L124" s="19">
        <v>0</v>
      </c>
    </row>
    <row r="125" spans="1:12" ht="76.5" hidden="1" x14ac:dyDescent="0.2">
      <c r="A125" s="16" t="s">
        <v>113</v>
      </c>
      <c r="B125" s="17" t="s">
        <v>114</v>
      </c>
      <c r="C125" s="17" t="s">
        <v>16</v>
      </c>
      <c r="D125" s="17">
        <v>517110</v>
      </c>
      <c r="E125" s="17" t="s">
        <v>43</v>
      </c>
      <c r="F125" s="17" t="s">
        <v>72</v>
      </c>
      <c r="G125" s="17" t="s">
        <v>240</v>
      </c>
      <c r="H125" s="18">
        <v>111133.48</v>
      </c>
      <c r="I125" s="18">
        <v>86203.646666999994</v>
      </c>
      <c r="J125" s="18">
        <v>0</v>
      </c>
      <c r="K125" s="18">
        <v>0</v>
      </c>
      <c r="L125" s="19">
        <v>0</v>
      </c>
    </row>
    <row r="126" spans="1:12" ht="318.75" hidden="1" x14ac:dyDescent="0.2">
      <c r="A126" s="16" t="s">
        <v>113</v>
      </c>
      <c r="B126" s="17" t="s">
        <v>114</v>
      </c>
      <c r="C126" s="17" t="s">
        <v>16</v>
      </c>
      <c r="D126" s="17">
        <v>315990</v>
      </c>
      <c r="E126" s="17" t="s">
        <v>241</v>
      </c>
      <c r="F126" s="17" t="s">
        <v>63</v>
      </c>
      <c r="G126" s="17" t="s">
        <v>242</v>
      </c>
      <c r="H126" s="18">
        <v>108168.25</v>
      </c>
      <c r="I126" s="18">
        <v>0</v>
      </c>
      <c r="J126" s="18">
        <v>2174.8000000000002</v>
      </c>
      <c r="K126" s="18">
        <v>87970.35</v>
      </c>
      <c r="L126" s="19">
        <v>0</v>
      </c>
    </row>
    <row r="127" spans="1:12" ht="76.5" hidden="1" x14ac:dyDescent="0.2">
      <c r="A127" s="16" t="s">
        <v>113</v>
      </c>
      <c r="B127" s="17" t="s">
        <v>114</v>
      </c>
      <c r="C127" s="17" t="s">
        <v>16</v>
      </c>
      <c r="D127" s="17">
        <v>332999</v>
      </c>
      <c r="E127" s="17" t="s">
        <v>34</v>
      </c>
      <c r="F127" s="17" t="s">
        <v>72</v>
      </c>
      <c r="G127" s="17" t="s">
        <v>243</v>
      </c>
      <c r="H127" s="18">
        <v>103936.6</v>
      </c>
      <c r="I127" s="18">
        <v>0</v>
      </c>
      <c r="J127" s="18">
        <v>0</v>
      </c>
      <c r="K127" s="18">
        <v>0</v>
      </c>
      <c r="L127" s="19">
        <v>0</v>
      </c>
    </row>
    <row r="128" spans="1:12" ht="293.25" hidden="1" x14ac:dyDescent="0.2">
      <c r="A128" s="16" t="s">
        <v>244</v>
      </c>
      <c r="B128" s="17" t="s">
        <v>15</v>
      </c>
      <c r="C128" s="17" t="s">
        <v>16</v>
      </c>
      <c r="D128" s="17">
        <v>541330</v>
      </c>
      <c r="E128" s="17" t="s">
        <v>130</v>
      </c>
      <c r="F128" s="17" t="s">
        <v>245</v>
      </c>
      <c r="G128" s="17" t="s">
        <v>246</v>
      </c>
      <c r="H128" s="18">
        <v>2716048.016667</v>
      </c>
      <c r="I128" s="18">
        <v>0</v>
      </c>
      <c r="J128" s="18">
        <v>2296157.023333</v>
      </c>
      <c r="K128" s="18">
        <v>0</v>
      </c>
      <c r="L128" s="19">
        <v>0</v>
      </c>
    </row>
    <row r="129" spans="1:12" ht="38.25" hidden="1" x14ac:dyDescent="0.2">
      <c r="A129" s="16" t="s">
        <v>244</v>
      </c>
      <c r="B129" s="17" t="s">
        <v>15</v>
      </c>
      <c r="C129" s="17" t="s">
        <v>16</v>
      </c>
      <c r="D129" s="17">
        <v>325120</v>
      </c>
      <c r="E129" s="17" t="s">
        <v>247</v>
      </c>
      <c r="F129" s="17" t="s">
        <v>245</v>
      </c>
      <c r="G129" s="17" t="s">
        <v>248</v>
      </c>
      <c r="H129" s="18">
        <v>495161.42666699999</v>
      </c>
      <c r="I129" s="18">
        <v>0</v>
      </c>
      <c r="J129" s="18">
        <v>0</v>
      </c>
      <c r="K129" s="18">
        <v>0</v>
      </c>
      <c r="L129" s="19">
        <v>0</v>
      </c>
    </row>
    <row r="130" spans="1:12" hidden="1" x14ac:dyDescent="0.2">
      <c r="A130" s="16" t="s">
        <v>244</v>
      </c>
      <c r="B130" s="17" t="s">
        <v>15</v>
      </c>
      <c r="C130" s="17" t="s">
        <v>16</v>
      </c>
      <c r="D130" s="17">
        <v>442110</v>
      </c>
      <c r="E130" s="17" t="s">
        <v>38</v>
      </c>
      <c r="F130" s="17" t="s">
        <v>249</v>
      </c>
      <c r="G130" s="17" t="s">
        <v>250</v>
      </c>
      <c r="H130" s="18">
        <v>478801.02333300002</v>
      </c>
      <c r="I130" s="18">
        <v>0</v>
      </c>
      <c r="J130" s="18">
        <v>0</v>
      </c>
      <c r="K130" s="18">
        <v>0</v>
      </c>
      <c r="L130" s="19">
        <v>0</v>
      </c>
    </row>
    <row r="131" spans="1:12" ht="140.25" hidden="1" x14ac:dyDescent="0.2">
      <c r="A131" s="16" t="s">
        <v>244</v>
      </c>
      <c r="B131" s="17" t="s">
        <v>15</v>
      </c>
      <c r="C131" s="17" t="s">
        <v>16</v>
      </c>
      <c r="D131" s="17">
        <v>336390</v>
      </c>
      <c r="E131" s="17" t="s">
        <v>221</v>
      </c>
      <c r="F131" s="17" t="s">
        <v>245</v>
      </c>
      <c r="G131" s="17" t="s">
        <v>251</v>
      </c>
      <c r="H131" s="18">
        <v>423444.42333299998</v>
      </c>
      <c r="I131" s="18">
        <v>0</v>
      </c>
      <c r="J131" s="18">
        <v>0</v>
      </c>
      <c r="K131" s="18">
        <v>0</v>
      </c>
      <c r="L131" s="19">
        <v>0</v>
      </c>
    </row>
    <row r="132" spans="1:12" ht="38.25" hidden="1" x14ac:dyDescent="0.2">
      <c r="A132" s="16" t="s">
        <v>244</v>
      </c>
      <c r="B132" s="17" t="s">
        <v>15</v>
      </c>
      <c r="C132" s="17" t="s">
        <v>16</v>
      </c>
      <c r="D132" s="17">
        <v>541620</v>
      </c>
      <c r="E132" s="17" t="s">
        <v>168</v>
      </c>
      <c r="F132" s="17" t="s">
        <v>245</v>
      </c>
      <c r="G132" s="17" t="s">
        <v>252</v>
      </c>
      <c r="H132" s="18">
        <v>370302.11666699999</v>
      </c>
      <c r="I132" s="18">
        <v>366434.45</v>
      </c>
      <c r="J132" s="18">
        <v>366434.45</v>
      </c>
      <c r="K132" s="18">
        <v>0</v>
      </c>
      <c r="L132" s="19">
        <v>366434.45</v>
      </c>
    </row>
    <row r="133" spans="1:12" ht="204" hidden="1" x14ac:dyDescent="0.2">
      <c r="A133" s="16" t="s">
        <v>244</v>
      </c>
      <c r="B133" s="17" t="s">
        <v>15</v>
      </c>
      <c r="C133" s="17" t="s">
        <v>16</v>
      </c>
      <c r="D133" s="17">
        <v>562991</v>
      </c>
      <c r="E133" s="17" t="s">
        <v>253</v>
      </c>
      <c r="F133" s="17" t="s">
        <v>245</v>
      </c>
      <c r="G133" s="17" t="s">
        <v>254</v>
      </c>
      <c r="H133" s="18">
        <v>294171.09666699998</v>
      </c>
      <c r="I133" s="18">
        <v>66728.596667000005</v>
      </c>
      <c r="J133" s="18">
        <v>0</v>
      </c>
      <c r="K133" s="18">
        <v>0</v>
      </c>
      <c r="L133" s="19">
        <v>0</v>
      </c>
    </row>
    <row r="134" spans="1:12" ht="38.25" hidden="1" x14ac:dyDescent="0.2">
      <c r="A134" s="16" t="s">
        <v>244</v>
      </c>
      <c r="B134" s="17" t="s">
        <v>15</v>
      </c>
      <c r="C134" s="17" t="s">
        <v>16</v>
      </c>
      <c r="D134" s="17">
        <v>337122</v>
      </c>
      <c r="E134" s="17" t="s">
        <v>49</v>
      </c>
      <c r="F134" s="17" t="s">
        <v>249</v>
      </c>
      <c r="G134" s="17" t="s">
        <v>255</v>
      </c>
      <c r="H134" s="18">
        <v>280735.47666699998</v>
      </c>
      <c r="I134" s="18">
        <v>0</v>
      </c>
      <c r="J134" s="18">
        <v>0</v>
      </c>
      <c r="K134" s="18">
        <v>0</v>
      </c>
      <c r="L134" s="19">
        <v>0</v>
      </c>
    </row>
    <row r="135" spans="1:12" ht="51" hidden="1" x14ac:dyDescent="0.2">
      <c r="A135" s="16" t="s">
        <v>244</v>
      </c>
      <c r="B135" s="17" t="s">
        <v>15</v>
      </c>
      <c r="C135" s="17" t="s">
        <v>16</v>
      </c>
      <c r="D135" s="17">
        <v>517110</v>
      </c>
      <c r="E135" s="17" t="s">
        <v>43</v>
      </c>
      <c r="F135" s="17" t="s">
        <v>245</v>
      </c>
      <c r="G135" s="17" t="s">
        <v>256</v>
      </c>
      <c r="H135" s="18">
        <v>277360.57333300001</v>
      </c>
      <c r="I135" s="18">
        <v>277902.11</v>
      </c>
      <c r="J135" s="18">
        <v>0</v>
      </c>
      <c r="K135" s="18">
        <v>0</v>
      </c>
      <c r="L135" s="19">
        <v>0</v>
      </c>
    </row>
    <row r="136" spans="1:12" ht="25.5" hidden="1" x14ac:dyDescent="0.2">
      <c r="A136" s="16" t="s">
        <v>244</v>
      </c>
      <c r="B136" s="17" t="s">
        <v>15</v>
      </c>
      <c r="C136" s="17" t="s">
        <v>16</v>
      </c>
      <c r="D136" s="17">
        <v>334290</v>
      </c>
      <c r="E136" s="17" t="s">
        <v>198</v>
      </c>
      <c r="F136" s="17" t="s">
        <v>257</v>
      </c>
      <c r="G136" s="17" t="s">
        <v>258</v>
      </c>
      <c r="H136" s="18">
        <v>211667</v>
      </c>
      <c r="I136" s="18">
        <v>0</v>
      </c>
      <c r="J136" s="18">
        <v>0</v>
      </c>
      <c r="K136" s="18">
        <v>0</v>
      </c>
      <c r="L136" s="19">
        <v>0</v>
      </c>
    </row>
    <row r="137" spans="1:12" ht="38.25" hidden="1" x14ac:dyDescent="0.2">
      <c r="A137" s="16" t="s">
        <v>244</v>
      </c>
      <c r="B137" s="17" t="s">
        <v>15</v>
      </c>
      <c r="C137" s="17" t="s">
        <v>16</v>
      </c>
      <c r="D137" s="17">
        <v>541690</v>
      </c>
      <c r="E137" s="17" t="s">
        <v>161</v>
      </c>
      <c r="F137" s="17" t="s">
        <v>245</v>
      </c>
      <c r="G137" s="17" t="s">
        <v>259</v>
      </c>
      <c r="H137" s="18">
        <v>183158.54</v>
      </c>
      <c r="I137" s="18">
        <v>183158.54</v>
      </c>
      <c r="J137" s="18">
        <v>183158.54</v>
      </c>
      <c r="K137" s="18">
        <v>0</v>
      </c>
      <c r="L137" s="19">
        <v>0</v>
      </c>
    </row>
    <row r="138" spans="1:12" ht="25.5" hidden="1" x14ac:dyDescent="0.2">
      <c r="A138" s="16" t="s">
        <v>244</v>
      </c>
      <c r="B138" s="17" t="s">
        <v>15</v>
      </c>
      <c r="C138" s="17" t="s">
        <v>16</v>
      </c>
      <c r="D138" s="17">
        <v>336390</v>
      </c>
      <c r="E138" s="17" t="s">
        <v>221</v>
      </c>
      <c r="F138" s="17" t="s">
        <v>66</v>
      </c>
      <c r="G138" s="17" t="s">
        <v>260</v>
      </c>
      <c r="H138" s="18">
        <v>169333.33333299999</v>
      </c>
      <c r="I138" s="18">
        <v>0</v>
      </c>
      <c r="J138" s="18">
        <v>0</v>
      </c>
      <c r="K138" s="18">
        <v>0</v>
      </c>
      <c r="L138" s="19">
        <v>0</v>
      </c>
    </row>
    <row r="139" spans="1:12" ht="178.5" hidden="1" x14ac:dyDescent="0.2">
      <c r="A139" s="16" t="s">
        <v>244</v>
      </c>
      <c r="B139" s="17" t="s">
        <v>15</v>
      </c>
      <c r="C139" s="17" t="s">
        <v>16</v>
      </c>
      <c r="D139" s="17">
        <v>812332</v>
      </c>
      <c r="E139" s="17" t="s">
        <v>261</v>
      </c>
      <c r="F139" s="17" t="s">
        <v>245</v>
      </c>
      <c r="G139" s="17" t="s">
        <v>262</v>
      </c>
      <c r="H139" s="18">
        <v>150138.67666699999</v>
      </c>
      <c r="I139" s="18">
        <v>174391.91666700001</v>
      </c>
      <c r="J139" s="18">
        <v>0</v>
      </c>
      <c r="K139" s="18">
        <v>0</v>
      </c>
      <c r="L139" s="19">
        <v>0</v>
      </c>
    </row>
    <row r="140" spans="1:12" ht="38.25" hidden="1" x14ac:dyDescent="0.2">
      <c r="A140" s="16" t="s">
        <v>244</v>
      </c>
      <c r="B140" s="17" t="s">
        <v>15</v>
      </c>
      <c r="C140" s="17" t="s">
        <v>16</v>
      </c>
      <c r="D140" s="17">
        <v>541614</v>
      </c>
      <c r="E140" s="17" t="s">
        <v>22</v>
      </c>
      <c r="F140" s="17" t="s">
        <v>245</v>
      </c>
      <c r="G140" s="17" t="s">
        <v>263</v>
      </c>
      <c r="H140" s="18">
        <v>138430.64000000001</v>
      </c>
      <c r="I140" s="18">
        <v>138430.64000000001</v>
      </c>
      <c r="J140" s="18">
        <v>138430.64000000001</v>
      </c>
      <c r="K140" s="18">
        <v>0</v>
      </c>
      <c r="L140" s="19">
        <v>138430.64000000001</v>
      </c>
    </row>
    <row r="141" spans="1:12" ht="63.75" hidden="1" x14ac:dyDescent="0.2">
      <c r="A141" s="16" t="s">
        <v>244</v>
      </c>
      <c r="B141" s="17" t="s">
        <v>15</v>
      </c>
      <c r="C141" s="17" t="s">
        <v>16</v>
      </c>
      <c r="D141" s="17">
        <v>334310</v>
      </c>
      <c r="E141" s="17" t="s">
        <v>100</v>
      </c>
      <c r="F141" s="17" t="s">
        <v>245</v>
      </c>
      <c r="G141" s="17" t="s">
        <v>264</v>
      </c>
      <c r="H141" s="18">
        <v>116792.65333299999</v>
      </c>
      <c r="I141" s="18">
        <v>81520.320000000007</v>
      </c>
      <c r="J141" s="18">
        <v>0</v>
      </c>
      <c r="K141" s="18">
        <v>0</v>
      </c>
      <c r="L141" s="19">
        <v>0</v>
      </c>
    </row>
    <row r="142" spans="1:12" ht="76.5" hidden="1" x14ac:dyDescent="0.2">
      <c r="A142" s="16" t="s">
        <v>244</v>
      </c>
      <c r="B142" s="17" t="s">
        <v>15</v>
      </c>
      <c r="C142" s="17" t="s">
        <v>16</v>
      </c>
      <c r="D142" s="17">
        <v>334111</v>
      </c>
      <c r="E142" s="17" t="s">
        <v>265</v>
      </c>
      <c r="F142" s="17" t="s">
        <v>245</v>
      </c>
      <c r="G142" s="17" t="s">
        <v>266</v>
      </c>
      <c r="H142" s="18">
        <v>116352.28</v>
      </c>
      <c r="I142" s="18">
        <v>102566.48</v>
      </c>
      <c r="J142" s="18">
        <v>0</v>
      </c>
      <c r="K142" s="18">
        <v>0</v>
      </c>
      <c r="L142" s="19">
        <v>0</v>
      </c>
    </row>
    <row r="143" spans="1:12" ht="114.75" hidden="1" x14ac:dyDescent="0.2">
      <c r="A143" s="16" t="s">
        <v>244</v>
      </c>
      <c r="B143" s="17" t="s">
        <v>15</v>
      </c>
      <c r="C143" s="17" t="s">
        <v>16</v>
      </c>
      <c r="D143" s="17">
        <v>811412</v>
      </c>
      <c r="E143" s="17" t="s">
        <v>267</v>
      </c>
      <c r="F143" s="17" t="s">
        <v>245</v>
      </c>
      <c r="G143" s="17" t="s">
        <v>268</v>
      </c>
      <c r="H143" s="18">
        <v>114569.226667</v>
      </c>
      <c r="I143" s="18">
        <v>117001.81666700001</v>
      </c>
      <c r="J143" s="18">
        <v>-2432.59</v>
      </c>
      <c r="K143" s="18">
        <v>0</v>
      </c>
      <c r="L143" s="19">
        <v>0</v>
      </c>
    </row>
    <row r="144" spans="1:12" ht="191.25" hidden="1" x14ac:dyDescent="0.2">
      <c r="A144" s="16" t="s">
        <v>269</v>
      </c>
      <c r="B144" s="17" t="s">
        <v>61</v>
      </c>
      <c r="C144" s="17" t="s">
        <v>16</v>
      </c>
      <c r="D144" s="17">
        <v>336390</v>
      </c>
      <c r="E144" s="17" t="s">
        <v>221</v>
      </c>
      <c r="F144" s="17" t="s">
        <v>270</v>
      </c>
      <c r="G144" s="17" t="s">
        <v>271</v>
      </c>
      <c r="H144" s="18">
        <v>3409288.4</v>
      </c>
      <c r="I144" s="18">
        <v>0</v>
      </c>
      <c r="J144" s="18">
        <v>0</v>
      </c>
      <c r="K144" s="18">
        <v>0</v>
      </c>
      <c r="L144" s="19">
        <v>0</v>
      </c>
    </row>
    <row r="145" spans="1:12" ht="369.75" hidden="1" x14ac:dyDescent="0.2">
      <c r="A145" s="16" t="s">
        <v>269</v>
      </c>
      <c r="B145" s="17" t="s">
        <v>61</v>
      </c>
      <c r="C145" s="17" t="s">
        <v>16</v>
      </c>
      <c r="D145" s="17">
        <v>811490</v>
      </c>
      <c r="E145" s="17" t="s">
        <v>200</v>
      </c>
      <c r="F145" s="17" t="s">
        <v>66</v>
      </c>
      <c r="G145" s="17" t="s">
        <v>272</v>
      </c>
      <c r="H145" s="18">
        <v>2866343.3033329998</v>
      </c>
      <c r="I145" s="18">
        <v>4856.6899999999996</v>
      </c>
      <c r="J145" s="18">
        <v>0</v>
      </c>
      <c r="K145" s="18">
        <v>1314192.1433329999</v>
      </c>
      <c r="L145" s="19">
        <v>0</v>
      </c>
    </row>
    <row r="146" spans="1:12" ht="229.5" hidden="1" x14ac:dyDescent="0.2">
      <c r="A146" s="16" t="s">
        <v>269</v>
      </c>
      <c r="B146" s="17" t="s">
        <v>61</v>
      </c>
      <c r="C146" s="17" t="s">
        <v>16</v>
      </c>
      <c r="D146" s="17">
        <v>611699</v>
      </c>
      <c r="E146" s="17" t="s">
        <v>273</v>
      </c>
      <c r="F146" s="17" t="s">
        <v>270</v>
      </c>
      <c r="G146" s="17" t="s">
        <v>274</v>
      </c>
      <c r="H146" s="18">
        <v>2086931.206667</v>
      </c>
      <c r="I146" s="18">
        <v>0</v>
      </c>
      <c r="J146" s="18">
        <v>2058099.8733330001</v>
      </c>
      <c r="K146" s="18">
        <v>2058099.8733330001</v>
      </c>
      <c r="L146" s="19">
        <v>0</v>
      </c>
    </row>
    <row r="147" spans="1:12" ht="409.5" hidden="1" x14ac:dyDescent="0.2">
      <c r="A147" s="16" t="s">
        <v>269</v>
      </c>
      <c r="B147" s="17" t="s">
        <v>61</v>
      </c>
      <c r="C147" s="17" t="s">
        <v>16</v>
      </c>
      <c r="D147" s="17">
        <v>562991</v>
      </c>
      <c r="E147" s="17" t="s">
        <v>253</v>
      </c>
      <c r="F147" s="17" t="s">
        <v>270</v>
      </c>
      <c r="G147" s="17" t="s">
        <v>275</v>
      </c>
      <c r="H147" s="18">
        <v>1976835.8833329999</v>
      </c>
      <c r="I147" s="18">
        <v>-47206.356667</v>
      </c>
      <c r="J147" s="18">
        <v>2024042.24</v>
      </c>
      <c r="K147" s="18">
        <v>-47206.356667</v>
      </c>
      <c r="L147" s="19">
        <v>0</v>
      </c>
    </row>
    <row r="148" spans="1:12" ht="344.25" hidden="1" x14ac:dyDescent="0.2">
      <c r="A148" s="16" t="s">
        <v>269</v>
      </c>
      <c r="B148" s="17" t="s">
        <v>61</v>
      </c>
      <c r="C148" s="17" t="s">
        <v>16</v>
      </c>
      <c r="D148" s="17">
        <v>541614</v>
      </c>
      <c r="E148" s="17" t="s">
        <v>22</v>
      </c>
      <c r="F148" s="17" t="s">
        <v>270</v>
      </c>
      <c r="G148" s="17" t="s">
        <v>276</v>
      </c>
      <c r="H148" s="18">
        <v>1817075.3233330001</v>
      </c>
      <c r="I148" s="18">
        <v>1453881.263333</v>
      </c>
      <c r="J148" s="18">
        <v>1453881.263333</v>
      </c>
      <c r="K148" s="18">
        <v>363194.06</v>
      </c>
      <c r="L148" s="19">
        <v>363194.06</v>
      </c>
    </row>
    <row r="149" spans="1:12" ht="102" hidden="1" x14ac:dyDescent="0.2">
      <c r="A149" s="16" t="s">
        <v>269</v>
      </c>
      <c r="B149" s="17" t="s">
        <v>61</v>
      </c>
      <c r="C149" s="17" t="s">
        <v>16</v>
      </c>
      <c r="D149" s="17">
        <v>561210</v>
      </c>
      <c r="E149" s="17" t="s">
        <v>17</v>
      </c>
      <c r="F149" s="17" t="s">
        <v>270</v>
      </c>
      <c r="G149" s="17" t="s">
        <v>277</v>
      </c>
      <c r="H149" s="18">
        <v>1655510.19</v>
      </c>
      <c r="I149" s="18">
        <v>1287690.9433329999</v>
      </c>
      <c r="J149" s="18">
        <v>555986.84666699998</v>
      </c>
      <c r="K149" s="18">
        <v>1287690.9433329999</v>
      </c>
      <c r="L149" s="19">
        <v>62136.573333</v>
      </c>
    </row>
    <row r="150" spans="1:12" ht="25.5" hidden="1" x14ac:dyDescent="0.2">
      <c r="A150" s="16" t="s">
        <v>269</v>
      </c>
      <c r="B150" s="17" t="s">
        <v>61</v>
      </c>
      <c r="C150" s="17" t="s">
        <v>16</v>
      </c>
      <c r="D150" s="17">
        <v>336999</v>
      </c>
      <c r="E150" s="17" t="s">
        <v>278</v>
      </c>
      <c r="F150" s="17" t="s">
        <v>279</v>
      </c>
      <c r="G150" s="17" t="s">
        <v>280</v>
      </c>
      <c r="H150" s="18">
        <v>1573039.786667</v>
      </c>
      <c r="I150" s="18">
        <v>0</v>
      </c>
      <c r="J150" s="18">
        <v>0</v>
      </c>
      <c r="K150" s="18">
        <v>1573039.786667</v>
      </c>
      <c r="L150" s="19">
        <v>0</v>
      </c>
    </row>
    <row r="151" spans="1:12" ht="127.5" hidden="1" x14ac:dyDescent="0.2">
      <c r="A151" s="16" t="s">
        <v>269</v>
      </c>
      <c r="B151" s="17" t="s">
        <v>61</v>
      </c>
      <c r="C151" s="17" t="s">
        <v>16</v>
      </c>
      <c r="D151" s="17">
        <v>611512</v>
      </c>
      <c r="E151" s="17" t="s">
        <v>281</v>
      </c>
      <c r="F151" s="17" t="s">
        <v>282</v>
      </c>
      <c r="G151" s="17" t="s">
        <v>283</v>
      </c>
      <c r="H151" s="18">
        <v>1182911.8866669999</v>
      </c>
      <c r="I151" s="18">
        <v>301818.66666699998</v>
      </c>
      <c r="J151" s="18">
        <v>301818.66666699998</v>
      </c>
      <c r="K151" s="18">
        <v>0</v>
      </c>
      <c r="L151" s="19">
        <v>0</v>
      </c>
    </row>
    <row r="152" spans="1:12" ht="38.25" hidden="1" x14ac:dyDescent="0.2">
      <c r="A152" s="16" t="s">
        <v>269</v>
      </c>
      <c r="B152" s="17" t="s">
        <v>61</v>
      </c>
      <c r="C152" s="17" t="s">
        <v>16</v>
      </c>
      <c r="D152" s="17">
        <v>541512</v>
      </c>
      <c r="E152" s="17" t="s">
        <v>71</v>
      </c>
      <c r="F152" s="17" t="s">
        <v>270</v>
      </c>
      <c r="G152" s="17" t="s">
        <v>284</v>
      </c>
      <c r="H152" s="18">
        <v>1163157.2</v>
      </c>
      <c r="I152" s="18">
        <v>0</v>
      </c>
      <c r="J152" s="18">
        <v>1163157.2</v>
      </c>
      <c r="K152" s="18">
        <v>0</v>
      </c>
      <c r="L152" s="19">
        <v>0</v>
      </c>
    </row>
    <row r="153" spans="1:12" ht="76.5" hidden="1" x14ac:dyDescent="0.2">
      <c r="A153" s="16" t="s">
        <v>269</v>
      </c>
      <c r="B153" s="17" t="s">
        <v>61</v>
      </c>
      <c r="C153" s="17" t="s">
        <v>16</v>
      </c>
      <c r="D153" s="17">
        <v>336999</v>
      </c>
      <c r="E153" s="17" t="s">
        <v>278</v>
      </c>
      <c r="F153" s="17" t="s">
        <v>270</v>
      </c>
      <c r="G153" s="17" t="s">
        <v>285</v>
      </c>
      <c r="H153" s="18">
        <v>761505.38666700001</v>
      </c>
      <c r="I153" s="18">
        <v>106172.053333</v>
      </c>
      <c r="J153" s="18">
        <v>0</v>
      </c>
      <c r="K153" s="18">
        <v>0</v>
      </c>
      <c r="L153" s="19">
        <v>0</v>
      </c>
    </row>
    <row r="154" spans="1:12" ht="165.75" hidden="1" x14ac:dyDescent="0.2">
      <c r="A154" s="16" t="s">
        <v>269</v>
      </c>
      <c r="B154" s="17" t="s">
        <v>61</v>
      </c>
      <c r="C154" s="17" t="s">
        <v>16</v>
      </c>
      <c r="D154" s="17">
        <v>334220</v>
      </c>
      <c r="E154" s="17" t="s">
        <v>65</v>
      </c>
      <c r="F154" s="17" t="s">
        <v>270</v>
      </c>
      <c r="G154" s="17" t="s">
        <v>286</v>
      </c>
      <c r="H154" s="18">
        <v>686968.44666699995</v>
      </c>
      <c r="I154" s="18">
        <v>7453.3333329999996</v>
      </c>
      <c r="J154" s="18">
        <v>0</v>
      </c>
      <c r="K154" s="18">
        <v>0</v>
      </c>
      <c r="L154" s="19">
        <v>0</v>
      </c>
    </row>
    <row r="155" spans="1:12" ht="267.75" hidden="1" x14ac:dyDescent="0.2">
      <c r="A155" s="16" t="s">
        <v>269</v>
      </c>
      <c r="B155" s="17" t="s">
        <v>61</v>
      </c>
      <c r="C155" s="17" t="s">
        <v>16</v>
      </c>
      <c r="D155" s="17">
        <v>484210</v>
      </c>
      <c r="E155" s="17" t="s">
        <v>235</v>
      </c>
      <c r="F155" s="17" t="s">
        <v>270</v>
      </c>
      <c r="G155" s="17" t="s">
        <v>287</v>
      </c>
      <c r="H155" s="18">
        <v>623181</v>
      </c>
      <c r="I155" s="18">
        <v>0</v>
      </c>
      <c r="J155" s="18">
        <v>0</v>
      </c>
      <c r="K155" s="18">
        <v>0</v>
      </c>
      <c r="L155" s="19">
        <v>0</v>
      </c>
    </row>
    <row r="156" spans="1:12" ht="25.5" hidden="1" x14ac:dyDescent="0.2">
      <c r="A156" s="16" t="s">
        <v>269</v>
      </c>
      <c r="B156" s="17" t="s">
        <v>61</v>
      </c>
      <c r="C156" s="17" t="s">
        <v>16</v>
      </c>
      <c r="D156" s="17">
        <v>336999</v>
      </c>
      <c r="E156" s="17" t="s">
        <v>278</v>
      </c>
      <c r="F156" s="17" t="s">
        <v>288</v>
      </c>
      <c r="G156" s="17" t="s">
        <v>280</v>
      </c>
      <c r="H156" s="18">
        <v>465998.66666699998</v>
      </c>
      <c r="I156" s="18">
        <v>0</v>
      </c>
      <c r="J156" s="18">
        <v>0</v>
      </c>
      <c r="K156" s="18">
        <v>465998.66666699998</v>
      </c>
      <c r="L156" s="19">
        <v>0</v>
      </c>
    </row>
    <row r="157" spans="1:12" ht="76.5" hidden="1" x14ac:dyDescent="0.2">
      <c r="A157" s="16" t="s">
        <v>269</v>
      </c>
      <c r="B157" s="17" t="s">
        <v>61</v>
      </c>
      <c r="C157" s="17" t="s">
        <v>16</v>
      </c>
      <c r="D157" s="17">
        <v>532412</v>
      </c>
      <c r="E157" s="17" t="s">
        <v>289</v>
      </c>
      <c r="F157" s="17" t="s">
        <v>270</v>
      </c>
      <c r="G157" s="17" t="s">
        <v>290</v>
      </c>
      <c r="H157" s="18">
        <v>412859.66666699998</v>
      </c>
      <c r="I157" s="18">
        <v>412859.66666699998</v>
      </c>
      <c r="J157" s="18">
        <v>0</v>
      </c>
      <c r="K157" s="18">
        <v>412859.66666699998</v>
      </c>
      <c r="L157" s="19">
        <v>0</v>
      </c>
    </row>
    <row r="158" spans="1:12" ht="89.25" hidden="1" x14ac:dyDescent="0.2">
      <c r="A158" s="16" t="s">
        <v>269</v>
      </c>
      <c r="B158" s="17" t="s">
        <v>61</v>
      </c>
      <c r="C158" s="17" t="s">
        <v>16</v>
      </c>
      <c r="D158" s="17">
        <v>811490</v>
      </c>
      <c r="E158" s="17" t="s">
        <v>200</v>
      </c>
      <c r="F158" s="17" t="s">
        <v>270</v>
      </c>
      <c r="G158" s="17" t="s">
        <v>291</v>
      </c>
      <c r="H158" s="18">
        <v>401102.59333300003</v>
      </c>
      <c r="I158" s="18">
        <v>402631.08</v>
      </c>
      <c r="J158" s="18">
        <v>0</v>
      </c>
      <c r="K158" s="18">
        <v>64551.44</v>
      </c>
      <c r="L158" s="19">
        <v>0</v>
      </c>
    </row>
    <row r="159" spans="1:12" hidden="1" x14ac:dyDescent="0.2">
      <c r="A159" s="16" t="s">
        <v>269</v>
      </c>
      <c r="B159" s="17" t="s">
        <v>61</v>
      </c>
      <c r="C159" s="17" t="s">
        <v>16</v>
      </c>
      <c r="D159" s="17">
        <v>238910</v>
      </c>
      <c r="E159" s="17" t="s">
        <v>292</v>
      </c>
      <c r="F159" s="17" t="s">
        <v>103</v>
      </c>
      <c r="G159" s="17" t="s">
        <v>293</v>
      </c>
      <c r="H159" s="18">
        <v>359356.33333300002</v>
      </c>
      <c r="I159" s="18">
        <v>359356.33333300002</v>
      </c>
      <c r="J159" s="18">
        <v>359356.33333300002</v>
      </c>
      <c r="K159" s="18">
        <v>0</v>
      </c>
      <c r="L159" s="19">
        <v>0</v>
      </c>
    </row>
    <row r="160" spans="1:12" ht="63.75" hidden="1" x14ac:dyDescent="0.2">
      <c r="A160" s="16" t="s">
        <v>269</v>
      </c>
      <c r="B160" s="17" t="s">
        <v>61</v>
      </c>
      <c r="C160" s="17" t="s">
        <v>16</v>
      </c>
      <c r="D160" s="17">
        <v>611710</v>
      </c>
      <c r="E160" s="17" t="s">
        <v>122</v>
      </c>
      <c r="F160" s="17" t="s">
        <v>282</v>
      </c>
      <c r="G160" s="17" t="s">
        <v>294</v>
      </c>
      <c r="H160" s="18">
        <v>343673.21333300002</v>
      </c>
      <c r="I160" s="18">
        <v>343673.21333300002</v>
      </c>
      <c r="J160" s="18">
        <v>343673.21333300002</v>
      </c>
      <c r="K160" s="18">
        <v>0</v>
      </c>
      <c r="L160" s="19">
        <v>0</v>
      </c>
    </row>
    <row r="161" spans="1:12" ht="25.5" hidden="1" x14ac:dyDescent="0.2">
      <c r="A161" s="16" t="s">
        <v>269</v>
      </c>
      <c r="B161" s="17" t="s">
        <v>61</v>
      </c>
      <c r="C161" s="17" t="s">
        <v>16</v>
      </c>
      <c r="D161" s="17">
        <v>336999</v>
      </c>
      <c r="E161" s="17" t="s">
        <v>278</v>
      </c>
      <c r="F161" s="17" t="s">
        <v>232</v>
      </c>
      <c r="G161" s="17" t="s">
        <v>295</v>
      </c>
      <c r="H161" s="18">
        <v>323333.33333300002</v>
      </c>
      <c r="I161" s="18">
        <v>0</v>
      </c>
      <c r="J161" s="18">
        <v>0</v>
      </c>
      <c r="K161" s="18">
        <v>0</v>
      </c>
      <c r="L161" s="19">
        <v>0</v>
      </c>
    </row>
    <row r="162" spans="1:12" ht="51" hidden="1" x14ac:dyDescent="0.2">
      <c r="A162" s="16" t="s">
        <v>269</v>
      </c>
      <c r="B162" s="17" t="s">
        <v>61</v>
      </c>
      <c r="C162" s="17" t="s">
        <v>16</v>
      </c>
      <c r="D162" s="17">
        <v>541330</v>
      </c>
      <c r="E162" s="17" t="s">
        <v>130</v>
      </c>
      <c r="F162" s="17" t="s">
        <v>270</v>
      </c>
      <c r="G162" s="17" t="s">
        <v>296</v>
      </c>
      <c r="H162" s="18">
        <v>307421.253333</v>
      </c>
      <c r="I162" s="18">
        <v>195358.65333299999</v>
      </c>
      <c r="J162" s="18">
        <v>307421.253333</v>
      </c>
      <c r="K162" s="18">
        <v>0</v>
      </c>
      <c r="L162" s="19">
        <v>0</v>
      </c>
    </row>
    <row r="163" spans="1:12" ht="318.75" hidden="1" x14ac:dyDescent="0.2">
      <c r="A163" s="16" t="s">
        <v>269</v>
      </c>
      <c r="B163" s="17" t="s">
        <v>61</v>
      </c>
      <c r="C163" s="17" t="s">
        <v>16</v>
      </c>
      <c r="D163" s="17">
        <v>812332</v>
      </c>
      <c r="E163" s="17" t="s">
        <v>261</v>
      </c>
      <c r="F163" s="17" t="s">
        <v>270</v>
      </c>
      <c r="G163" s="17" t="s">
        <v>297</v>
      </c>
      <c r="H163" s="18">
        <v>275021.44</v>
      </c>
      <c r="I163" s="18">
        <v>275021.44</v>
      </c>
      <c r="J163" s="18">
        <v>0</v>
      </c>
      <c r="K163" s="18">
        <v>0</v>
      </c>
      <c r="L163" s="19">
        <v>275021.44</v>
      </c>
    </row>
    <row r="164" spans="1:12" ht="357" hidden="1" x14ac:dyDescent="0.2">
      <c r="A164" s="16" t="s">
        <v>269</v>
      </c>
      <c r="B164" s="17" t="s">
        <v>61</v>
      </c>
      <c r="C164" s="17" t="s">
        <v>16</v>
      </c>
      <c r="D164" s="17">
        <v>811310</v>
      </c>
      <c r="E164" s="17" t="s">
        <v>32</v>
      </c>
      <c r="F164" s="17" t="s">
        <v>270</v>
      </c>
      <c r="G164" s="17" t="s">
        <v>298</v>
      </c>
      <c r="H164" s="18">
        <v>267882.193333</v>
      </c>
      <c r="I164" s="18">
        <v>152594.30333299999</v>
      </c>
      <c r="J164" s="18">
        <v>0</v>
      </c>
      <c r="K164" s="18">
        <v>151084.54999999999</v>
      </c>
      <c r="L164" s="19">
        <v>0</v>
      </c>
    </row>
    <row r="165" spans="1:12" ht="38.25" hidden="1" x14ac:dyDescent="0.2">
      <c r="A165" s="16" t="s">
        <v>269</v>
      </c>
      <c r="B165" s="17" t="s">
        <v>61</v>
      </c>
      <c r="C165" s="17" t="s">
        <v>16</v>
      </c>
      <c r="D165" s="17">
        <v>532210</v>
      </c>
      <c r="E165" s="17" t="s">
        <v>299</v>
      </c>
      <c r="F165" s="17" t="s">
        <v>66</v>
      </c>
      <c r="G165" s="17" t="s">
        <v>300</v>
      </c>
      <c r="H165" s="18">
        <v>239496</v>
      </c>
      <c r="I165" s="18">
        <v>0</v>
      </c>
      <c r="J165" s="18">
        <v>0</v>
      </c>
      <c r="K165" s="18">
        <v>0</v>
      </c>
      <c r="L165" s="19">
        <v>0</v>
      </c>
    </row>
    <row r="166" spans="1:12" ht="25.5" hidden="1" x14ac:dyDescent="0.2">
      <c r="A166" s="16" t="s">
        <v>269</v>
      </c>
      <c r="B166" s="17" t="s">
        <v>61</v>
      </c>
      <c r="C166" s="17" t="s">
        <v>16</v>
      </c>
      <c r="D166" s="17">
        <v>337122</v>
      </c>
      <c r="E166" s="17" t="s">
        <v>49</v>
      </c>
      <c r="F166" s="17" t="s">
        <v>66</v>
      </c>
      <c r="G166" s="17" t="s">
        <v>301</v>
      </c>
      <c r="H166" s="18">
        <v>238483.593333</v>
      </c>
      <c r="I166" s="18">
        <v>0</v>
      </c>
      <c r="J166" s="18">
        <v>0</v>
      </c>
      <c r="K166" s="18">
        <v>0</v>
      </c>
      <c r="L166" s="19">
        <v>0</v>
      </c>
    </row>
    <row r="167" spans="1:12" ht="63.75" hidden="1" x14ac:dyDescent="0.2">
      <c r="A167" s="16" t="s">
        <v>269</v>
      </c>
      <c r="B167" s="17" t="s">
        <v>61</v>
      </c>
      <c r="C167" s="17" t="s">
        <v>16</v>
      </c>
      <c r="D167" s="17">
        <v>541614</v>
      </c>
      <c r="E167" s="17" t="s">
        <v>22</v>
      </c>
      <c r="F167" s="17" t="s">
        <v>103</v>
      </c>
      <c r="G167" s="17" t="s">
        <v>302</v>
      </c>
      <c r="H167" s="18">
        <v>229526.18333299999</v>
      </c>
      <c r="I167" s="18">
        <v>229526.18333299999</v>
      </c>
      <c r="J167" s="18">
        <v>229526.18333299999</v>
      </c>
      <c r="K167" s="18">
        <v>0</v>
      </c>
      <c r="L167" s="19">
        <v>0</v>
      </c>
    </row>
    <row r="168" spans="1:12" ht="165.75" hidden="1" x14ac:dyDescent="0.2">
      <c r="A168" s="16" t="s">
        <v>269</v>
      </c>
      <c r="B168" s="17" t="s">
        <v>61</v>
      </c>
      <c r="C168" s="17" t="s">
        <v>16</v>
      </c>
      <c r="D168" s="17">
        <v>811412</v>
      </c>
      <c r="E168" s="17" t="s">
        <v>267</v>
      </c>
      <c r="F168" s="17" t="s">
        <v>270</v>
      </c>
      <c r="G168" s="17" t="s">
        <v>303</v>
      </c>
      <c r="H168" s="18">
        <v>195689.98333300001</v>
      </c>
      <c r="I168" s="18">
        <v>0</v>
      </c>
      <c r="J168" s="18">
        <v>0</v>
      </c>
      <c r="K168" s="18">
        <v>0</v>
      </c>
      <c r="L168" s="19">
        <v>0</v>
      </c>
    </row>
    <row r="169" spans="1:12" ht="140.25" hidden="1" x14ac:dyDescent="0.2">
      <c r="A169" s="16" t="s">
        <v>269</v>
      </c>
      <c r="B169" s="17" t="s">
        <v>61</v>
      </c>
      <c r="C169" s="17" t="s">
        <v>16</v>
      </c>
      <c r="D169" s="17">
        <v>541620</v>
      </c>
      <c r="E169" s="17" t="s">
        <v>168</v>
      </c>
      <c r="F169" s="17" t="s">
        <v>270</v>
      </c>
      <c r="G169" s="17" t="s">
        <v>304</v>
      </c>
      <c r="H169" s="18">
        <v>194343.96</v>
      </c>
      <c r="I169" s="18">
        <v>0</v>
      </c>
      <c r="J169" s="18">
        <v>0</v>
      </c>
      <c r="K169" s="18">
        <v>0</v>
      </c>
      <c r="L169" s="19">
        <v>0</v>
      </c>
    </row>
    <row r="170" spans="1:12" ht="51" hidden="1" x14ac:dyDescent="0.2">
      <c r="A170" s="16" t="s">
        <v>269</v>
      </c>
      <c r="B170" s="17" t="s">
        <v>61</v>
      </c>
      <c r="C170" s="17" t="s">
        <v>16</v>
      </c>
      <c r="D170" s="17">
        <v>541512</v>
      </c>
      <c r="E170" s="17" t="s">
        <v>71</v>
      </c>
      <c r="F170" s="17" t="s">
        <v>66</v>
      </c>
      <c r="G170" s="17" t="s">
        <v>305</v>
      </c>
      <c r="H170" s="18">
        <v>185778</v>
      </c>
      <c r="I170" s="18">
        <v>185778</v>
      </c>
      <c r="J170" s="18">
        <v>185778</v>
      </c>
      <c r="K170" s="18">
        <v>0</v>
      </c>
      <c r="L170" s="19">
        <v>0</v>
      </c>
    </row>
    <row r="171" spans="1:12" ht="63.75" hidden="1" x14ac:dyDescent="0.2">
      <c r="A171" s="16" t="s">
        <v>269</v>
      </c>
      <c r="B171" s="17" t="s">
        <v>61</v>
      </c>
      <c r="C171" s="17" t="s">
        <v>16</v>
      </c>
      <c r="D171" s="17">
        <v>517919</v>
      </c>
      <c r="E171" s="17" t="s">
        <v>170</v>
      </c>
      <c r="F171" s="17" t="s">
        <v>282</v>
      </c>
      <c r="G171" s="17" t="s">
        <v>306</v>
      </c>
      <c r="H171" s="18">
        <v>182791.283333</v>
      </c>
      <c r="I171" s="18">
        <v>0</v>
      </c>
      <c r="J171" s="18">
        <v>0</v>
      </c>
      <c r="K171" s="18">
        <v>0</v>
      </c>
      <c r="L171" s="19">
        <v>0</v>
      </c>
    </row>
    <row r="172" spans="1:12" ht="25.5" hidden="1" x14ac:dyDescent="0.2">
      <c r="A172" s="16" t="s">
        <v>269</v>
      </c>
      <c r="B172" s="17" t="s">
        <v>61</v>
      </c>
      <c r="C172" s="17" t="s">
        <v>16</v>
      </c>
      <c r="D172" s="17">
        <v>485999</v>
      </c>
      <c r="E172" s="17" t="s">
        <v>307</v>
      </c>
      <c r="F172" s="17" t="s">
        <v>270</v>
      </c>
      <c r="G172" s="17" t="s">
        <v>308</v>
      </c>
      <c r="H172" s="18">
        <v>164917.21333299999</v>
      </c>
      <c r="I172" s="18">
        <v>164917.21333299999</v>
      </c>
      <c r="J172" s="18">
        <v>164917.21333299999</v>
      </c>
      <c r="K172" s="18">
        <v>0</v>
      </c>
      <c r="L172" s="19">
        <v>0</v>
      </c>
    </row>
    <row r="173" spans="1:12" ht="165.75" hidden="1" x14ac:dyDescent="0.2">
      <c r="A173" s="16" t="s">
        <v>269</v>
      </c>
      <c r="B173" s="17" t="s">
        <v>61</v>
      </c>
      <c r="C173" s="17" t="s">
        <v>16</v>
      </c>
      <c r="D173" s="17">
        <v>334111</v>
      </c>
      <c r="E173" s="17" t="s">
        <v>265</v>
      </c>
      <c r="F173" s="17" t="s">
        <v>270</v>
      </c>
      <c r="G173" s="17" t="s">
        <v>309</v>
      </c>
      <c r="H173" s="18">
        <v>161084.13666700001</v>
      </c>
      <c r="I173" s="18">
        <v>70358.266667000004</v>
      </c>
      <c r="J173" s="18">
        <v>0</v>
      </c>
      <c r="K173" s="18">
        <v>54325.113333000001</v>
      </c>
      <c r="L173" s="19">
        <v>0</v>
      </c>
    </row>
    <row r="174" spans="1:12" ht="25.5" hidden="1" x14ac:dyDescent="0.2">
      <c r="A174" s="16" t="s">
        <v>269</v>
      </c>
      <c r="B174" s="17" t="s">
        <v>61</v>
      </c>
      <c r="C174" s="17" t="s">
        <v>16</v>
      </c>
      <c r="D174" s="17">
        <v>517910</v>
      </c>
      <c r="E174" s="17" t="s">
        <v>310</v>
      </c>
      <c r="F174" s="17" t="s">
        <v>103</v>
      </c>
      <c r="G174" s="17" t="s">
        <v>311</v>
      </c>
      <c r="H174" s="18">
        <v>156666.66666700001</v>
      </c>
      <c r="I174" s="18">
        <v>0</v>
      </c>
      <c r="J174" s="18">
        <v>0</v>
      </c>
      <c r="K174" s="18">
        <v>156666.66666700001</v>
      </c>
      <c r="L174" s="19">
        <v>0</v>
      </c>
    </row>
    <row r="175" spans="1:12" ht="51" hidden="1" x14ac:dyDescent="0.2">
      <c r="A175" s="16" t="s">
        <v>269</v>
      </c>
      <c r="B175" s="17" t="s">
        <v>61</v>
      </c>
      <c r="C175" s="17" t="s">
        <v>16</v>
      </c>
      <c r="D175" s="17">
        <v>481219</v>
      </c>
      <c r="E175" s="17" t="s">
        <v>312</v>
      </c>
      <c r="F175" s="17" t="s">
        <v>270</v>
      </c>
      <c r="G175" s="17" t="s">
        <v>313</v>
      </c>
      <c r="H175" s="18">
        <v>137896.66666700001</v>
      </c>
      <c r="I175" s="18">
        <v>0</v>
      </c>
      <c r="J175" s="18">
        <v>137896.66666700001</v>
      </c>
      <c r="K175" s="18">
        <v>0</v>
      </c>
      <c r="L175" s="19">
        <v>0</v>
      </c>
    </row>
    <row r="176" spans="1:12" ht="114.75" hidden="1" x14ac:dyDescent="0.2">
      <c r="A176" s="16" t="s">
        <v>269</v>
      </c>
      <c r="B176" s="17" t="s">
        <v>61</v>
      </c>
      <c r="C176" s="17" t="s">
        <v>16</v>
      </c>
      <c r="D176" s="17">
        <v>611692</v>
      </c>
      <c r="E176" s="17" t="s">
        <v>314</v>
      </c>
      <c r="F176" s="17" t="s">
        <v>270</v>
      </c>
      <c r="G176" s="17" t="s">
        <v>315</v>
      </c>
      <c r="H176" s="18">
        <v>131906.42666699999</v>
      </c>
      <c r="I176" s="18">
        <v>131906.42666699999</v>
      </c>
      <c r="J176" s="18">
        <v>0</v>
      </c>
      <c r="K176" s="18">
        <v>0</v>
      </c>
      <c r="L176" s="19">
        <v>0</v>
      </c>
    </row>
    <row r="177" spans="1:12" ht="140.25" hidden="1" x14ac:dyDescent="0.2">
      <c r="A177" s="16" t="s">
        <v>269</v>
      </c>
      <c r="B177" s="17" t="s">
        <v>61</v>
      </c>
      <c r="C177" s="17" t="s">
        <v>16</v>
      </c>
      <c r="D177" s="17">
        <v>813110</v>
      </c>
      <c r="E177" s="17" t="s">
        <v>316</v>
      </c>
      <c r="F177" s="17" t="s">
        <v>270</v>
      </c>
      <c r="G177" s="17" t="s">
        <v>317</v>
      </c>
      <c r="H177" s="18">
        <v>124833.973333</v>
      </c>
      <c r="I177" s="18">
        <v>66666.64</v>
      </c>
      <c r="J177" s="18">
        <v>0</v>
      </c>
      <c r="K177" s="18">
        <v>34160</v>
      </c>
      <c r="L177" s="19">
        <v>0</v>
      </c>
    </row>
    <row r="178" spans="1:12" ht="25.5" hidden="1" x14ac:dyDescent="0.2">
      <c r="A178" s="16" t="s">
        <v>269</v>
      </c>
      <c r="B178" s="17" t="s">
        <v>61</v>
      </c>
      <c r="C178" s="17" t="s">
        <v>16</v>
      </c>
      <c r="D178" s="17">
        <v>335222</v>
      </c>
      <c r="E178" s="17" t="s">
        <v>318</v>
      </c>
      <c r="F178" s="17" t="s">
        <v>270</v>
      </c>
      <c r="G178" s="17" t="s">
        <v>319</v>
      </c>
      <c r="H178" s="18">
        <v>121960</v>
      </c>
      <c r="I178" s="18">
        <v>0</v>
      </c>
      <c r="J178" s="18">
        <v>0</v>
      </c>
      <c r="K178" s="18">
        <v>121960</v>
      </c>
      <c r="L178" s="19">
        <v>0</v>
      </c>
    </row>
    <row r="179" spans="1:12" ht="216.75" hidden="1" x14ac:dyDescent="0.2">
      <c r="A179" s="16" t="s">
        <v>269</v>
      </c>
      <c r="B179" s="17" t="s">
        <v>61</v>
      </c>
      <c r="C179" s="17" t="s">
        <v>16</v>
      </c>
      <c r="D179" s="17">
        <v>811310</v>
      </c>
      <c r="E179" s="17" t="s">
        <v>32</v>
      </c>
      <c r="F179" s="17" t="s">
        <v>232</v>
      </c>
      <c r="G179" s="17" t="s">
        <v>320</v>
      </c>
      <c r="H179" s="18">
        <v>118731.406667</v>
      </c>
      <c r="I179" s="18">
        <v>68168.073332999993</v>
      </c>
      <c r="J179" s="18">
        <v>0</v>
      </c>
      <c r="K179" s="18">
        <v>68168.073332999993</v>
      </c>
      <c r="L179" s="19">
        <v>0</v>
      </c>
    </row>
    <row r="180" spans="1:12" ht="114.75" hidden="1" x14ac:dyDescent="0.2">
      <c r="A180" s="16" t="s">
        <v>269</v>
      </c>
      <c r="B180" s="17" t="s">
        <v>61</v>
      </c>
      <c r="C180" s="17" t="s">
        <v>16</v>
      </c>
      <c r="D180" s="17">
        <v>541519</v>
      </c>
      <c r="E180" s="17" t="s">
        <v>120</v>
      </c>
      <c r="F180" s="17" t="s">
        <v>270</v>
      </c>
      <c r="G180" s="17" t="s">
        <v>321</v>
      </c>
      <c r="H180" s="18">
        <v>118419.09666700001</v>
      </c>
      <c r="I180" s="18">
        <v>13485.853332999999</v>
      </c>
      <c r="J180" s="18">
        <v>13485.853332999999</v>
      </c>
      <c r="K180" s="18">
        <v>104933.24333300001</v>
      </c>
      <c r="L180" s="19">
        <v>0</v>
      </c>
    </row>
    <row r="181" spans="1:12" ht="25.5" hidden="1" x14ac:dyDescent="0.2">
      <c r="A181" s="16" t="s">
        <v>269</v>
      </c>
      <c r="B181" s="17" t="s">
        <v>61</v>
      </c>
      <c r="C181" s="17" t="s">
        <v>16</v>
      </c>
      <c r="D181" s="17">
        <v>339992</v>
      </c>
      <c r="E181" s="17" t="s">
        <v>212</v>
      </c>
      <c r="F181" s="17" t="s">
        <v>322</v>
      </c>
      <c r="G181" s="17" t="s">
        <v>323</v>
      </c>
      <c r="H181" s="18">
        <v>116566.29333299999</v>
      </c>
      <c r="I181" s="18">
        <v>116566.29333299999</v>
      </c>
      <c r="J181" s="18">
        <v>0</v>
      </c>
      <c r="K181" s="18">
        <v>0</v>
      </c>
      <c r="L181" s="19">
        <v>0</v>
      </c>
    </row>
    <row r="182" spans="1:12" ht="408" hidden="1" x14ac:dyDescent="0.2">
      <c r="A182" s="16" t="s">
        <v>269</v>
      </c>
      <c r="B182" s="17" t="s">
        <v>61</v>
      </c>
      <c r="C182" s="17" t="s">
        <v>16</v>
      </c>
      <c r="D182" s="17">
        <v>511210</v>
      </c>
      <c r="E182" s="17" t="s">
        <v>41</v>
      </c>
      <c r="F182" s="17" t="s">
        <v>270</v>
      </c>
      <c r="G182" s="17" t="s">
        <v>324</v>
      </c>
      <c r="H182" s="18">
        <v>115647.026667</v>
      </c>
      <c r="I182" s="18">
        <v>38703.216667000001</v>
      </c>
      <c r="J182" s="18">
        <v>0</v>
      </c>
      <c r="K182" s="18">
        <v>69281.883333000005</v>
      </c>
      <c r="L182" s="19">
        <v>23763.586667</v>
      </c>
    </row>
    <row r="183" spans="1:12" ht="51" hidden="1" x14ac:dyDescent="0.2">
      <c r="A183" s="16" t="s">
        <v>269</v>
      </c>
      <c r="B183" s="17" t="s">
        <v>61</v>
      </c>
      <c r="C183" s="17" t="s">
        <v>16</v>
      </c>
      <c r="D183" s="17">
        <v>813110</v>
      </c>
      <c r="E183" s="17" t="s">
        <v>316</v>
      </c>
      <c r="F183" s="17" t="s">
        <v>66</v>
      </c>
      <c r="G183" s="17" t="s">
        <v>325</v>
      </c>
      <c r="H183" s="18">
        <v>108513.333333</v>
      </c>
      <c r="I183" s="18">
        <v>0</v>
      </c>
      <c r="J183" s="18">
        <v>0</v>
      </c>
      <c r="K183" s="18">
        <v>0</v>
      </c>
      <c r="L183" s="19">
        <v>0</v>
      </c>
    </row>
    <row r="184" spans="1:12" ht="38.25" hidden="1" x14ac:dyDescent="0.2">
      <c r="A184" s="16" t="s">
        <v>269</v>
      </c>
      <c r="B184" s="17" t="s">
        <v>61</v>
      </c>
      <c r="C184" s="17" t="s">
        <v>16</v>
      </c>
      <c r="D184" s="17">
        <v>541720</v>
      </c>
      <c r="E184" s="17" t="s">
        <v>326</v>
      </c>
      <c r="F184" s="17" t="s">
        <v>232</v>
      </c>
      <c r="G184" s="17" t="s">
        <v>327</v>
      </c>
      <c r="H184" s="18">
        <v>106200</v>
      </c>
      <c r="I184" s="18">
        <v>0</v>
      </c>
      <c r="J184" s="18">
        <v>106200</v>
      </c>
      <c r="K184" s="18">
        <v>0</v>
      </c>
      <c r="L184" s="19">
        <v>0</v>
      </c>
    </row>
    <row r="185" spans="1:12" ht="140.25" hidden="1" x14ac:dyDescent="0.2">
      <c r="A185" s="16" t="s">
        <v>269</v>
      </c>
      <c r="B185" s="17" t="s">
        <v>61</v>
      </c>
      <c r="C185" s="17" t="s">
        <v>16</v>
      </c>
      <c r="D185" s="17">
        <v>332618</v>
      </c>
      <c r="E185" s="17" t="s">
        <v>328</v>
      </c>
      <c r="F185" s="17" t="s">
        <v>270</v>
      </c>
      <c r="G185" s="17" t="s">
        <v>329</v>
      </c>
      <c r="H185" s="18">
        <v>105778.333333</v>
      </c>
      <c r="I185" s="18">
        <v>99146</v>
      </c>
      <c r="J185" s="18">
        <v>0</v>
      </c>
      <c r="K185" s="18">
        <v>0</v>
      </c>
      <c r="L185" s="19">
        <v>0</v>
      </c>
    </row>
    <row r="186" spans="1:12" ht="25.5" hidden="1" x14ac:dyDescent="0.2">
      <c r="A186" s="16" t="s">
        <v>269</v>
      </c>
      <c r="B186" s="17" t="s">
        <v>61</v>
      </c>
      <c r="C186" s="17" t="s">
        <v>16</v>
      </c>
      <c r="D186" s="17">
        <v>481219</v>
      </c>
      <c r="E186" s="17" t="s">
        <v>312</v>
      </c>
      <c r="F186" s="17" t="s">
        <v>330</v>
      </c>
      <c r="G186" s="17" t="s">
        <v>331</v>
      </c>
      <c r="H186" s="18">
        <v>103653.333333</v>
      </c>
      <c r="I186" s="18">
        <v>0</v>
      </c>
      <c r="J186" s="18">
        <v>103653.333333</v>
      </c>
      <c r="K186" s="18">
        <v>0</v>
      </c>
      <c r="L186" s="19">
        <v>0</v>
      </c>
    </row>
    <row r="187" spans="1:12" ht="127.5" hidden="1" x14ac:dyDescent="0.2">
      <c r="A187" s="16" t="s">
        <v>332</v>
      </c>
      <c r="B187" s="17" t="s">
        <v>15</v>
      </c>
      <c r="C187" s="17" t="s">
        <v>16</v>
      </c>
      <c r="D187" s="17">
        <v>611699</v>
      </c>
      <c r="E187" s="17" t="s">
        <v>273</v>
      </c>
      <c r="F187" s="17" t="s">
        <v>96</v>
      </c>
      <c r="G187" s="17" t="s">
        <v>333</v>
      </c>
      <c r="H187" s="18">
        <v>164377.33333299999</v>
      </c>
      <c r="I187" s="18">
        <v>42200</v>
      </c>
      <c r="J187" s="18">
        <v>164377.33333299999</v>
      </c>
      <c r="K187" s="18">
        <v>106987.333333</v>
      </c>
      <c r="L187" s="19">
        <v>15190</v>
      </c>
    </row>
    <row r="188" spans="1:12" ht="38.25" hidden="1" x14ac:dyDescent="0.2">
      <c r="A188" s="16" t="s">
        <v>332</v>
      </c>
      <c r="B188" s="17" t="s">
        <v>15</v>
      </c>
      <c r="C188" s="17" t="s">
        <v>16</v>
      </c>
      <c r="D188" s="17">
        <v>611699</v>
      </c>
      <c r="E188" s="17" t="s">
        <v>273</v>
      </c>
      <c r="F188" s="17" t="s">
        <v>27</v>
      </c>
      <c r="G188" s="17" t="s">
        <v>334</v>
      </c>
      <c r="H188" s="18">
        <v>119875.333333</v>
      </c>
      <c r="I188" s="18">
        <v>119875.333333</v>
      </c>
      <c r="J188" s="18">
        <v>69507.666666999998</v>
      </c>
      <c r="K188" s="18">
        <v>0</v>
      </c>
      <c r="L188" s="19">
        <v>45193.833333000002</v>
      </c>
    </row>
    <row r="189" spans="1:12" ht="89.25" hidden="1" x14ac:dyDescent="0.2">
      <c r="A189" s="16" t="s">
        <v>335</v>
      </c>
      <c r="B189" s="17" t="s">
        <v>336</v>
      </c>
      <c r="C189" s="17" t="s">
        <v>16</v>
      </c>
      <c r="D189" s="17">
        <v>424710</v>
      </c>
      <c r="E189" s="17" t="s">
        <v>337</v>
      </c>
      <c r="F189" s="17" t="s">
        <v>232</v>
      </c>
      <c r="G189" s="17" t="s">
        <v>338</v>
      </c>
      <c r="H189" s="18">
        <v>197234.99333299999</v>
      </c>
      <c r="I189" s="18">
        <v>0</v>
      </c>
      <c r="J189" s="18">
        <v>0</v>
      </c>
      <c r="K189" s="18">
        <v>145298.04999999999</v>
      </c>
      <c r="L189" s="19">
        <v>0</v>
      </c>
    </row>
    <row r="190" spans="1:12" ht="51" hidden="1" x14ac:dyDescent="0.2">
      <c r="A190" s="16" t="s">
        <v>335</v>
      </c>
      <c r="B190" s="17" t="s">
        <v>336</v>
      </c>
      <c r="C190" s="17" t="s">
        <v>16</v>
      </c>
      <c r="D190" s="17">
        <v>336999</v>
      </c>
      <c r="E190" s="17" t="s">
        <v>278</v>
      </c>
      <c r="F190" s="17" t="s">
        <v>279</v>
      </c>
      <c r="G190" s="17" t="s">
        <v>339</v>
      </c>
      <c r="H190" s="18">
        <v>115193.386667</v>
      </c>
      <c r="I190" s="18">
        <v>0</v>
      </c>
      <c r="J190" s="18">
        <v>0</v>
      </c>
      <c r="K190" s="18">
        <v>31411.753333000001</v>
      </c>
      <c r="L190" s="19">
        <v>0</v>
      </c>
    </row>
    <row r="191" spans="1:12" ht="25.5" hidden="1" x14ac:dyDescent="0.2">
      <c r="A191" s="16" t="s">
        <v>340</v>
      </c>
      <c r="B191" s="17" t="s">
        <v>15</v>
      </c>
      <c r="C191" s="17" t="s">
        <v>16</v>
      </c>
      <c r="D191" s="17">
        <v>333914</v>
      </c>
      <c r="E191" s="17" t="s">
        <v>341</v>
      </c>
      <c r="F191" s="17" t="s">
        <v>342</v>
      </c>
      <c r="G191" s="17" t="s">
        <v>343</v>
      </c>
      <c r="H191" s="18">
        <v>190324.93333299999</v>
      </c>
      <c r="I191" s="18">
        <v>0</v>
      </c>
      <c r="J191" s="18">
        <v>0</v>
      </c>
      <c r="K191" s="18">
        <v>0</v>
      </c>
      <c r="L191" s="19">
        <v>0</v>
      </c>
    </row>
    <row r="192" spans="1:12" ht="127.5" hidden="1" x14ac:dyDescent="0.2">
      <c r="A192" s="16" t="s">
        <v>340</v>
      </c>
      <c r="B192" s="17" t="s">
        <v>15</v>
      </c>
      <c r="C192" s="17" t="s">
        <v>16</v>
      </c>
      <c r="D192" s="17">
        <v>333999</v>
      </c>
      <c r="E192" s="17" t="s">
        <v>24</v>
      </c>
      <c r="F192" s="17" t="s">
        <v>218</v>
      </c>
      <c r="G192" s="17" t="s">
        <v>344</v>
      </c>
      <c r="H192" s="18">
        <v>159601.24</v>
      </c>
      <c r="I192" s="18">
        <v>0</v>
      </c>
      <c r="J192" s="18">
        <v>0</v>
      </c>
      <c r="K192" s="18">
        <v>0</v>
      </c>
      <c r="L192" s="19">
        <v>0</v>
      </c>
    </row>
    <row r="193" spans="1:12" ht="25.5" hidden="1" x14ac:dyDescent="0.2">
      <c r="A193" s="16" t="s">
        <v>340</v>
      </c>
      <c r="B193" s="17" t="s">
        <v>15</v>
      </c>
      <c r="C193" s="17" t="s">
        <v>16</v>
      </c>
      <c r="D193" s="17">
        <v>337122</v>
      </c>
      <c r="E193" s="17" t="s">
        <v>49</v>
      </c>
      <c r="F193" s="17" t="s">
        <v>249</v>
      </c>
      <c r="G193" s="17" t="s">
        <v>345</v>
      </c>
      <c r="H193" s="18">
        <v>156328.56</v>
      </c>
      <c r="I193" s="18">
        <v>0</v>
      </c>
      <c r="J193" s="18">
        <v>0</v>
      </c>
      <c r="K193" s="18">
        <v>0</v>
      </c>
      <c r="L193" s="19">
        <v>0</v>
      </c>
    </row>
    <row r="194" spans="1:12" ht="38.25" hidden="1" x14ac:dyDescent="0.2">
      <c r="A194" s="16" t="s">
        <v>346</v>
      </c>
      <c r="B194" s="17" t="s">
        <v>61</v>
      </c>
      <c r="C194" s="17" t="s">
        <v>16</v>
      </c>
      <c r="D194" s="17">
        <v>488190</v>
      </c>
      <c r="E194" s="17" t="s">
        <v>20</v>
      </c>
      <c r="F194" s="17" t="s">
        <v>18</v>
      </c>
      <c r="G194" s="17" t="s">
        <v>347</v>
      </c>
      <c r="H194" s="18">
        <v>10379358.789999999</v>
      </c>
      <c r="I194" s="18">
        <v>9870944.5899999999</v>
      </c>
      <c r="J194" s="18">
        <v>9703587.3900000006</v>
      </c>
      <c r="K194" s="18">
        <v>0</v>
      </c>
      <c r="L194" s="19">
        <v>0</v>
      </c>
    </row>
    <row r="195" spans="1:12" ht="89.25" hidden="1" x14ac:dyDescent="0.2">
      <c r="A195" s="16" t="s">
        <v>346</v>
      </c>
      <c r="B195" s="17" t="s">
        <v>61</v>
      </c>
      <c r="C195" s="17" t="s">
        <v>16</v>
      </c>
      <c r="D195" s="17">
        <v>541511</v>
      </c>
      <c r="E195" s="17" t="s">
        <v>126</v>
      </c>
      <c r="F195" s="17" t="s">
        <v>18</v>
      </c>
      <c r="G195" s="17" t="s">
        <v>348</v>
      </c>
      <c r="H195" s="18">
        <v>2907660.8966669999</v>
      </c>
      <c r="I195" s="18">
        <v>2774360.2566669998</v>
      </c>
      <c r="J195" s="18">
        <v>2774360.2566669998</v>
      </c>
      <c r="K195" s="18">
        <v>0</v>
      </c>
      <c r="L195" s="19">
        <v>133300.64000000001</v>
      </c>
    </row>
    <row r="196" spans="1:12" ht="25.5" hidden="1" x14ac:dyDescent="0.2">
      <c r="A196" s="16" t="s">
        <v>346</v>
      </c>
      <c r="B196" s="17" t="s">
        <v>61</v>
      </c>
      <c r="C196" s="17" t="s">
        <v>16</v>
      </c>
      <c r="D196" s="17">
        <v>488190</v>
      </c>
      <c r="E196" s="17" t="s">
        <v>20</v>
      </c>
      <c r="F196" s="17" t="s">
        <v>45</v>
      </c>
      <c r="G196" s="17" t="s">
        <v>349</v>
      </c>
      <c r="H196" s="18">
        <v>1935314.5866670001</v>
      </c>
      <c r="I196" s="18">
        <v>279993.24</v>
      </c>
      <c r="J196" s="18">
        <v>1535771.3333330001</v>
      </c>
      <c r="K196" s="18">
        <v>399543.253333</v>
      </c>
      <c r="L196" s="19">
        <v>0</v>
      </c>
    </row>
    <row r="197" spans="1:12" ht="204" hidden="1" x14ac:dyDescent="0.2">
      <c r="A197" s="16" t="s">
        <v>346</v>
      </c>
      <c r="B197" s="17" t="s">
        <v>61</v>
      </c>
      <c r="C197" s="17" t="s">
        <v>16</v>
      </c>
      <c r="D197" s="17">
        <v>541614</v>
      </c>
      <c r="E197" s="17" t="s">
        <v>22</v>
      </c>
      <c r="F197" s="17" t="s">
        <v>18</v>
      </c>
      <c r="G197" s="17" t="s">
        <v>350</v>
      </c>
      <c r="H197" s="18">
        <v>1888114.62</v>
      </c>
      <c r="I197" s="18">
        <v>1220102.456667</v>
      </c>
      <c r="J197" s="18">
        <v>1226087.6666669999</v>
      </c>
      <c r="K197" s="18">
        <v>0</v>
      </c>
      <c r="L197" s="19">
        <v>0</v>
      </c>
    </row>
    <row r="198" spans="1:12" ht="153" hidden="1" x14ac:dyDescent="0.2">
      <c r="A198" s="16" t="s">
        <v>346</v>
      </c>
      <c r="B198" s="17" t="s">
        <v>61</v>
      </c>
      <c r="C198" s="17" t="s">
        <v>16</v>
      </c>
      <c r="D198" s="17">
        <v>561210</v>
      </c>
      <c r="E198" s="17" t="s">
        <v>17</v>
      </c>
      <c r="F198" s="17" t="s">
        <v>18</v>
      </c>
      <c r="G198" s="17" t="s">
        <v>351</v>
      </c>
      <c r="H198" s="18">
        <v>1880851.276667</v>
      </c>
      <c r="I198" s="18">
        <v>377219.30333299999</v>
      </c>
      <c r="J198" s="18">
        <v>1518967.1866669999</v>
      </c>
      <c r="K198" s="18">
        <v>361884.09</v>
      </c>
      <c r="L198" s="19">
        <v>0</v>
      </c>
    </row>
    <row r="199" spans="1:12" ht="76.5" hidden="1" x14ac:dyDescent="0.2">
      <c r="A199" s="16" t="s">
        <v>346</v>
      </c>
      <c r="B199" s="17" t="s">
        <v>61</v>
      </c>
      <c r="C199" s="17" t="s">
        <v>16</v>
      </c>
      <c r="D199" s="17">
        <v>541513</v>
      </c>
      <c r="E199" s="17" t="s">
        <v>188</v>
      </c>
      <c r="F199" s="17" t="s">
        <v>18</v>
      </c>
      <c r="G199" s="17" t="s">
        <v>352</v>
      </c>
      <c r="H199" s="18">
        <v>1495151.3166670001</v>
      </c>
      <c r="I199" s="18">
        <v>840265.43666699994</v>
      </c>
      <c r="J199" s="18">
        <v>1495151.3166670001</v>
      </c>
      <c r="K199" s="18">
        <v>0</v>
      </c>
      <c r="L199" s="19">
        <v>0</v>
      </c>
    </row>
    <row r="200" spans="1:12" ht="153" hidden="1" x14ac:dyDescent="0.2">
      <c r="A200" s="16" t="s">
        <v>346</v>
      </c>
      <c r="B200" s="17" t="s">
        <v>61</v>
      </c>
      <c r="C200" s="17" t="s">
        <v>16</v>
      </c>
      <c r="D200" s="17">
        <v>561210</v>
      </c>
      <c r="E200" s="17" t="s">
        <v>17</v>
      </c>
      <c r="F200" s="17" t="s">
        <v>353</v>
      </c>
      <c r="G200" s="17" t="s">
        <v>354</v>
      </c>
      <c r="H200" s="18">
        <v>1441246.3166670001</v>
      </c>
      <c r="I200" s="18">
        <v>0</v>
      </c>
      <c r="J200" s="18">
        <v>0</v>
      </c>
      <c r="K200" s="18">
        <v>1441246.3166670001</v>
      </c>
      <c r="L200" s="19">
        <v>0</v>
      </c>
    </row>
    <row r="201" spans="1:12" ht="382.5" hidden="1" x14ac:dyDescent="0.2">
      <c r="A201" s="16" t="s">
        <v>346</v>
      </c>
      <c r="B201" s="17" t="s">
        <v>61</v>
      </c>
      <c r="C201" s="17" t="s">
        <v>16</v>
      </c>
      <c r="D201" s="17">
        <v>325180</v>
      </c>
      <c r="E201" s="17" t="s">
        <v>176</v>
      </c>
      <c r="F201" s="17" t="s">
        <v>18</v>
      </c>
      <c r="G201" s="17" t="s">
        <v>355</v>
      </c>
      <c r="H201" s="18">
        <v>1327456.526667</v>
      </c>
      <c r="I201" s="18">
        <v>0</v>
      </c>
      <c r="J201" s="18">
        <v>18472.333332999999</v>
      </c>
      <c r="K201" s="18">
        <v>0</v>
      </c>
      <c r="L201" s="19">
        <v>0</v>
      </c>
    </row>
    <row r="202" spans="1:12" ht="25.5" hidden="1" x14ac:dyDescent="0.2">
      <c r="A202" s="16" t="s">
        <v>346</v>
      </c>
      <c r="B202" s="17" t="s">
        <v>61</v>
      </c>
      <c r="C202" s="17" t="s">
        <v>16</v>
      </c>
      <c r="D202" s="17">
        <v>488190</v>
      </c>
      <c r="E202" s="17" t="s">
        <v>20</v>
      </c>
      <c r="F202" s="17" t="s">
        <v>356</v>
      </c>
      <c r="G202" s="17" t="s">
        <v>349</v>
      </c>
      <c r="H202" s="18">
        <v>1238041.3433330001</v>
      </c>
      <c r="I202" s="18">
        <v>0</v>
      </c>
      <c r="J202" s="18">
        <v>1238041.3433330001</v>
      </c>
      <c r="K202" s="18">
        <v>0</v>
      </c>
      <c r="L202" s="19">
        <v>0</v>
      </c>
    </row>
    <row r="203" spans="1:12" ht="51" hidden="1" x14ac:dyDescent="0.2">
      <c r="A203" s="16" t="s">
        <v>346</v>
      </c>
      <c r="B203" s="17" t="s">
        <v>61</v>
      </c>
      <c r="C203" s="17" t="s">
        <v>16</v>
      </c>
      <c r="D203" s="17">
        <v>211111</v>
      </c>
      <c r="E203" s="17" t="s">
        <v>357</v>
      </c>
      <c r="F203" s="17" t="s">
        <v>358</v>
      </c>
      <c r="G203" s="17" t="s">
        <v>359</v>
      </c>
      <c r="H203" s="18">
        <v>997292.34666699998</v>
      </c>
      <c r="I203" s="18">
        <v>997292.34666699998</v>
      </c>
      <c r="J203" s="18">
        <v>0</v>
      </c>
      <c r="K203" s="18">
        <v>0</v>
      </c>
      <c r="L203" s="19">
        <v>0</v>
      </c>
    </row>
    <row r="204" spans="1:12" ht="165.75" hidden="1" x14ac:dyDescent="0.2">
      <c r="A204" s="16" t="s">
        <v>346</v>
      </c>
      <c r="B204" s="17" t="s">
        <v>61</v>
      </c>
      <c r="C204" s="17" t="s">
        <v>16</v>
      </c>
      <c r="D204" s="17">
        <v>336310</v>
      </c>
      <c r="E204" s="17" t="s">
        <v>179</v>
      </c>
      <c r="F204" s="17" t="s">
        <v>18</v>
      </c>
      <c r="G204" s="17" t="s">
        <v>360</v>
      </c>
      <c r="H204" s="18">
        <v>855639.71666699997</v>
      </c>
      <c r="I204" s="18">
        <v>0</v>
      </c>
      <c r="J204" s="18">
        <v>0</v>
      </c>
      <c r="K204" s="18">
        <v>0</v>
      </c>
      <c r="L204" s="19">
        <v>0</v>
      </c>
    </row>
    <row r="205" spans="1:12" ht="25.5" hidden="1" x14ac:dyDescent="0.2">
      <c r="A205" s="16" t="s">
        <v>346</v>
      </c>
      <c r="B205" s="17" t="s">
        <v>61</v>
      </c>
      <c r="C205" s="17" t="s">
        <v>16</v>
      </c>
      <c r="D205" s="17">
        <v>488190</v>
      </c>
      <c r="E205" s="17" t="s">
        <v>20</v>
      </c>
      <c r="F205" s="17" t="s">
        <v>72</v>
      </c>
      <c r="G205" s="17" t="s">
        <v>349</v>
      </c>
      <c r="H205" s="18">
        <v>821300.626667</v>
      </c>
      <c r="I205" s="18">
        <v>838451.66333300003</v>
      </c>
      <c r="J205" s="18">
        <v>821300.626667</v>
      </c>
      <c r="K205" s="18">
        <v>0</v>
      </c>
      <c r="L205" s="19">
        <v>0</v>
      </c>
    </row>
    <row r="206" spans="1:12" ht="76.5" hidden="1" x14ac:dyDescent="0.2">
      <c r="A206" s="16" t="s">
        <v>346</v>
      </c>
      <c r="B206" s="17" t="s">
        <v>61</v>
      </c>
      <c r="C206" s="17" t="s">
        <v>16</v>
      </c>
      <c r="D206" s="17">
        <v>337215</v>
      </c>
      <c r="E206" s="17" t="s">
        <v>62</v>
      </c>
      <c r="F206" s="17" t="s">
        <v>18</v>
      </c>
      <c r="G206" s="17" t="s">
        <v>361</v>
      </c>
      <c r="H206" s="18">
        <v>718490.8</v>
      </c>
      <c r="I206" s="18">
        <v>718490.8</v>
      </c>
      <c r="J206" s="18">
        <v>718490.8</v>
      </c>
      <c r="K206" s="18">
        <v>718490.8</v>
      </c>
      <c r="L206" s="19">
        <v>718490.8</v>
      </c>
    </row>
    <row r="207" spans="1:12" ht="344.25" hidden="1" x14ac:dyDescent="0.2">
      <c r="A207" s="16" t="s">
        <v>346</v>
      </c>
      <c r="B207" s="17" t="s">
        <v>61</v>
      </c>
      <c r="C207" s="17" t="s">
        <v>16</v>
      </c>
      <c r="D207" s="17">
        <v>811412</v>
      </c>
      <c r="E207" s="17" t="s">
        <v>267</v>
      </c>
      <c r="F207" s="17" t="s">
        <v>18</v>
      </c>
      <c r="G207" s="17" t="s">
        <v>362</v>
      </c>
      <c r="H207" s="18">
        <v>691817.28</v>
      </c>
      <c r="I207" s="18">
        <v>691817.28</v>
      </c>
      <c r="J207" s="18">
        <v>657245.93333300005</v>
      </c>
      <c r="K207" s="18">
        <v>0</v>
      </c>
      <c r="L207" s="19">
        <v>691817.28</v>
      </c>
    </row>
    <row r="208" spans="1:12" ht="63.75" hidden="1" x14ac:dyDescent="0.2">
      <c r="A208" s="16" t="s">
        <v>346</v>
      </c>
      <c r="B208" s="17" t="s">
        <v>61</v>
      </c>
      <c r="C208" s="17" t="s">
        <v>16</v>
      </c>
      <c r="D208" s="17">
        <v>212112</v>
      </c>
      <c r="E208" s="17" t="s">
        <v>363</v>
      </c>
      <c r="F208" s="17" t="s">
        <v>358</v>
      </c>
      <c r="G208" s="17" t="s">
        <v>364</v>
      </c>
      <c r="H208" s="18">
        <v>559065.47</v>
      </c>
      <c r="I208" s="18">
        <v>559065.47</v>
      </c>
      <c r="J208" s="18">
        <v>0</v>
      </c>
      <c r="K208" s="18">
        <v>0</v>
      </c>
      <c r="L208" s="19">
        <v>0</v>
      </c>
    </row>
    <row r="209" spans="1:12" ht="102" hidden="1" x14ac:dyDescent="0.2">
      <c r="A209" s="16" t="s">
        <v>346</v>
      </c>
      <c r="B209" s="17" t="s">
        <v>61</v>
      </c>
      <c r="C209" s="17" t="s">
        <v>16</v>
      </c>
      <c r="D209" s="17">
        <v>493190</v>
      </c>
      <c r="E209" s="17" t="s">
        <v>365</v>
      </c>
      <c r="F209" s="17" t="s">
        <v>18</v>
      </c>
      <c r="G209" s="17" t="s">
        <v>366</v>
      </c>
      <c r="H209" s="18">
        <v>412280.66666699998</v>
      </c>
      <c r="I209" s="18">
        <v>425457.33333300002</v>
      </c>
      <c r="J209" s="18">
        <v>412280.66666699998</v>
      </c>
      <c r="K209" s="18">
        <v>412280.66666699998</v>
      </c>
      <c r="L209" s="19">
        <v>0</v>
      </c>
    </row>
    <row r="210" spans="1:12" ht="63.75" hidden="1" x14ac:dyDescent="0.2">
      <c r="A210" s="16" t="s">
        <v>346</v>
      </c>
      <c r="B210" s="17" t="s">
        <v>61</v>
      </c>
      <c r="C210" s="17" t="s">
        <v>16</v>
      </c>
      <c r="D210" s="17">
        <v>442110</v>
      </c>
      <c r="E210" s="17" t="s">
        <v>38</v>
      </c>
      <c r="F210" s="17" t="s">
        <v>18</v>
      </c>
      <c r="G210" s="17" t="s">
        <v>367</v>
      </c>
      <c r="H210" s="18">
        <v>377636.686667</v>
      </c>
      <c r="I210" s="18">
        <v>0</v>
      </c>
      <c r="J210" s="18">
        <v>17101.133333000002</v>
      </c>
      <c r="K210" s="18">
        <v>0</v>
      </c>
      <c r="L210" s="19">
        <v>0</v>
      </c>
    </row>
    <row r="211" spans="1:12" ht="242.25" hidden="1" x14ac:dyDescent="0.2">
      <c r="A211" s="16" t="s">
        <v>346</v>
      </c>
      <c r="B211" s="17" t="s">
        <v>61</v>
      </c>
      <c r="C211" s="17" t="s">
        <v>16</v>
      </c>
      <c r="D211" s="17">
        <v>541519</v>
      </c>
      <c r="E211" s="17" t="s">
        <v>120</v>
      </c>
      <c r="F211" s="17" t="s">
        <v>18</v>
      </c>
      <c r="G211" s="17" t="s">
        <v>368</v>
      </c>
      <c r="H211" s="18">
        <v>364531.54666699999</v>
      </c>
      <c r="I211" s="18">
        <v>122476.016667</v>
      </c>
      <c r="J211" s="18">
        <v>175213.15333299999</v>
      </c>
      <c r="K211" s="18">
        <v>171277.39333300001</v>
      </c>
      <c r="L211" s="19">
        <v>0</v>
      </c>
    </row>
    <row r="212" spans="1:12" ht="38.25" hidden="1" x14ac:dyDescent="0.2">
      <c r="A212" s="16" t="s">
        <v>346</v>
      </c>
      <c r="B212" s="17" t="s">
        <v>61</v>
      </c>
      <c r="C212" s="17" t="s">
        <v>16</v>
      </c>
      <c r="D212" s="17">
        <v>335911</v>
      </c>
      <c r="E212" s="17" t="s">
        <v>369</v>
      </c>
      <c r="F212" s="17" t="s">
        <v>249</v>
      </c>
      <c r="G212" s="17" t="s">
        <v>370</v>
      </c>
      <c r="H212" s="18">
        <v>352576.03</v>
      </c>
      <c r="I212" s="18">
        <v>0</v>
      </c>
      <c r="J212" s="18">
        <v>0</v>
      </c>
      <c r="K212" s="18">
        <v>0</v>
      </c>
      <c r="L212" s="19">
        <v>0</v>
      </c>
    </row>
    <row r="213" spans="1:12" ht="204" hidden="1" x14ac:dyDescent="0.2">
      <c r="A213" s="16" t="s">
        <v>346</v>
      </c>
      <c r="B213" s="17" t="s">
        <v>61</v>
      </c>
      <c r="C213" s="17" t="s">
        <v>16</v>
      </c>
      <c r="D213" s="17">
        <v>811213</v>
      </c>
      <c r="E213" s="17" t="s">
        <v>371</v>
      </c>
      <c r="F213" s="17" t="s">
        <v>18</v>
      </c>
      <c r="G213" s="17" t="s">
        <v>372</v>
      </c>
      <c r="H213" s="18">
        <v>349480.49333299999</v>
      </c>
      <c r="I213" s="18">
        <v>57616.133332999998</v>
      </c>
      <c r="J213" s="18">
        <v>318852.36333299999</v>
      </c>
      <c r="K213" s="18">
        <v>0</v>
      </c>
      <c r="L213" s="19">
        <v>0</v>
      </c>
    </row>
    <row r="214" spans="1:12" ht="229.5" hidden="1" x14ac:dyDescent="0.2">
      <c r="A214" s="16" t="s">
        <v>346</v>
      </c>
      <c r="B214" s="17" t="s">
        <v>61</v>
      </c>
      <c r="C214" s="17" t="s">
        <v>16</v>
      </c>
      <c r="D214" s="17">
        <v>481219</v>
      </c>
      <c r="E214" s="17" t="s">
        <v>312</v>
      </c>
      <c r="F214" s="17" t="s">
        <v>18</v>
      </c>
      <c r="G214" s="17" t="s">
        <v>373</v>
      </c>
      <c r="H214" s="18">
        <v>290804.83333300002</v>
      </c>
      <c r="I214" s="18">
        <v>0</v>
      </c>
      <c r="J214" s="18">
        <v>0</v>
      </c>
      <c r="K214" s="18">
        <v>0</v>
      </c>
      <c r="L214" s="19">
        <v>0</v>
      </c>
    </row>
    <row r="215" spans="1:12" ht="51" hidden="1" x14ac:dyDescent="0.2">
      <c r="A215" s="16" t="s">
        <v>346</v>
      </c>
      <c r="B215" s="17" t="s">
        <v>61</v>
      </c>
      <c r="C215" s="17" t="s">
        <v>16</v>
      </c>
      <c r="D215" s="17">
        <v>541990</v>
      </c>
      <c r="E215" s="17" t="s">
        <v>117</v>
      </c>
      <c r="F215" s="17" t="s">
        <v>18</v>
      </c>
      <c r="G215" s="17" t="s">
        <v>374</v>
      </c>
      <c r="H215" s="18">
        <v>281342.06666700001</v>
      </c>
      <c r="I215" s="18">
        <v>0</v>
      </c>
      <c r="J215" s="18">
        <v>107051.453333</v>
      </c>
      <c r="K215" s="18">
        <v>9665.5</v>
      </c>
      <c r="L215" s="19">
        <v>0</v>
      </c>
    </row>
    <row r="216" spans="1:12" ht="153" hidden="1" x14ac:dyDescent="0.2">
      <c r="A216" s="16" t="s">
        <v>346</v>
      </c>
      <c r="B216" s="17" t="s">
        <v>61</v>
      </c>
      <c r="C216" s="17" t="s">
        <v>16</v>
      </c>
      <c r="D216" s="17">
        <v>541519</v>
      </c>
      <c r="E216" s="17" t="s">
        <v>120</v>
      </c>
      <c r="F216" s="17" t="s">
        <v>63</v>
      </c>
      <c r="G216" s="17" t="s">
        <v>375</v>
      </c>
      <c r="H216" s="18">
        <v>246236.04</v>
      </c>
      <c r="I216" s="18">
        <v>15513.333333</v>
      </c>
      <c r="J216" s="18">
        <v>67165.119999999995</v>
      </c>
      <c r="K216" s="18">
        <v>156598.413333</v>
      </c>
      <c r="L216" s="19">
        <v>0</v>
      </c>
    </row>
    <row r="217" spans="1:12" ht="127.5" hidden="1" x14ac:dyDescent="0.2">
      <c r="A217" s="16" t="s">
        <v>346</v>
      </c>
      <c r="B217" s="17" t="s">
        <v>61</v>
      </c>
      <c r="C217" s="17" t="s">
        <v>16</v>
      </c>
      <c r="D217" s="17">
        <v>212321</v>
      </c>
      <c r="E217" s="17" t="s">
        <v>376</v>
      </c>
      <c r="F217" s="17" t="s">
        <v>18</v>
      </c>
      <c r="G217" s="17" t="s">
        <v>377</v>
      </c>
      <c r="H217" s="18">
        <v>238120.46333299999</v>
      </c>
      <c r="I217" s="18">
        <v>0</v>
      </c>
      <c r="J217" s="18">
        <v>0</v>
      </c>
      <c r="K217" s="18">
        <v>0</v>
      </c>
      <c r="L217" s="19">
        <v>0</v>
      </c>
    </row>
    <row r="218" spans="1:12" ht="38.25" hidden="1" x14ac:dyDescent="0.2">
      <c r="A218" s="16" t="s">
        <v>346</v>
      </c>
      <c r="B218" s="17" t="s">
        <v>61</v>
      </c>
      <c r="C218" s="17" t="s">
        <v>16</v>
      </c>
      <c r="D218" s="17">
        <v>442110</v>
      </c>
      <c r="E218" s="17" t="s">
        <v>38</v>
      </c>
      <c r="F218" s="17" t="s">
        <v>378</v>
      </c>
      <c r="G218" s="17" t="s">
        <v>379</v>
      </c>
      <c r="H218" s="18">
        <v>234002.01333300001</v>
      </c>
      <c r="I218" s="18">
        <v>0</v>
      </c>
      <c r="J218" s="18">
        <v>0</v>
      </c>
      <c r="K218" s="18">
        <v>0</v>
      </c>
      <c r="L218" s="19">
        <v>0</v>
      </c>
    </row>
    <row r="219" spans="1:12" ht="89.25" hidden="1" x14ac:dyDescent="0.2">
      <c r="A219" s="16" t="s">
        <v>346</v>
      </c>
      <c r="B219" s="17" t="s">
        <v>61</v>
      </c>
      <c r="C219" s="17" t="s">
        <v>16</v>
      </c>
      <c r="D219" s="17">
        <v>238390</v>
      </c>
      <c r="E219" s="17" t="s">
        <v>380</v>
      </c>
      <c r="F219" s="17" t="s">
        <v>18</v>
      </c>
      <c r="G219" s="17" t="s">
        <v>381</v>
      </c>
      <c r="H219" s="18">
        <v>232734</v>
      </c>
      <c r="I219" s="18">
        <v>0</v>
      </c>
      <c r="J219" s="18">
        <v>0</v>
      </c>
      <c r="K219" s="18">
        <v>232734</v>
      </c>
      <c r="L219" s="19">
        <v>0</v>
      </c>
    </row>
    <row r="220" spans="1:12" ht="25.5" hidden="1" x14ac:dyDescent="0.2">
      <c r="A220" s="16" t="s">
        <v>346</v>
      </c>
      <c r="B220" s="17" t="s">
        <v>61</v>
      </c>
      <c r="C220" s="17" t="s">
        <v>16</v>
      </c>
      <c r="D220" s="17">
        <v>541611</v>
      </c>
      <c r="E220" s="17" t="s">
        <v>115</v>
      </c>
      <c r="F220" s="17" t="s">
        <v>50</v>
      </c>
      <c r="G220" s="17" t="s">
        <v>382</v>
      </c>
      <c r="H220" s="18">
        <v>230975.77333299999</v>
      </c>
      <c r="I220" s="18">
        <v>230975.77333299999</v>
      </c>
      <c r="J220" s="18">
        <v>230975.77333299999</v>
      </c>
      <c r="K220" s="18">
        <v>0</v>
      </c>
      <c r="L220" s="19">
        <v>0</v>
      </c>
    </row>
    <row r="221" spans="1:12" ht="25.5" hidden="1" x14ac:dyDescent="0.2">
      <c r="A221" s="16" t="s">
        <v>346</v>
      </c>
      <c r="B221" s="17" t="s">
        <v>61</v>
      </c>
      <c r="C221" s="17" t="s">
        <v>16</v>
      </c>
      <c r="D221" s="17">
        <v>811118</v>
      </c>
      <c r="E221" s="17" t="s">
        <v>383</v>
      </c>
      <c r="F221" s="17" t="s">
        <v>18</v>
      </c>
      <c r="G221" s="17" t="s">
        <v>384</v>
      </c>
      <c r="H221" s="18">
        <v>224892.42</v>
      </c>
      <c r="I221" s="18">
        <v>0</v>
      </c>
      <c r="J221" s="18">
        <v>224892.42</v>
      </c>
      <c r="K221" s="18">
        <v>0</v>
      </c>
      <c r="L221" s="19">
        <v>0</v>
      </c>
    </row>
    <row r="222" spans="1:12" ht="409.5" hidden="1" x14ac:dyDescent="0.2">
      <c r="A222" s="16" t="s">
        <v>346</v>
      </c>
      <c r="B222" s="17" t="s">
        <v>61</v>
      </c>
      <c r="C222" s="17" t="s">
        <v>16</v>
      </c>
      <c r="D222" s="17">
        <v>562991</v>
      </c>
      <c r="E222" s="17" t="s">
        <v>253</v>
      </c>
      <c r="F222" s="17" t="s">
        <v>18</v>
      </c>
      <c r="G222" s="17" t="s">
        <v>385</v>
      </c>
      <c r="H222" s="18">
        <v>205725.71</v>
      </c>
      <c r="I222" s="18">
        <v>18208.333332999999</v>
      </c>
      <c r="J222" s="18">
        <v>0</v>
      </c>
      <c r="K222" s="18">
        <v>83133.666666999998</v>
      </c>
      <c r="L222" s="19">
        <v>0</v>
      </c>
    </row>
    <row r="223" spans="1:12" ht="204" hidden="1" x14ac:dyDescent="0.2">
      <c r="A223" s="16" t="s">
        <v>346</v>
      </c>
      <c r="B223" s="17" t="s">
        <v>61</v>
      </c>
      <c r="C223" s="17" t="s">
        <v>16</v>
      </c>
      <c r="D223" s="17">
        <v>611699</v>
      </c>
      <c r="E223" s="17" t="s">
        <v>273</v>
      </c>
      <c r="F223" s="17" t="s">
        <v>18</v>
      </c>
      <c r="G223" s="17" t="s">
        <v>386</v>
      </c>
      <c r="H223" s="18">
        <v>196053</v>
      </c>
      <c r="I223" s="18">
        <v>4312.3333329999996</v>
      </c>
      <c r="J223" s="18">
        <v>94386.333333000002</v>
      </c>
      <c r="K223" s="18">
        <v>89274</v>
      </c>
      <c r="L223" s="19">
        <v>0</v>
      </c>
    </row>
    <row r="224" spans="1:12" ht="38.25" hidden="1" x14ac:dyDescent="0.2">
      <c r="A224" s="16" t="s">
        <v>346</v>
      </c>
      <c r="B224" s="17" t="s">
        <v>61</v>
      </c>
      <c r="C224" s="17" t="s">
        <v>16</v>
      </c>
      <c r="D224" s="17">
        <v>611710</v>
      </c>
      <c r="E224" s="17" t="s">
        <v>122</v>
      </c>
      <c r="F224" s="17" t="s">
        <v>63</v>
      </c>
      <c r="G224" s="17" t="s">
        <v>387</v>
      </c>
      <c r="H224" s="18">
        <v>184968.66666700001</v>
      </c>
      <c r="I224" s="18">
        <v>184968.66666700001</v>
      </c>
      <c r="J224" s="18">
        <v>0</v>
      </c>
      <c r="K224" s="18">
        <v>0</v>
      </c>
      <c r="L224" s="19">
        <v>63636.666666999998</v>
      </c>
    </row>
    <row r="225" spans="1:12" ht="76.5" hidden="1" x14ac:dyDescent="0.2">
      <c r="A225" s="16" t="s">
        <v>346</v>
      </c>
      <c r="B225" s="17" t="s">
        <v>61</v>
      </c>
      <c r="C225" s="17" t="s">
        <v>16</v>
      </c>
      <c r="D225" s="17">
        <v>442110</v>
      </c>
      <c r="E225" s="17" t="s">
        <v>38</v>
      </c>
      <c r="F225" s="17" t="s">
        <v>50</v>
      </c>
      <c r="G225" s="17" t="s">
        <v>388</v>
      </c>
      <c r="H225" s="18">
        <v>184934.82</v>
      </c>
      <c r="I225" s="18">
        <v>0</v>
      </c>
      <c r="J225" s="18">
        <v>184934.82</v>
      </c>
      <c r="K225" s="18">
        <v>0</v>
      </c>
      <c r="L225" s="19">
        <v>0</v>
      </c>
    </row>
    <row r="226" spans="1:12" ht="51" hidden="1" x14ac:dyDescent="0.2">
      <c r="A226" s="16" t="s">
        <v>346</v>
      </c>
      <c r="B226" s="17" t="s">
        <v>61</v>
      </c>
      <c r="C226" s="17" t="s">
        <v>16</v>
      </c>
      <c r="D226" s="17">
        <v>314120</v>
      </c>
      <c r="E226" s="17" t="s">
        <v>389</v>
      </c>
      <c r="F226" s="17" t="s">
        <v>72</v>
      </c>
      <c r="G226" s="17" t="s">
        <v>390</v>
      </c>
      <c r="H226" s="18">
        <v>183908.52</v>
      </c>
      <c r="I226" s="18">
        <v>183908.52</v>
      </c>
      <c r="J226" s="18">
        <v>0</v>
      </c>
      <c r="K226" s="18">
        <v>0</v>
      </c>
      <c r="L226" s="19">
        <v>0</v>
      </c>
    </row>
    <row r="227" spans="1:12" ht="267.75" hidden="1" x14ac:dyDescent="0.2">
      <c r="A227" s="16" t="s">
        <v>346</v>
      </c>
      <c r="B227" s="17" t="s">
        <v>61</v>
      </c>
      <c r="C227" s="17" t="s">
        <v>16</v>
      </c>
      <c r="D227" s="17">
        <v>813110</v>
      </c>
      <c r="E227" s="17" t="s">
        <v>316</v>
      </c>
      <c r="F227" s="17" t="s">
        <v>18</v>
      </c>
      <c r="G227" s="17" t="s">
        <v>391</v>
      </c>
      <c r="H227" s="18">
        <v>177242.64</v>
      </c>
      <c r="I227" s="18">
        <v>27280</v>
      </c>
      <c r="J227" s="18">
        <v>0</v>
      </c>
      <c r="K227" s="18">
        <v>45849.333333000002</v>
      </c>
      <c r="L227" s="19">
        <v>0</v>
      </c>
    </row>
    <row r="228" spans="1:12" ht="38.25" hidden="1" x14ac:dyDescent="0.2">
      <c r="A228" s="16" t="s">
        <v>346</v>
      </c>
      <c r="B228" s="17" t="s">
        <v>61</v>
      </c>
      <c r="C228" s="17" t="s">
        <v>16</v>
      </c>
      <c r="D228" s="17">
        <v>441310</v>
      </c>
      <c r="E228" s="17" t="s">
        <v>392</v>
      </c>
      <c r="F228" s="17" t="s">
        <v>342</v>
      </c>
      <c r="G228" s="17" t="s">
        <v>393</v>
      </c>
      <c r="H228" s="18">
        <v>176454.2</v>
      </c>
      <c r="I228" s="18">
        <v>0</v>
      </c>
      <c r="J228" s="18">
        <v>0</v>
      </c>
      <c r="K228" s="18">
        <v>0</v>
      </c>
      <c r="L228" s="19">
        <v>0</v>
      </c>
    </row>
    <row r="229" spans="1:12" ht="76.5" hidden="1" x14ac:dyDescent="0.2">
      <c r="A229" s="16" t="s">
        <v>346</v>
      </c>
      <c r="B229" s="17" t="s">
        <v>61</v>
      </c>
      <c r="C229" s="17" t="s">
        <v>16</v>
      </c>
      <c r="D229" s="17">
        <v>541370</v>
      </c>
      <c r="E229" s="17" t="s">
        <v>394</v>
      </c>
      <c r="F229" s="17" t="s">
        <v>18</v>
      </c>
      <c r="G229" s="17" t="s">
        <v>395</v>
      </c>
      <c r="H229" s="18">
        <v>175282.82</v>
      </c>
      <c r="I229" s="18">
        <v>0</v>
      </c>
      <c r="J229" s="18">
        <v>175282.82</v>
      </c>
      <c r="K229" s="18">
        <v>0</v>
      </c>
      <c r="L229" s="19">
        <v>175282.82</v>
      </c>
    </row>
    <row r="230" spans="1:12" ht="51" hidden="1" x14ac:dyDescent="0.2">
      <c r="A230" s="16" t="s">
        <v>346</v>
      </c>
      <c r="B230" s="17" t="s">
        <v>61</v>
      </c>
      <c r="C230" s="17" t="s">
        <v>16</v>
      </c>
      <c r="D230" s="17">
        <v>532210</v>
      </c>
      <c r="E230" s="17" t="s">
        <v>299</v>
      </c>
      <c r="F230" s="17" t="s">
        <v>45</v>
      </c>
      <c r="G230" s="17" t="s">
        <v>396</v>
      </c>
      <c r="H230" s="18">
        <v>165159.28</v>
      </c>
      <c r="I230" s="18">
        <v>165159.28</v>
      </c>
      <c r="J230" s="18">
        <v>0</v>
      </c>
      <c r="K230" s="18">
        <v>-9818</v>
      </c>
      <c r="L230" s="19">
        <v>174977.28</v>
      </c>
    </row>
    <row r="231" spans="1:12" ht="76.5" hidden="1" x14ac:dyDescent="0.2">
      <c r="A231" s="16" t="s">
        <v>346</v>
      </c>
      <c r="B231" s="17" t="s">
        <v>61</v>
      </c>
      <c r="C231" s="17" t="s">
        <v>16</v>
      </c>
      <c r="D231" s="17">
        <v>611430</v>
      </c>
      <c r="E231" s="17" t="s">
        <v>36</v>
      </c>
      <c r="F231" s="17" t="s">
        <v>18</v>
      </c>
      <c r="G231" s="17" t="s">
        <v>397</v>
      </c>
      <c r="H231" s="18">
        <v>155188</v>
      </c>
      <c r="I231" s="18">
        <v>2046.326667</v>
      </c>
      <c r="J231" s="18">
        <v>2046.326667</v>
      </c>
      <c r="K231" s="18">
        <v>2046.326667</v>
      </c>
      <c r="L231" s="19">
        <v>101773.076667</v>
      </c>
    </row>
    <row r="232" spans="1:12" ht="38.25" hidden="1" x14ac:dyDescent="0.2">
      <c r="A232" s="16" t="s">
        <v>346</v>
      </c>
      <c r="B232" s="17" t="s">
        <v>61</v>
      </c>
      <c r="C232" s="17" t="s">
        <v>16</v>
      </c>
      <c r="D232" s="17">
        <v>611710</v>
      </c>
      <c r="E232" s="17" t="s">
        <v>122</v>
      </c>
      <c r="F232" s="17" t="s">
        <v>45</v>
      </c>
      <c r="G232" s="17" t="s">
        <v>398</v>
      </c>
      <c r="H232" s="18">
        <v>148978.913333</v>
      </c>
      <c r="I232" s="18">
        <v>123142.913333</v>
      </c>
      <c r="J232" s="18">
        <v>1810.913333</v>
      </c>
      <c r="K232" s="18">
        <v>1810.913333</v>
      </c>
      <c r="L232" s="19">
        <v>0</v>
      </c>
    </row>
    <row r="233" spans="1:12" ht="38.25" hidden="1" x14ac:dyDescent="0.2">
      <c r="A233" s="16" t="s">
        <v>346</v>
      </c>
      <c r="B233" s="17" t="s">
        <v>61</v>
      </c>
      <c r="C233" s="17" t="s">
        <v>16</v>
      </c>
      <c r="D233" s="17">
        <v>335911</v>
      </c>
      <c r="E233" s="17" t="s">
        <v>369</v>
      </c>
      <c r="F233" s="17" t="s">
        <v>63</v>
      </c>
      <c r="G233" s="17" t="s">
        <v>399</v>
      </c>
      <c r="H233" s="18">
        <v>146495.28</v>
      </c>
      <c r="I233" s="18">
        <v>146495.28</v>
      </c>
      <c r="J233" s="18">
        <v>0</v>
      </c>
      <c r="K233" s="18">
        <v>146495.28</v>
      </c>
      <c r="L233" s="19">
        <v>0</v>
      </c>
    </row>
    <row r="234" spans="1:12" ht="25.5" hidden="1" x14ac:dyDescent="0.2">
      <c r="A234" s="16" t="s">
        <v>346</v>
      </c>
      <c r="B234" s="17" t="s">
        <v>61</v>
      </c>
      <c r="C234" s="17" t="s">
        <v>16</v>
      </c>
      <c r="D234" s="17">
        <v>333318</v>
      </c>
      <c r="E234" s="17" t="s">
        <v>80</v>
      </c>
      <c r="F234" s="17" t="s">
        <v>400</v>
      </c>
      <c r="G234" s="17" t="s">
        <v>401</v>
      </c>
      <c r="H234" s="18">
        <v>143258.33333299999</v>
      </c>
      <c r="I234" s="18">
        <v>0</v>
      </c>
      <c r="J234" s="18">
        <v>0</v>
      </c>
      <c r="K234" s="18">
        <v>0</v>
      </c>
      <c r="L234" s="19">
        <v>0</v>
      </c>
    </row>
    <row r="235" spans="1:12" ht="38.25" hidden="1" x14ac:dyDescent="0.2">
      <c r="A235" s="16" t="s">
        <v>346</v>
      </c>
      <c r="B235" s="17" t="s">
        <v>61</v>
      </c>
      <c r="C235" s="17" t="s">
        <v>16</v>
      </c>
      <c r="D235" s="17">
        <v>334290</v>
      </c>
      <c r="E235" s="17" t="s">
        <v>198</v>
      </c>
      <c r="F235" s="17" t="s">
        <v>63</v>
      </c>
      <c r="G235" s="17" t="s">
        <v>402</v>
      </c>
      <c r="H235" s="18">
        <v>123920</v>
      </c>
      <c r="I235" s="18">
        <v>4966.6666670000004</v>
      </c>
      <c r="J235" s="18">
        <v>0</v>
      </c>
      <c r="K235" s="18">
        <v>4966.6666670000004</v>
      </c>
      <c r="L235" s="19">
        <v>0</v>
      </c>
    </row>
    <row r="236" spans="1:12" ht="25.5" hidden="1" x14ac:dyDescent="0.2">
      <c r="A236" s="16" t="s">
        <v>346</v>
      </c>
      <c r="B236" s="17" t="s">
        <v>61</v>
      </c>
      <c r="C236" s="17" t="s">
        <v>16</v>
      </c>
      <c r="D236" s="17">
        <v>541519</v>
      </c>
      <c r="E236" s="17" t="s">
        <v>120</v>
      </c>
      <c r="F236" s="17" t="s">
        <v>96</v>
      </c>
      <c r="G236" s="17" t="s">
        <v>403</v>
      </c>
      <c r="H236" s="18">
        <v>123146.28</v>
      </c>
      <c r="I236" s="18">
        <v>0</v>
      </c>
      <c r="J236" s="18">
        <v>123146.28</v>
      </c>
      <c r="K236" s="18">
        <v>0</v>
      </c>
      <c r="L236" s="19">
        <v>82815.613333000001</v>
      </c>
    </row>
    <row r="237" spans="1:12" ht="63.75" hidden="1" x14ac:dyDescent="0.2">
      <c r="A237" s="16" t="s">
        <v>346</v>
      </c>
      <c r="B237" s="17" t="s">
        <v>61</v>
      </c>
      <c r="C237" s="17" t="s">
        <v>16</v>
      </c>
      <c r="D237" s="17">
        <v>334210</v>
      </c>
      <c r="E237" s="17" t="s">
        <v>52</v>
      </c>
      <c r="F237" s="17" t="s">
        <v>18</v>
      </c>
      <c r="G237" s="17" t="s">
        <v>404</v>
      </c>
      <c r="H237" s="18">
        <v>121296.87</v>
      </c>
      <c r="I237" s="18">
        <v>113822.703333</v>
      </c>
      <c r="J237" s="18">
        <v>106324.37</v>
      </c>
      <c r="K237" s="18">
        <v>14972.5</v>
      </c>
      <c r="L237" s="19">
        <v>0</v>
      </c>
    </row>
    <row r="238" spans="1:12" ht="38.25" hidden="1" x14ac:dyDescent="0.2">
      <c r="A238" s="16" t="s">
        <v>346</v>
      </c>
      <c r="B238" s="17" t="s">
        <v>61</v>
      </c>
      <c r="C238" s="17" t="s">
        <v>16</v>
      </c>
      <c r="D238" s="17">
        <v>334112</v>
      </c>
      <c r="E238" s="17" t="s">
        <v>405</v>
      </c>
      <c r="F238" s="17" t="s">
        <v>18</v>
      </c>
      <c r="G238" s="17" t="s">
        <v>406</v>
      </c>
      <c r="H238" s="18">
        <v>119131.06</v>
      </c>
      <c r="I238" s="18">
        <v>0</v>
      </c>
      <c r="J238" s="18">
        <v>0</v>
      </c>
      <c r="K238" s="18">
        <v>0</v>
      </c>
      <c r="L238" s="19">
        <v>0</v>
      </c>
    </row>
    <row r="239" spans="1:12" ht="25.5" hidden="1" x14ac:dyDescent="0.2">
      <c r="A239" s="16" t="s">
        <v>346</v>
      </c>
      <c r="B239" s="17" t="s">
        <v>61</v>
      </c>
      <c r="C239" s="17" t="s">
        <v>16</v>
      </c>
      <c r="D239" s="17">
        <v>517919</v>
      </c>
      <c r="E239" s="17" t="s">
        <v>170</v>
      </c>
      <c r="F239" s="17" t="s">
        <v>18</v>
      </c>
      <c r="G239" s="17" t="s">
        <v>407</v>
      </c>
      <c r="H239" s="18">
        <v>112746.413333</v>
      </c>
      <c r="I239" s="18">
        <v>0</v>
      </c>
      <c r="J239" s="18">
        <v>0</v>
      </c>
      <c r="K239" s="18">
        <v>112746.413333</v>
      </c>
      <c r="L239" s="19">
        <v>0</v>
      </c>
    </row>
    <row r="240" spans="1:12" ht="344.25" hidden="1" x14ac:dyDescent="0.2">
      <c r="A240" s="16" t="s">
        <v>346</v>
      </c>
      <c r="B240" s="17" t="s">
        <v>61</v>
      </c>
      <c r="C240" s="17" t="s">
        <v>16</v>
      </c>
      <c r="D240" s="17">
        <v>811310</v>
      </c>
      <c r="E240" s="17" t="s">
        <v>32</v>
      </c>
      <c r="F240" s="17" t="s">
        <v>18</v>
      </c>
      <c r="G240" s="17" t="s">
        <v>408</v>
      </c>
      <c r="H240" s="18">
        <v>112281.46</v>
      </c>
      <c r="I240" s="18">
        <v>19748.896667000001</v>
      </c>
      <c r="J240" s="18">
        <v>0</v>
      </c>
      <c r="K240" s="18">
        <v>19103.083332999999</v>
      </c>
      <c r="L240" s="19">
        <v>0</v>
      </c>
    </row>
    <row r="241" spans="1:12" ht="51" hidden="1" x14ac:dyDescent="0.2">
      <c r="A241" s="16" t="s">
        <v>346</v>
      </c>
      <c r="B241" s="17" t="s">
        <v>61</v>
      </c>
      <c r="C241" s="17" t="s">
        <v>16</v>
      </c>
      <c r="D241" s="17">
        <v>541519</v>
      </c>
      <c r="E241" s="17" t="s">
        <v>120</v>
      </c>
      <c r="F241" s="17" t="s">
        <v>409</v>
      </c>
      <c r="G241" s="17" t="s">
        <v>410</v>
      </c>
      <c r="H241" s="18">
        <v>112217.99333300001</v>
      </c>
      <c r="I241" s="18">
        <v>112217.99333300001</v>
      </c>
      <c r="J241" s="18">
        <v>0</v>
      </c>
      <c r="K241" s="18">
        <v>0</v>
      </c>
      <c r="L241" s="19">
        <v>112217.99333300001</v>
      </c>
    </row>
    <row r="242" spans="1:12" ht="25.5" hidden="1" x14ac:dyDescent="0.2">
      <c r="A242" s="16" t="s">
        <v>346</v>
      </c>
      <c r="B242" s="17" t="s">
        <v>61</v>
      </c>
      <c r="C242" s="17" t="s">
        <v>16</v>
      </c>
      <c r="D242" s="17">
        <v>334111</v>
      </c>
      <c r="E242" s="17" t="s">
        <v>265</v>
      </c>
      <c r="F242" s="17" t="s">
        <v>378</v>
      </c>
      <c r="G242" s="17" t="s">
        <v>411</v>
      </c>
      <c r="H242" s="18">
        <v>109202.886667</v>
      </c>
      <c r="I242" s="18">
        <v>12429.553333</v>
      </c>
      <c r="J242" s="18">
        <v>0</v>
      </c>
      <c r="K242" s="18">
        <v>0</v>
      </c>
      <c r="L242" s="19">
        <v>0</v>
      </c>
    </row>
    <row r="243" spans="1:12" ht="51" hidden="1" x14ac:dyDescent="0.2">
      <c r="A243" s="16" t="s">
        <v>346</v>
      </c>
      <c r="B243" s="17" t="s">
        <v>61</v>
      </c>
      <c r="C243" s="17" t="s">
        <v>16</v>
      </c>
      <c r="D243" s="17">
        <v>811213</v>
      </c>
      <c r="E243" s="17" t="s">
        <v>371</v>
      </c>
      <c r="F243" s="17" t="s">
        <v>353</v>
      </c>
      <c r="G243" s="17" t="s">
        <v>412</v>
      </c>
      <c r="H243" s="18">
        <v>106075.873333</v>
      </c>
      <c r="I243" s="18">
        <v>24000</v>
      </c>
      <c r="J243" s="18">
        <v>24000</v>
      </c>
      <c r="K243" s="18">
        <v>50015.393333</v>
      </c>
      <c r="L243" s="19">
        <v>0</v>
      </c>
    </row>
    <row r="244" spans="1:12" ht="25.5" hidden="1" x14ac:dyDescent="0.2">
      <c r="A244" s="16" t="s">
        <v>346</v>
      </c>
      <c r="B244" s="17" t="s">
        <v>61</v>
      </c>
      <c r="C244" s="17" t="s">
        <v>16</v>
      </c>
      <c r="D244" s="17">
        <v>811118</v>
      </c>
      <c r="E244" s="17" t="s">
        <v>383</v>
      </c>
      <c r="F244" s="17" t="s">
        <v>45</v>
      </c>
      <c r="G244" s="17" t="s">
        <v>413</v>
      </c>
      <c r="H244" s="18">
        <v>101096.343333</v>
      </c>
      <c r="I244" s="18">
        <v>0</v>
      </c>
      <c r="J244" s="18">
        <v>99420.2</v>
      </c>
      <c r="K244" s="18">
        <v>0</v>
      </c>
      <c r="L244" s="19">
        <v>0</v>
      </c>
    </row>
    <row r="245" spans="1:12" ht="63.75" hidden="1" x14ac:dyDescent="0.2">
      <c r="A245" s="16" t="s">
        <v>414</v>
      </c>
      <c r="B245" s="17" t="s">
        <v>114</v>
      </c>
      <c r="C245" s="17" t="s">
        <v>16</v>
      </c>
      <c r="D245" s="17">
        <v>541611</v>
      </c>
      <c r="E245" s="17" t="s">
        <v>115</v>
      </c>
      <c r="F245" s="17" t="s">
        <v>137</v>
      </c>
      <c r="G245" s="17" t="s">
        <v>415</v>
      </c>
      <c r="H245" s="18">
        <v>15460853.453333</v>
      </c>
      <c r="I245" s="18">
        <v>15460853.453333</v>
      </c>
      <c r="J245" s="18">
        <v>0</v>
      </c>
      <c r="K245" s="18">
        <v>15460853.453333</v>
      </c>
      <c r="L245" s="19">
        <v>0</v>
      </c>
    </row>
    <row r="246" spans="1:12" ht="102" hidden="1" x14ac:dyDescent="0.2">
      <c r="A246" s="16" t="s">
        <v>414</v>
      </c>
      <c r="B246" s="17" t="s">
        <v>114</v>
      </c>
      <c r="C246" s="17" t="s">
        <v>16</v>
      </c>
      <c r="D246" s="17">
        <v>333314</v>
      </c>
      <c r="E246" s="17" t="s">
        <v>416</v>
      </c>
      <c r="F246" s="17" t="s">
        <v>417</v>
      </c>
      <c r="G246" s="17" t="s">
        <v>418</v>
      </c>
      <c r="H246" s="18">
        <v>8017545.4333330002</v>
      </c>
      <c r="I246" s="18">
        <v>0</v>
      </c>
      <c r="J246" s="18">
        <v>0</v>
      </c>
      <c r="K246" s="18">
        <v>0</v>
      </c>
      <c r="L246" s="19">
        <v>0</v>
      </c>
    </row>
    <row r="247" spans="1:12" ht="178.5" hidden="1" x14ac:dyDescent="0.2">
      <c r="A247" s="16" t="s">
        <v>414</v>
      </c>
      <c r="B247" s="17" t="s">
        <v>114</v>
      </c>
      <c r="C247" s="17" t="s">
        <v>16</v>
      </c>
      <c r="D247" s="17">
        <v>541330</v>
      </c>
      <c r="E247" s="17" t="s">
        <v>130</v>
      </c>
      <c r="F247" s="17" t="s">
        <v>353</v>
      </c>
      <c r="G247" s="17" t="s">
        <v>419</v>
      </c>
      <c r="H247" s="18">
        <v>7639229.8499999996</v>
      </c>
      <c r="I247" s="18">
        <v>0</v>
      </c>
      <c r="J247" s="18">
        <v>5512934.1866669999</v>
      </c>
      <c r="K247" s="18">
        <v>954926.21333299996</v>
      </c>
      <c r="L247" s="19">
        <v>0</v>
      </c>
    </row>
    <row r="248" spans="1:12" ht="369.75" hidden="1" x14ac:dyDescent="0.2">
      <c r="A248" s="16" t="s">
        <v>414</v>
      </c>
      <c r="B248" s="17" t="s">
        <v>114</v>
      </c>
      <c r="C248" s="17" t="s">
        <v>16</v>
      </c>
      <c r="D248" s="17">
        <v>541611</v>
      </c>
      <c r="E248" s="17" t="s">
        <v>115</v>
      </c>
      <c r="F248" s="17" t="s">
        <v>353</v>
      </c>
      <c r="G248" s="17" t="s">
        <v>420</v>
      </c>
      <c r="H248" s="18">
        <v>6839719.9533329997</v>
      </c>
      <c r="I248" s="18">
        <v>6409057.3966669999</v>
      </c>
      <c r="J248" s="18">
        <v>432992.38666700001</v>
      </c>
      <c r="K248" s="18">
        <v>6321326.7300000004</v>
      </c>
      <c r="L248" s="19">
        <v>0</v>
      </c>
    </row>
    <row r="249" spans="1:12" hidden="1" x14ac:dyDescent="0.2">
      <c r="A249" s="16" t="s">
        <v>414</v>
      </c>
      <c r="B249" s="17" t="s">
        <v>114</v>
      </c>
      <c r="C249" s="17" t="s">
        <v>16</v>
      </c>
      <c r="D249" s="17">
        <v>561210</v>
      </c>
      <c r="E249" s="17" t="s">
        <v>17</v>
      </c>
      <c r="F249" s="17" t="s">
        <v>353</v>
      </c>
      <c r="G249" s="17" t="s">
        <v>421</v>
      </c>
      <c r="H249" s="18">
        <v>6633988.273333</v>
      </c>
      <c r="I249" s="18">
        <v>0</v>
      </c>
      <c r="J249" s="18">
        <v>6633988.273333</v>
      </c>
      <c r="K249" s="18">
        <v>0</v>
      </c>
      <c r="L249" s="19">
        <v>0</v>
      </c>
    </row>
    <row r="250" spans="1:12" ht="255" hidden="1" x14ac:dyDescent="0.2">
      <c r="A250" s="16" t="s">
        <v>414</v>
      </c>
      <c r="B250" s="17" t="s">
        <v>114</v>
      </c>
      <c r="C250" s="17" t="s">
        <v>16</v>
      </c>
      <c r="D250" s="17">
        <v>541512</v>
      </c>
      <c r="E250" s="17" t="s">
        <v>71</v>
      </c>
      <c r="F250" s="17" t="s">
        <v>353</v>
      </c>
      <c r="G250" s="17" t="s">
        <v>422</v>
      </c>
      <c r="H250" s="18">
        <v>5570799.3533330001</v>
      </c>
      <c r="I250" s="18">
        <v>5570799.3533330001</v>
      </c>
      <c r="J250" s="18">
        <v>0</v>
      </c>
      <c r="K250" s="18">
        <v>1104501.1566669999</v>
      </c>
      <c r="L250" s="19">
        <v>26967.040000000001</v>
      </c>
    </row>
    <row r="251" spans="1:12" ht="306" hidden="1" x14ac:dyDescent="0.2">
      <c r="A251" s="16" t="s">
        <v>414</v>
      </c>
      <c r="B251" s="17" t="s">
        <v>114</v>
      </c>
      <c r="C251" s="17" t="s">
        <v>16</v>
      </c>
      <c r="D251" s="17">
        <v>541614</v>
      </c>
      <c r="E251" s="17" t="s">
        <v>22</v>
      </c>
      <c r="F251" s="17" t="s">
        <v>353</v>
      </c>
      <c r="G251" s="17" t="s">
        <v>423</v>
      </c>
      <c r="H251" s="18">
        <v>4167030.97</v>
      </c>
      <c r="I251" s="18">
        <v>1696428.1333329999</v>
      </c>
      <c r="J251" s="18">
        <v>0</v>
      </c>
      <c r="K251" s="18">
        <v>124507.306667</v>
      </c>
      <c r="L251" s="19">
        <v>0</v>
      </c>
    </row>
    <row r="252" spans="1:12" ht="102" hidden="1" x14ac:dyDescent="0.2">
      <c r="A252" s="16" t="s">
        <v>414</v>
      </c>
      <c r="B252" s="17" t="s">
        <v>114</v>
      </c>
      <c r="C252" s="17" t="s">
        <v>16</v>
      </c>
      <c r="D252" s="17">
        <v>336992</v>
      </c>
      <c r="E252" s="17" t="s">
        <v>424</v>
      </c>
      <c r="F252" s="17" t="s">
        <v>425</v>
      </c>
      <c r="G252" s="17" t="s">
        <v>426</v>
      </c>
      <c r="H252" s="18">
        <v>4164165.97</v>
      </c>
      <c r="I252" s="18">
        <v>0</v>
      </c>
      <c r="J252" s="18">
        <v>0</v>
      </c>
      <c r="K252" s="18">
        <v>0</v>
      </c>
      <c r="L252" s="19">
        <v>-31238.046666999999</v>
      </c>
    </row>
    <row r="253" spans="1:12" ht="114.75" hidden="1" x14ac:dyDescent="0.2">
      <c r="A253" s="16" t="s">
        <v>414</v>
      </c>
      <c r="B253" s="17" t="s">
        <v>114</v>
      </c>
      <c r="C253" s="17" t="s">
        <v>16</v>
      </c>
      <c r="D253" s="17">
        <v>541611</v>
      </c>
      <c r="E253" s="17" t="s">
        <v>115</v>
      </c>
      <c r="F253" s="17" t="s">
        <v>232</v>
      </c>
      <c r="G253" s="17" t="s">
        <v>427</v>
      </c>
      <c r="H253" s="18">
        <v>2711057.536667</v>
      </c>
      <c r="I253" s="18">
        <v>2711057.536667</v>
      </c>
      <c r="J253" s="18">
        <v>2811828.58</v>
      </c>
      <c r="K253" s="18">
        <v>-100771.04333299999</v>
      </c>
      <c r="L253" s="19">
        <v>0</v>
      </c>
    </row>
    <row r="254" spans="1:12" ht="382.5" hidden="1" x14ac:dyDescent="0.2">
      <c r="A254" s="16" t="s">
        <v>414</v>
      </c>
      <c r="B254" s="17" t="s">
        <v>114</v>
      </c>
      <c r="C254" s="17" t="s">
        <v>16</v>
      </c>
      <c r="D254" s="17">
        <v>541519</v>
      </c>
      <c r="E254" s="17" t="s">
        <v>120</v>
      </c>
      <c r="F254" s="17" t="s">
        <v>353</v>
      </c>
      <c r="G254" s="17" t="s">
        <v>428</v>
      </c>
      <c r="H254" s="18">
        <v>2192360.023333</v>
      </c>
      <c r="I254" s="18">
        <v>1802952.533333</v>
      </c>
      <c r="J254" s="18">
        <v>3137</v>
      </c>
      <c r="K254" s="18">
        <v>63163.066666999999</v>
      </c>
      <c r="L254" s="19">
        <v>2693.333333</v>
      </c>
    </row>
    <row r="255" spans="1:12" ht="25.5" hidden="1" x14ac:dyDescent="0.2">
      <c r="A255" s="16" t="s">
        <v>414</v>
      </c>
      <c r="B255" s="17" t="s">
        <v>114</v>
      </c>
      <c r="C255" s="17" t="s">
        <v>16</v>
      </c>
      <c r="D255" s="17">
        <v>541330</v>
      </c>
      <c r="E255" s="17" t="s">
        <v>130</v>
      </c>
      <c r="F255" s="17" t="s">
        <v>429</v>
      </c>
      <c r="G255" s="17" t="s">
        <v>430</v>
      </c>
      <c r="H255" s="18">
        <v>1995708.3333330001</v>
      </c>
      <c r="I255" s="18">
        <v>0</v>
      </c>
      <c r="J255" s="18">
        <v>0</v>
      </c>
      <c r="K255" s="18">
        <v>0</v>
      </c>
      <c r="L255" s="19">
        <v>0</v>
      </c>
    </row>
    <row r="256" spans="1:12" ht="191.25" hidden="1" x14ac:dyDescent="0.2">
      <c r="A256" s="16" t="s">
        <v>414</v>
      </c>
      <c r="B256" s="17" t="s">
        <v>114</v>
      </c>
      <c r="C256" s="17" t="s">
        <v>16</v>
      </c>
      <c r="D256" s="17">
        <v>541511</v>
      </c>
      <c r="E256" s="17" t="s">
        <v>126</v>
      </c>
      <c r="F256" s="17" t="s">
        <v>353</v>
      </c>
      <c r="G256" s="17" t="s">
        <v>431</v>
      </c>
      <c r="H256" s="18">
        <v>1985966.473333</v>
      </c>
      <c r="I256" s="18">
        <v>1953256.66</v>
      </c>
      <c r="J256" s="18">
        <v>-17080</v>
      </c>
      <c r="K256" s="18">
        <v>39227.660000000003</v>
      </c>
      <c r="L256" s="19">
        <v>0</v>
      </c>
    </row>
    <row r="257" spans="1:12" ht="344.25" hidden="1" x14ac:dyDescent="0.2">
      <c r="A257" s="16" t="s">
        <v>414</v>
      </c>
      <c r="B257" s="17" t="s">
        <v>114</v>
      </c>
      <c r="C257" s="17" t="s">
        <v>16</v>
      </c>
      <c r="D257" s="17">
        <v>561499</v>
      </c>
      <c r="E257" s="17" t="s">
        <v>432</v>
      </c>
      <c r="F257" s="17" t="s">
        <v>257</v>
      </c>
      <c r="G257" s="17" t="s">
        <v>433</v>
      </c>
      <c r="H257" s="18">
        <v>1789600.6333329999</v>
      </c>
      <c r="I257" s="18">
        <v>1789600.6333329999</v>
      </c>
      <c r="J257" s="18">
        <v>0</v>
      </c>
      <c r="K257" s="18">
        <v>296414.15999999997</v>
      </c>
      <c r="L257" s="19">
        <v>0</v>
      </c>
    </row>
    <row r="258" spans="1:12" ht="76.5" hidden="1" x14ac:dyDescent="0.2">
      <c r="A258" s="16" t="s">
        <v>414</v>
      </c>
      <c r="B258" s="17" t="s">
        <v>114</v>
      </c>
      <c r="C258" s="17" t="s">
        <v>16</v>
      </c>
      <c r="D258" s="17">
        <v>611420</v>
      </c>
      <c r="E258" s="17" t="s">
        <v>434</v>
      </c>
      <c r="F258" s="17" t="s">
        <v>353</v>
      </c>
      <c r="G258" s="17" t="s">
        <v>435</v>
      </c>
      <c r="H258" s="18">
        <v>1550273.6733329999</v>
      </c>
      <c r="I258" s="18">
        <v>0</v>
      </c>
      <c r="J258" s="18">
        <v>0</v>
      </c>
      <c r="K258" s="18">
        <v>0</v>
      </c>
      <c r="L258" s="19">
        <v>0</v>
      </c>
    </row>
    <row r="259" spans="1:12" hidden="1" x14ac:dyDescent="0.2">
      <c r="A259" s="16" t="s">
        <v>414</v>
      </c>
      <c r="B259" s="17" t="s">
        <v>114</v>
      </c>
      <c r="C259" s="17" t="s">
        <v>16</v>
      </c>
      <c r="D259" s="17">
        <v>541330</v>
      </c>
      <c r="E259" s="17" t="s">
        <v>130</v>
      </c>
      <c r="F259" s="17" t="s">
        <v>232</v>
      </c>
      <c r="G259" s="17" t="s">
        <v>436</v>
      </c>
      <c r="H259" s="18">
        <v>1428624.52</v>
      </c>
      <c r="I259" s="18">
        <v>1428624.52</v>
      </c>
      <c r="J259" s="18">
        <v>0</v>
      </c>
      <c r="K259" s="18">
        <v>0</v>
      </c>
      <c r="L259" s="19">
        <v>0</v>
      </c>
    </row>
    <row r="260" spans="1:12" hidden="1" x14ac:dyDescent="0.2">
      <c r="A260" s="16" t="s">
        <v>414</v>
      </c>
      <c r="B260" s="17" t="s">
        <v>114</v>
      </c>
      <c r="C260" s="17" t="s">
        <v>16</v>
      </c>
      <c r="D260" s="17">
        <v>541519</v>
      </c>
      <c r="E260" s="17" t="s">
        <v>120</v>
      </c>
      <c r="F260" s="17" t="s">
        <v>72</v>
      </c>
      <c r="G260" s="17" t="s">
        <v>437</v>
      </c>
      <c r="H260" s="18">
        <v>1091131.1733329999</v>
      </c>
      <c r="I260" s="18">
        <v>0</v>
      </c>
      <c r="J260" s="18">
        <v>1091131.1733329999</v>
      </c>
      <c r="K260" s="18">
        <v>1091131.1733329999</v>
      </c>
      <c r="L260" s="19">
        <v>0</v>
      </c>
    </row>
    <row r="261" spans="1:12" ht="25.5" hidden="1" x14ac:dyDescent="0.2">
      <c r="A261" s="16" t="s">
        <v>414</v>
      </c>
      <c r="B261" s="17" t="s">
        <v>114</v>
      </c>
      <c r="C261" s="17" t="s">
        <v>16</v>
      </c>
      <c r="D261" s="17">
        <v>332439</v>
      </c>
      <c r="E261" s="17" t="s">
        <v>438</v>
      </c>
      <c r="F261" s="17" t="s">
        <v>439</v>
      </c>
      <c r="G261" s="17" t="s">
        <v>440</v>
      </c>
      <c r="H261" s="18">
        <v>560518.40000000002</v>
      </c>
      <c r="I261" s="18">
        <v>0</v>
      </c>
      <c r="J261" s="18">
        <v>0</v>
      </c>
      <c r="K261" s="18">
        <v>0</v>
      </c>
      <c r="L261" s="19">
        <v>0</v>
      </c>
    </row>
    <row r="262" spans="1:12" ht="38.25" hidden="1" x14ac:dyDescent="0.2">
      <c r="A262" s="16" t="s">
        <v>414</v>
      </c>
      <c r="B262" s="17" t="s">
        <v>114</v>
      </c>
      <c r="C262" s="17" t="s">
        <v>16</v>
      </c>
      <c r="D262" s="17">
        <v>336611</v>
      </c>
      <c r="E262" s="17" t="s">
        <v>441</v>
      </c>
      <c r="F262" s="17" t="s">
        <v>257</v>
      </c>
      <c r="G262" s="17" t="s">
        <v>442</v>
      </c>
      <c r="H262" s="18">
        <v>509903.90333300002</v>
      </c>
      <c r="I262" s="18">
        <v>459999.56</v>
      </c>
      <c r="J262" s="18">
        <v>0</v>
      </c>
      <c r="K262" s="18">
        <v>0</v>
      </c>
      <c r="L262" s="19">
        <v>0</v>
      </c>
    </row>
    <row r="263" spans="1:12" ht="409.5" hidden="1" x14ac:dyDescent="0.2">
      <c r="A263" s="16" t="s">
        <v>414</v>
      </c>
      <c r="B263" s="17" t="s">
        <v>114</v>
      </c>
      <c r="C263" s="17" t="s">
        <v>16</v>
      </c>
      <c r="D263" s="17">
        <v>811310</v>
      </c>
      <c r="E263" s="17" t="s">
        <v>32</v>
      </c>
      <c r="F263" s="17" t="s">
        <v>257</v>
      </c>
      <c r="G263" s="17" t="s">
        <v>443</v>
      </c>
      <c r="H263" s="18">
        <v>493333.33333300002</v>
      </c>
      <c r="I263" s="18">
        <v>0</v>
      </c>
      <c r="J263" s="18">
        <v>0</v>
      </c>
      <c r="K263" s="18">
        <v>493333.33333300002</v>
      </c>
      <c r="L263" s="19">
        <v>0</v>
      </c>
    </row>
    <row r="264" spans="1:12" ht="280.5" hidden="1" x14ac:dyDescent="0.2">
      <c r="A264" s="16" t="s">
        <v>414</v>
      </c>
      <c r="B264" s="17" t="s">
        <v>114</v>
      </c>
      <c r="C264" s="17" t="s">
        <v>16</v>
      </c>
      <c r="D264" s="17">
        <v>541611</v>
      </c>
      <c r="E264" s="17" t="s">
        <v>115</v>
      </c>
      <c r="F264" s="17" t="s">
        <v>257</v>
      </c>
      <c r="G264" s="17" t="s">
        <v>444</v>
      </c>
      <c r="H264" s="18">
        <v>484978.84</v>
      </c>
      <c r="I264" s="18">
        <v>464395.78</v>
      </c>
      <c r="J264" s="18">
        <v>250119.656667</v>
      </c>
      <c r="K264" s="18">
        <v>172444.00666700001</v>
      </c>
      <c r="L264" s="19">
        <v>351327.96333300002</v>
      </c>
    </row>
    <row r="265" spans="1:12" ht="102" hidden="1" x14ac:dyDescent="0.2">
      <c r="A265" s="16" t="s">
        <v>414</v>
      </c>
      <c r="B265" s="17" t="s">
        <v>114</v>
      </c>
      <c r="C265" s="17" t="s">
        <v>16</v>
      </c>
      <c r="D265" s="17">
        <v>811310</v>
      </c>
      <c r="E265" s="17" t="s">
        <v>32</v>
      </c>
      <c r="F265" s="17" t="s">
        <v>353</v>
      </c>
      <c r="G265" s="17" t="s">
        <v>445</v>
      </c>
      <c r="H265" s="18">
        <v>407410</v>
      </c>
      <c r="I265" s="18">
        <v>407410</v>
      </c>
      <c r="J265" s="18">
        <v>0</v>
      </c>
      <c r="K265" s="18">
        <v>395000</v>
      </c>
      <c r="L265" s="19">
        <v>0</v>
      </c>
    </row>
    <row r="266" spans="1:12" ht="51" hidden="1" x14ac:dyDescent="0.2">
      <c r="A266" s="16" t="s">
        <v>414</v>
      </c>
      <c r="B266" s="17" t="s">
        <v>114</v>
      </c>
      <c r="C266" s="17" t="s">
        <v>16</v>
      </c>
      <c r="D266" s="17">
        <v>334513</v>
      </c>
      <c r="E266" s="17" t="s">
        <v>446</v>
      </c>
      <c r="F266" s="17" t="s">
        <v>50</v>
      </c>
      <c r="G266" s="17" t="s">
        <v>447</v>
      </c>
      <c r="H266" s="18">
        <v>317033.33333300002</v>
      </c>
      <c r="I266" s="18">
        <v>0</v>
      </c>
      <c r="J266" s="18">
        <v>0</v>
      </c>
      <c r="K266" s="18">
        <v>113366.666667</v>
      </c>
      <c r="L266" s="19">
        <v>0</v>
      </c>
    </row>
    <row r="267" spans="1:12" ht="89.25" hidden="1" x14ac:dyDescent="0.2">
      <c r="A267" s="16" t="s">
        <v>414</v>
      </c>
      <c r="B267" s="17" t="s">
        <v>114</v>
      </c>
      <c r="C267" s="17" t="s">
        <v>16</v>
      </c>
      <c r="D267" s="17">
        <v>541614</v>
      </c>
      <c r="E267" s="17" t="s">
        <v>22</v>
      </c>
      <c r="F267" s="17" t="s">
        <v>257</v>
      </c>
      <c r="G267" s="17" t="s">
        <v>448</v>
      </c>
      <c r="H267" s="18">
        <v>311939.253333</v>
      </c>
      <c r="I267" s="18">
        <v>311939.253333</v>
      </c>
      <c r="J267" s="18">
        <v>204836.44</v>
      </c>
      <c r="K267" s="18">
        <v>107102.813333</v>
      </c>
      <c r="L267" s="19">
        <v>107102.813333</v>
      </c>
    </row>
    <row r="268" spans="1:12" ht="242.25" hidden="1" x14ac:dyDescent="0.2">
      <c r="A268" s="16" t="s">
        <v>414</v>
      </c>
      <c r="B268" s="17" t="s">
        <v>114</v>
      </c>
      <c r="C268" s="17" t="s">
        <v>16</v>
      </c>
      <c r="D268" s="17">
        <v>541511</v>
      </c>
      <c r="E268" s="17" t="s">
        <v>126</v>
      </c>
      <c r="F268" s="17" t="s">
        <v>257</v>
      </c>
      <c r="G268" s="17" t="s">
        <v>449</v>
      </c>
      <c r="H268" s="18">
        <v>298068.82</v>
      </c>
      <c r="I268" s="18">
        <v>198407.98666699999</v>
      </c>
      <c r="J268" s="18">
        <v>181741.33333299999</v>
      </c>
      <c r="K268" s="18">
        <v>16666.653332999998</v>
      </c>
      <c r="L268" s="19">
        <v>16666.653332999998</v>
      </c>
    </row>
    <row r="269" spans="1:12" ht="89.25" hidden="1" x14ac:dyDescent="0.2">
      <c r="A269" s="16" t="s">
        <v>414</v>
      </c>
      <c r="B269" s="17" t="s">
        <v>114</v>
      </c>
      <c r="C269" s="17" t="s">
        <v>16</v>
      </c>
      <c r="D269" s="17">
        <v>327910</v>
      </c>
      <c r="E269" s="17" t="s">
        <v>450</v>
      </c>
      <c r="F269" s="17" t="s">
        <v>451</v>
      </c>
      <c r="G269" s="17" t="s">
        <v>452</v>
      </c>
      <c r="H269" s="18">
        <v>281476.33333300002</v>
      </c>
      <c r="I269" s="18">
        <v>0</v>
      </c>
      <c r="J269" s="18">
        <v>0</v>
      </c>
      <c r="K269" s="18">
        <v>0</v>
      </c>
      <c r="L269" s="19">
        <v>0</v>
      </c>
    </row>
    <row r="270" spans="1:12" ht="38.25" hidden="1" x14ac:dyDescent="0.2">
      <c r="A270" s="16" t="s">
        <v>414</v>
      </c>
      <c r="B270" s="17" t="s">
        <v>114</v>
      </c>
      <c r="C270" s="17" t="s">
        <v>16</v>
      </c>
      <c r="D270" s="17">
        <v>334111</v>
      </c>
      <c r="E270" s="17" t="s">
        <v>265</v>
      </c>
      <c r="F270" s="17" t="s">
        <v>342</v>
      </c>
      <c r="G270" s="17" t="s">
        <v>453</v>
      </c>
      <c r="H270" s="18">
        <v>274580.99</v>
      </c>
      <c r="I270" s="18">
        <v>274580.99</v>
      </c>
      <c r="J270" s="18">
        <v>0</v>
      </c>
      <c r="K270" s="18">
        <v>0</v>
      </c>
      <c r="L270" s="19">
        <v>0</v>
      </c>
    </row>
    <row r="271" spans="1:12" ht="25.5" hidden="1" x14ac:dyDescent="0.2">
      <c r="A271" s="16" t="s">
        <v>414</v>
      </c>
      <c r="B271" s="17" t="s">
        <v>114</v>
      </c>
      <c r="C271" s="17" t="s">
        <v>16</v>
      </c>
      <c r="D271" s="17">
        <v>541614</v>
      </c>
      <c r="E271" s="17" t="s">
        <v>22</v>
      </c>
      <c r="F271" s="17" t="s">
        <v>356</v>
      </c>
      <c r="G271" s="17" t="s">
        <v>454</v>
      </c>
      <c r="H271" s="18">
        <v>272486.81666700001</v>
      </c>
      <c r="I271" s="18">
        <v>0</v>
      </c>
      <c r="J271" s="18">
        <v>272486.81666700001</v>
      </c>
      <c r="K271" s="18">
        <v>0</v>
      </c>
      <c r="L271" s="19">
        <v>0</v>
      </c>
    </row>
    <row r="272" spans="1:12" ht="38.25" hidden="1" x14ac:dyDescent="0.2">
      <c r="A272" s="16" t="s">
        <v>414</v>
      </c>
      <c r="B272" s="17" t="s">
        <v>114</v>
      </c>
      <c r="C272" s="17" t="s">
        <v>16</v>
      </c>
      <c r="D272" s="17">
        <v>488390</v>
      </c>
      <c r="E272" s="17" t="s">
        <v>455</v>
      </c>
      <c r="F272" s="17" t="s">
        <v>456</v>
      </c>
      <c r="G272" s="17" t="s">
        <v>457</v>
      </c>
      <c r="H272" s="18">
        <v>225333.33333299999</v>
      </c>
      <c r="I272" s="18">
        <v>0</v>
      </c>
      <c r="J272" s="18">
        <v>0</v>
      </c>
      <c r="K272" s="18">
        <v>0</v>
      </c>
      <c r="L272" s="19">
        <v>225333.33333299999</v>
      </c>
    </row>
    <row r="273" spans="1:12" hidden="1" x14ac:dyDescent="0.2">
      <c r="A273" s="16" t="s">
        <v>414</v>
      </c>
      <c r="B273" s="17" t="s">
        <v>114</v>
      </c>
      <c r="C273" s="17" t="s">
        <v>16</v>
      </c>
      <c r="D273" s="17">
        <v>336120</v>
      </c>
      <c r="E273" s="17" t="s">
        <v>458</v>
      </c>
      <c r="F273" s="17" t="s">
        <v>459</v>
      </c>
      <c r="G273" s="17" t="s">
        <v>460</v>
      </c>
      <c r="H273" s="18">
        <v>213793.33333299999</v>
      </c>
      <c r="I273" s="18">
        <v>0</v>
      </c>
      <c r="J273" s="18">
        <v>0</v>
      </c>
      <c r="K273" s="18">
        <v>0</v>
      </c>
      <c r="L273" s="19">
        <v>0</v>
      </c>
    </row>
    <row r="274" spans="1:12" ht="25.5" hidden="1" x14ac:dyDescent="0.2">
      <c r="A274" s="16" t="s">
        <v>414</v>
      </c>
      <c r="B274" s="17" t="s">
        <v>114</v>
      </c>
      <c r="C274" s="17" t="s">
        <v>16</v>
      </c>
      <c r="D274" s="17">
        <v>333314</v>
      </c>
      <c r="E274" s="17" t="s">
        <v>416</v>
      </c>
      <c r="F274" s="17" t="s">
        <v>249</v>
      </c>
      <c r="G274" s="17" t="s">
        <v>461</v>
      </c>
      <c r="H274" s="18">
        <v>207000</v>
      </c>
      <c r="I274" s="18">
        <v>0</v>
      </c>
      <c r="J274" s="18">
        <v>0</v>
      </c>
      <c r="K274" s="18">
        <v>0</v>
      </c>
      <c r="L274" s="19">
        <v>0</v>
      </c>
    </row>
    <row r="275" spans="1:12" ht="25.5" hidden="1" x14ac:dyDescent="0.2">
      <c r="A275" s="16" t="s">
        <v>414</v>
      </c>
      <c r="B275" s="17" t="s">
        <v>114</v>
      </c>
      <c r="C275" s="17" t="s">
        <v>16</v>
      </c>
      <c r="D275" s="17">
        <v>541219</v>
      </c>
      <c r="E275" s="17" t="s">
        <v>462</v>
      </c>
      <c r="F275" s="17" t="s">
        <v>353</v>
      </c>
      <c r="G275" s="17" t="s">
        <v>463</v>
      </c>
      <c r="H275" s="18">
        <v>159406.66666700001</v>
      </c>
      <c r="I275" s="18">
        <v>0</v>
      </c>
      <c r="J275" s="18">
        <v>159406.66666700001</v>
      </c>
      <c r="K275" s="18">
        <v>0</v>
      </c>
      <c r="L275" s="19">
        <v>0</v>
      </c>
    </row>
    <row r="276" spans="1:12" ht="25.5" hidden="1" x14ac:dyDescent="0.2">
      <c r="A276" s="16" t="s">
        <v>414</v>
      </c>
      <c r="B276" s="17" t="s">
        <v>114</v>
      </c>
      <c r="C276" s="17" t="s">
        <v>16</v>
      </c>
      <c r="D276" s="17">
        <v>334419</v>
      </c>
      <c r="E276" s="17" t="s">
        <v>464</v>
      </c>
      <c r="F276" s="17" t="s">
        <v>465</v>
      </c>
      <c r="G276" s="17" t="s">
        <v>466</v>
      </c>
      <c r="H276" s="18">
        <v>149297.33333299999</v>
      </c>
      <c r="I276" s="18">
        <v>0</v>
      </c>
      <c r="J276" s="18">
        <v>0</v>
      </c>
      <c r="K276" s="18">
        <v>0</v>
      </c>
      <c r="L276" s="19">
        <v>0</v>
      </c>
    </row>
    <row r="277" spans="1:12" ht="25.5" hidden="1" x14ac:dyDescent="0.2">
      <c r="A277" s="16" t="s">
        <v>414</v>
      </c>
      <c r="B277" s="17" t="s">
        <v>114</v>
      </c>
      <c r="C277" s="17" t="s">
        <v>16</v>
      </c>
      <c r="D277" s="17">
        <v>332323</v>
      </c>
      <c r="E277" s="17" t="s">
        <v>467</v>
      </c>
      <c r="F277" s="17" t="s">
        <v>72</v>
      </c>
      <c r="G277" s="17" t="s">
        <v>468</v>
      </c>
      <c r="H277" s="18">
        <v>144466.66666700001</v>
      </c>
      <c r="I277" s="18">
        <v>144466.66666700001</v>
      </c>
      <c r="J277" s="18">
        <v>0</v>
      </c>
      <c r="K277" s="18">
        <v>144466.66666700001</v>
      </c>
      <c r="L277" s="19">
        <v>0</v>
      </c>
    </row>
    <row r="278" spans="1:12" ht="76.5" hidden="1" x14ac:dyDescent="0.2">
      <c r="A278" s="16" t="s">
        <v>414</v>
      </c>
      <c r="B278" s="17" t="s">
        <v>114</v>
      </c>
      <c r="C278" s="17" t="s">
        <v>16</v>
      </c>
      <c r="D278" s="17">
        <v>334111</v>
      </c>
      <c r="E278" s="17" t="s">
        <v>265</v>
      </c>
      <c r="F278" s="17" t="s">
        <v>257</v>
      </c>
      <c r="G278" s="17" t="s">
        <v>469</v>
      </c>
      <c r="H278" s="18">
        <v>131605.61333299999</v>
      </c>
      <c r="I278" s="18">
        <v>125652.28</v>
      </c>
      <c r="J278" s="18">
        <v>0</v>
      </c>
      <c r="K278" s="18">
        <v>0</v>
      </c>
      <c r="L278" s="19">
        <v>3595.52</v>
      </c>
    </row>
    <row r="279" spans="1:12" ht="51" hidden="1" x14ac:dyDescent="0.2">
      <c r="A279" s="16" t="s">
        <v>414</v>
      </c>
      <c r="B279" s="17" t="s">
        <v>114</v>
      </c>
      <c r="C279" s="17" t="s">
        <v>16</v>
      </c>
      <c r="D279" s="17">
        <v>561110</v>
      </c>
      <c r="E279" s="17" t="s">
        <v>194</v>
      </c>
      <c r="F279" s="17" t="s">
        <v>257</v>
      </c>
      <c r="G279" s="17" t="s">
        <v>470</v>
      </c>
      <c r="H279" s="18">
        <v>129994.333333</v>
      </c>
      <c r="I279" s="18">
        <v>129994.333333</v>
      </c>
      <c r="J279" s="18">
        <v>3811.4</v>
      </c>
      <c r="K279" s="18">
        <v>126182.93333299999</v>
      </c>
      <c r="L279" s="19">
        <v>126182.93333299999</v>
      </c>
    </row>
    <row r="280" spans="1:12" ht="25.5" hidden="1" x14ac:dyDescent="0.2">
      <c r="A280" s="16" t="s">
        <v>414</v>
      </c>
      <c r="B280" s="17" t="s">
        <v>114</v>
      </c>
      <c r="C280" s="17" t="s">
        <v>16</v>
      </c>
      <c r="D280" s="17">
        <v>334419</v>
      </c>
      <c r="E280" s="17" t="s">
        <v>464</v>
      </c>
      <c r="F280" s="17" t="s">
        <v>417</v>
      </c>
      <c r="G280" s="17" t="s">
        <v>471</v>
      </c>
      <c r="H280" s="18">
        <v>111454</v>
      </c>
      <c r="I280" s="18">
        <v>0</v>
      </c>
      <c r="J280" s="18">
        <v>0</v>
      </c>
      <c r="K280" s="18">
        <v>0</v>
      </c>
      <c r="L280" s="19">
        <v>0</v>
      </c>
    </row>
    <row r="281" spans="1:12" ht="293.25" hidden="1" x14ac:dyDescent="0.2">
      <c r="A281" s="16" t="s">
        <v>414</v>
      </c>
      <c r="B281" s="17" t="s">
        <v>114</v>
      </c>
      <c r="C281" s="17" t="s">
        <v>16</v>
      </c>
      <c r="D281" s="17">
        <v>511210</v>
      </c>
      <c r="E281" s="17" t="s">
        <v>41</v>
      </c>
      <c r="F281" s="17" t="s">
        <v>353</v>
      </c>
      <c r="G281" s="17" t="s">
        <v>472</v>
      </c>
      <c r="H281" s="18">
        <v>108919.18</v>
      </c>
      <c r="I281" s="18">
        <v>27579.43</v>
      </c>
      <c r="J281" s="18">
        <v>0</v>
      </c>
      <c r="K281" s="18">
        <v>32427.593333000001</v>
      </c>
      <c r="L281" s="19">
        <v>27766.066666999999</v>
      </c>
    </row>
    <row r="282" spans="1:12" hidden="1" x14ac:dyDescent="0.2">
      <c r="A282" s="16" t="s">
        <v>414</v>
      </c>
      <c r="B282" s="17" t="s">
        <v>114</v>
      </c>
      <c r="C282" s="17" t="s">
        <v>16</v>
      </c>
      <c r="D282" s="17">
        <v>321920</v>
      </c>
      <c r="E282" s="17" t="s">
        <v>473</v>
      </c>
      <c r="F282" s="17" t="s">
        <v>353</v>
      </c>
      <c r="G282" s="17" t="s">
        <v>474</v>
      </c>
      <c r="H282" s="18">
        <v>108000</v>
      </c>
      <c r="I282" s="18">
        <v>0</v>
      </c>
      <c r="J282" s="18">
        <v>0</v>
      </c>
      <c r="K282" s="18">
        <v>0</v>
      </c>
      <c r="L282" s="19">
        <v>0</v>
      </c>
    </row>
    <row r="283" spans="1:12" ht="63.75" hidden="1" x14ac:dyDescent="0.2">
      <c r="A283" s="16" t="s">
        <v>414</v>
      </c>
      <c r="B283" s="17" t="s">
        <v>114</v>
      </c>
      <c r="C283" s="17" t="s">
        <v>16</v>
      </c>
      <c r="D283" s="17">
        <v>541512</v>
      </c>
      <c r="E283" s="17" t="s">
        <v>71</v>
      </c>
      <c r="F283" s="17" t="s">
        <v>257</v>
      </c>
      <c r="G283" s="17" t="s">
        <v>475</v>
      </c>
      <c r="H283" s="18">
        <v>105092.84666700001</v>
      </c>
      <c r="I283" s="18">
        <v>29461.846667000002</v>
      </c>
      <c r="J283" s="18">
        <v>75631</v>
      </c>
      <c r="K283" s="18">
        <v>29461.846667000002</v>
      </c>
      <c r="L283" s="19">
        <v>0</v>
      </c>
    </row>
    <row r="284" spans="1:12" ht="38.25" hidden="1" x14ac:dyDescent="0.2">
      <c r="A284" s="16" t="s">
        <v>414</v>
      </c>
      <c r="B284" s="17" t="s">
        <v>114</v>
      </c>
      <c r="C284" s="17" t="s">
        <v>16</v>
      </c>
      <c r="D284" s="17">
        <v>541618</v>
      </c>
      <c r="E284" s="17" t="s">
        <v>476</v>
      </c>
      <c r="F284" s="17" t="s">
        <v>257</v>
      </c>
      <c r="G284" s="17" t="s">
        <v>477</v>
      </c>
      <c r="H284" s="18">
        <v>102999.986667</v>
      </c>
      <c r="I284" s="18">
        <v>-700</v>
      </c>
      <c r="J284" s="18">
        <v>102999.986667</v>
      </c>
      <c r="K284" s="18">
        <v>0</v>
      </c>
      <c r="L284" s="19">
        <v>0</v>
      </c>
    </row>
    <row r="285" spans="1:12" ht="51" hidden="1" x14ac:dyDescent="0.2">
      <c r="A285" s="16" t="s">
        <v>414</v>
      </c>
      <c r="B285" s="17" t="s">
        <v>114</v>
      </c>
      <c r="C285" s="17" t="s">
        <v>16</v>
      </c>
      <c r="D285" s="17">
        <v>611430</v>
      </c>
      <c r="E285" s="17" t="s">
        <v>36</v>
      </c>
      <c r="F285" s="17" t="s">
        <v>257</v>
      </c>
      <c r="G285" s="17" t="s">
        <v>478</v>
      </c>
      <c r="H285" s="18">
        <v>100532.063333</v>
      </c>
      <c r="I285" s="18">
        <v>101152.873333</v>
      </c>
      <c r="J285" s="18">
        <v>-644.16333299999997</v>
      </c>
      <c r="K285" s="18">
        <v>101176.226667</v>
      </c>
      <c r="L285" s="19">
        <v>101176.226667</v>
      </c>
    </row>
    <row r="286" spans="1:12" ht="409.5" hidden="1" x14ac:dyDescent="0.2">
      <c r="A286" s="16" t="s">
        <v>479</v>
      </c>
      <c r="B286" s="17" t="s">
        <v>15</v>
      </c>
      <c r="C286" s="17" t="s">
        <v>16</v>
      </c>
      <c r="D286" s="17">
        <v>532412</v>
      </c>
      <c r="E286" s="17" t="s">
        <v>289</v>
      </c>
      <c r="F286" s="17" t="s">
        <v>232</v>
      </c>
      <c r="G286" s="17" t="s">
        <v>480</v>
      </c>
      <c r="H286" s="18">
        <v>1460701.51</v>
      </c>
      <c r="I286" s="18">
        <v>1432875.25</v>
      </c>
      <c r="J286" s="18">
        <v>27826.26</v>
      </c>
      <c r="K286" s="18">
        <v>0</v>
      </c>
      <c r="L286" s="19">
        <v>1454201.51</v>
      </c>
    </row>
    <row r="287" spans="1:12" ht="38.25" hidden="1" x14ac:dyDescent="0.2">
      <c r="A287" s="16" t="s">
        <v>479</v>
      </c>
      <c r="B287" s="17" t="s">
        <v>15</v>
      </c>
      <c r="C287" s="17" t="s">
        <v>16</v>
      </c>
      <c r="D287" s="17">
        <v>722310</v>
      </c>
      <c r="E287" s="17" t="s">
        <v>481</v>
      </c>
      <c r="F287" s="17" t="s">
        <v>146</v>
      </c>
      <c r="G287" s="17" t="s">
        <v>482</v>
      </c>
      <c r="H287" s="18">
        <v>1355035.88</v>
      </c>
      <c r="I287" s="18">
        <v>1355035.88</v>
      </c>
      <c r="J287" s="18">
        <v>0</v>
      </c>
      <c r="K287" s="18">
        <v>0</v>
      </c>
      <c r="L287" s="19">
        <v>0</v>
      </c>
    </row>
    <row r="288" spans="1:12" ht="25.5" hidden="1" x14ac:dyDescent="0.2">
      <c r="A288" s="16" t="s">
        <v>479</v>
      </c>
      <c r="B288" s="17" t="s">
        <v>15</v>
      </c>
      <c r="C288" s="17" t="s">
        <v>16</v>
      </c>
      <c r="D288" s="17">
        <v>541611</v>
      </c>
      <c r="E288" s="17" t="s">
        <v>115</v>
      </c>
      <c r="F288" s="17" t="s">
        <v>72</v>
      </c>
      <c r="G288" s="17" t="s">
        <v>483</v>
      </c>
      <c r="H288" s="18">
        <v>1289046.696667</v>
      </c>
      <c r="I288" s="18">
        <v>0</v>
      </c>
      <c r="J288" s="18">
        <v>1289046.696667</v>
      </c>
      <c r="K288" s="18">
        <v>0</v>
      </c>
      <c r="L288" s="19">
        <v>0</v>
      </c>
    </row>
    <row r="289" spans="1:12" ht="409.5" hidden="1" x14ac:dyDescent="0.2">
      <c r="A289" s="16" t="s">
        <v>479</v>
      </c>
      <c r="B289" s="17" t="s">
        <v>15</v>
      </c>
      <c r="C289" s="17" t="s">
        <v>16</v>
      </c>
      <c r="D289" s="17">
        <v>562991</v>
      </c>
      <c r="E289" s="17" t="s">
        <v>253</v>
      </c>
      <c r="F289" s="17" t="s">
        <v>232</v>
      </c>
      <c r="G289" s="17" t="s">
        <v>484</v>
      </c>
      <c r="H289" s="18">
        <v>1076603.1599999999</v>
      </c>
      <c r="I289" s="18">
        <v>9863.3333330000005</v>
      </c>
      <c r="J289" s="18">
        <v>989681.13666700001</v>
      </c>
      <c r="K289" s="18">
        <v>12362</v>
      </c>
      <c r="L289" s="19">
        <v>0</v>
      </c>
    </row>
    <row r="290" spans="1:12" ht="25.5" hidden="1" x14ac:dyDescent="0.2">
      <c r="A290" s="16" t="s">
        <v>479</v>
      </c>
      <c r="B290" s="17" t="s">
        <v>15</v>
      </c>
      <c r="C290" s="17" t="s">
        <v>16</v>
      </c>
      <c r="D290" s="17">
        <v>541330</v>
      </c>
      <c r="E290" s="17" t="s">
        <v>130</v>
      </c>
      <c r="F290" s="17" t="s">
        <v>72</v>
      </c>
      <c r="G290" s="17" t="s">
        <v>485</v>
      </c>
      <c r="H290" s="18">
        <v>783469.92</v>
      </c>
      <c r="I290" s="18">
        <v>0</v>
      </c>
      <c r="J290" s="18">
        <v>783469.92</v>
      </c>
      <c r="K290" s="18">
        <v>0</v>
      </c>
      <c r="L290" s="19">
        <v>0</v>
      </c>
    </row>
    <row r="291" spans="1:12" ht="38.25" hidden="1" x14ac:dyDescent="0.2">
      <c r="A291" s="16" t="s">
        <v>479</v>
      </c>
      <c r="B291" s="17" t="s">
        <v>15</v>
      </c>
      <c r="C291" s="17" t="s">
        <v>16</v>
      </c>
      <c r="D291" s="17">
        <v>541611</v>
      </c>
      <c r="E291" s="17" t="s">
        <v>115</v>
      </c>
      <c r="F291" s="17" t="s">
        <v>232</v>
      </c>
      <c r="G291" s="17" t="s">
        <v>486</v>
      </c>
      <c r="H291" s="18">
        <v>759333.79333300004</v>
      </c>
      <c r="I291" s="18">
        <v>0</v>
      </c>
      <c r="J291" s="18">
        <v>759333.79333300004</v>
      </c>
      <c r="K291" s="18">
        <v>0</v>
      </c>
      <c r="L291" s="19">
        <v>0</v>
      </c>
    </row>
    <row r="292" spans="1:12" ht="63.75" hidden="1" x14ac:dyDescent="0.2">
      <c r="A292" s="16" t="s">
        <v>479</v>
      </c>
      <c r="B292" s="17" t="s">
        <v>15</v>
      </c>
      <c r="C292" s="17" t="s">
        <v>16</v>
      </c>
      <c r="D292" s="17">
        <v>611430</v>
      </c>
      <c r="E292" s="17" t="s">
        <v>36</v>
      </c>
      <c r="F292" s="17" t="s">
        <v>232</v>
      </c>
      <c r="G292" s="17" t="s">
        <v>487</v>
      </c>
      <c r="H292" s="18">
        <v>679485.496667</v>
      </c>
      <c r="I292" s="18">
        <v>2158.9766669999999</v>
      </c>
      <c r="J292" s="18">
        <v>0</v>
      </c>
      <c r="K292" s="18">
        <v>0</v>
      </c>
      <c r="L292" s="19">
        <v>0</v>
      </c>
    </row>
    <row r="293" spans="1:12" hidden="1" x14ac:dyDescent="0.2">
      <c r="A293" s="16" t="s">
        <v>479</v>
      </c>
      <c r="B293" s="17" t="s">
        <v>15</v>
      </c>
      <c r="C293" s="17" t="s">
        <v>16</v>
      </c>
      <c r="D293" s="17">
        <v>722310</v>
      </c>
      <c r="E293" s="17" t="s">
        <v>481</v>
      </c>
      <c r="F293" s="17" t="s">
        <v>232</v>
      </c>
      <c r="G293" s="17" t="s">
        <v>488</v>
      </c>
      <c r="H293" s="18">
        <v>641852</v>
      </c>
      <c r="I293" s="18">
        <v>641852</v>
      </c>
      <c r="J293" s="18">
        <v>641852</v>
      </c>
      <c r="K293" s="18">
        <v>0</v>
      </c>
      <c r="L293" s="19">
        <v>0</v>
      </c>
    </row>
    <row r="294" spans="1:12" ht="25.5" hidden="1" x14ac:dyDescent="0.2">
      <c r="A294" s="16" t="s">
        <v>479</v>
      </c>
      <c r="B294" s="17" t="s">
        <v>15</v>
      </c>
      <c r="C294" s="17" t="s">
        <v>16</v>
      </c>
      <c r="D294" s="17">
        <v>337122</v>
      </c>
      <c r="E294" s="17" t="s">
        <v>49</v>
      </c>
      <c r="F294" s="17" t="s">
        <v>232</v>
      </c>
      <c r="G294" s="17" t="s">
        <v>489</v>
      </c>
      <c r="H294" s="18">
        <v>603420.29</v>
      </c>
      <c r="I294" s="18">
        <v>0</v>
      </c>
      <c r="J294" s="18">
        <v>0</v>
      </c>
      <c r="K294" s="18">
        <v>0</v>
      </c>
      <c r="L294" s="19">
        <v>0</v>
      </c>
    </row>
    <row r="295" spans="1:12" ht="409.5" hidden="1" x14ac:dyDescent="0.2">
      <c r="A295" s="16" t="s">
        <v>479</v>
      </c>
      <c r="B295" s="17" t="s">
        <v>15</v>
      </c>
      <c r="C295" s="17" t="s">
        <v>16</v>
      </c>
      <c r="D295" s="17">
        <v>811310</v>
      </c>
      <c r="E295" s="17" t="s">
        <v>32</v>
      </c>
      <c r="F295" s="17" t="s">
        <v>232</v>
      </c>
      <c r="G295" s="17" t="s">
        <v>490</v>
      </c>
      <c r="H295" s="18">
        <v>411328.82333300001</v>
      </c>
      <c r="I295" s="18">
        <v>259135.98333300001</v>
      </c>
      <c r="J295" s="18">
        <v>0</v>
      </c>
      <c r="K295" s="18">
        <v>26013</v>
      </c>
      <c r="L295" s="19">
        <v>3333.333333</v>
      </c>
    </row>
    <row r="296" spans="1:12" ht="153" hidden="1" x14ac:dyDescent="0.2">
      <c r="A296" s="16" t="s">
        <v>479</v>
      </c>
      <c r="B296" s="17" t="s">
        <v>15</v>
      </c>
      <c r="C296" s="17" t="s">
        <v>16</v>
      </c>
      <c r="D296" s="17">
        <v>484210</v>
      </c>
      <c r="E296" s="17" t="s">
        <v>235</v>
      </c>
      <c r="F296" s="17" t="s">
        <v>232</v>
      </c>
      <c r="G296" s="17" t="s">
        <v>491</v>
      </c>
      <c r="H296" s="18">
        <v>336113.13</v>
      </c>
      <c r="I296" s="18">
        <v>0</v>
      </c>
      <c r="J296" s="18">
        <v>0</v>
      </c>
      <c r="K296" s="18">
        <v>0</v>
      </c>
      <c r="L296" s="19">
        <v>0</v>
      </c>
    </row>
    <row r="297" spans="1:12" ht="38.25" hidden="1" x14ac:dyDescent="0.2">
      <c r="A297" s="16" t="s">
        <v>479</v>
      </c>
      <c r="B297" s="17" t="s">
        <v>15</v>
      </c>
      <c r="C297" s="17" t="s">
        <v>16</v>
      </c>
      <c r="D297" s="17">
        <v>481211</v>
      </c>
      <c r="E297" s="17" t="s">
        <v>492</v>
      </c>
      <c r="F297" s="17" t="s">
        <v>232</v>
      </c>
      <c r="G297" s="17" t="s">
        <v>493</v>
      </c>
      <c r="H297" s="18">
        <v>325901.66666699998</v>
      </c>
      <c r="I297" s="18">
        <v>0</v>
      </c>
      <c r="J297" s="18">
        <v>0</v>
      </c>
      <c r="K297" s="18">
        <v>0</v>
      </c>
      <c r="L297" s="19">
        <v>0</v>
      </c>
    </row>
    <row r="298" spans="1:12" ht="306" hidden="1" x14ac:dyDescent="0.2">
      <c r="A298" s="16" t="s">
        <v>479</v>
      </c>
      <c r="B298" s="17" t="s">
        <v>15</v>
      </c>
      <c r="C298" s="17" t="s">
        <v>16</v>
      </c>
      <c r="D298" s="17">
        <v>541519</v>
      </c>
      <c r="E298" s="17" t="s">
        <v>120</v>
      </c>
      <c r="F298" s="17" t="s">
        <v>232</v>
      </c>
      <c r="G298" s="17" t="s">
        <v>494</v>
      </c>
      <c r="H298" s="18">
        <v>291591.40333300002</v>
      </c>
      <c r="I298" s="18">
        <v>132507.32</v>
      </c>
      <c r="J298" s="18">
        <v>43189.43</v>
      </c>
      <c r="K298" s="18">
        <v>190467.87</v>
      </c>
      <c r="L298" s="19">
        <v>118278.826667</v>
      </c>
    </row>
    <row r="299" spans="1:12" ht="38.25" hidden="1" x14ac:dyDescent="0.2">
      <c r="A299" s="16" t="s">
        <v>479</v>
      </c>
      <c r="B299" s="17" t="s">
        <v>15</v>
      </c>
      <c r="C299" s="17" t="s">
        <v>16</v>
      </c>
      <c r="D299" s="17">
        <v>334515</v>
      </c>
      <c r="E299" s="17" t="s">
        <v>495</v>
      </c>
      <c r="F299" s="17" t="s">
        <v>232</v>
      </c>
      <c r="G299" s="17" t="s">
        <v>496</v>
      </c>
      <c r="H299" s="18">
        <v>279786.626667</v>
      </c>
      <c r="I299" s="18">
        <v>0</v>
      </c>
      <c r="J299" s="18">
        <v>279786.626667</v>
      </c>
      <c r="K299" s="18">
        <v>0</v>
      </c>
      <c r="L299" s="19">
        <v>0</v>
      </c>
    </row>
    <row r="300" spans="1:12" hidden="1" x14ac:dyDescent="0.2">
      <c r="A300" s="16" t="s">
        <v>479</v>
      </c>
      <c r="B300" s="17" t="s">
        <v>15</v>
      </c>
      <c r="C300" s="17" t="s">
        <v>16</v>
      </c>
      <c r="D300" s="17">
        <v>811420</v>
      </c>
      <c r="E300" s="17" t="s">
        <v>497</v>
      </c>
      <c r="F300" s="17" t="s">
        <v>232</v>
      </c>
      <c r="G300" s="17" t="s">
        <v>498</v>
      </c>
      <c r="H300" s="18">
        <v>179591.686667</v>
      </c>
      <c r="I300" s="18">
        <v>0</v>
      </c>
      <c r="J300" s="18">
        <v>0</v>
      </c>
      <c r="K300" s="18">
        <v>0</v>
      </c>
      <c r="L300" s="19">
        <v>0</v>
      </c>
    </row>
    <row r="301" spans="1:12" hidden="1" x14ac:dyDescent="0.2">
      <c r="A301" s="16" t="s">
        <v>479</v>
      </c>
      <c r="B301" s="17" t="s">
        <v>15</v>
      </c>
      <c r="C301" s="17" t="s">
        <v>16</v>
      </c>
      <c r="D301" s="17">
        <v>611512</v>
      </c>
      <c r="E301" s="17" t="s">
        <v>281</v>
      </c>
      <c r="F301" s="17" t="s">
        <v>232</v>
      </c>
      <c r="G301" s="17" t="s">
        <v>499</v>
      </c>
      <c r="H301" s="18">
        <v>158165.22666700001</v>
      </c>
      <c r="I301" s="18">
        <v>158165.22666700001</v>
      </c>
      <c r="J301" s="18">
        <v>158165.22666700001</v>
      </c>
      <c r="K301" s="18">
        <v>0</v>
      </c>
      <c r="L301" s="19">
        <v>0</v>
      </c>
    </row>
    <row r="302" spans="1:12" ht="114.75" hidden="1" x14ac:dyDescent="0.2">
      <c r="A302" s="16" t="s">
        <v>479</v>
      </c>
      <c r="B302" s="17" t="s">
        <v>15</v>
      </c>
      <c r="C302" s="17" t="s">
        <v>16</v>
      </c>
      <c r="D302" s="17">
        <v>334111</v>
      </c>
      <c r="E302" s="17" t="s">
        <v>265</v>
      </c>
      <c r="F302" s="17" t="s">
        <v>232</v>
      </c>
      <c r="G302" s="17" t="s">
        <v>500</v>
      </c>
      <c r="H302" s="18">
        <v>156514.34666700001</v>
      </c>
      <c r="I302" s="18">
        <v>6533.5</v>
      </c>
      <c r="J302" s="18">
        <v>4200.1666670000004</v>
      </c>
      <c r="K302" s="18">
        <v>2932.8666669999998</v>
      </c>
      <c r="L302" s="19">
        <v>4200.1666670000004</v>
      </c>
    </row>
    <row r="303" spans="1:12" ht="51" hidden="1" x14ac:dyDescent="0.2">
      <c r="A303" s="16" t="s">
        <v>479</v>
      </c>
      <c r="B303" s="17" t="s">
        <v>15</v>
      </c>
      <c r="C303" s="17" t="s">
        <v>16</v>
      </c>
      <c r="D303" s="17">
        <v>811118</v>
      </c>
      <c r="E303" s="17" t="s">
        <v>383</v>
      </c>
      <c r="F303" s="17" t="s">
        <v>232</v>
      </c>
      <c r="G303" s="17" t="s">
        <v>501</v>
      </c>
      <c r="H303" s="18">
        <v>136670.96</v>
      </c>
      <c r="I303" s="18">
        <v>1617.68</v>
      </c>
      <c r="J303" s="18">
        <v>0</v>
      </c>
      <c r="K303" s="18">
        <v>0</v>
      </c>
      <c r="L303" s="19">
        <v>0</v>
      </c>
    </row>
    <row r="304" spans="1:12" ht="63.75" hidden="1" x14ac:dyDescent="0.2">
      <c r="A304" s="16" t="s">
        <v>479</v>
      </c>
      <c r="B304" s="17" t="s">
        <v>15</v>
      </c>
      <c r="C304" s="17" t="s">
        <v>16</v>
      </c>
      <c r="D304" s="17">
        <v>333120</v>
      </c>
      <c r="E304" s="17" t="s">
        <v>502</v>
      </c>
      <c r="F304" s="17" t="s">
        <v>232</v>
      </c>
      <c r="G304" s="17" t="s">
        <v>503</v>
      </c>
      <c r="H304" s="18">
        <v>127879.81666700001</v>
      </c>
      <c r="I304" s="18">
        <v>0</v>
      </c>
      <c r="J304" s="18">
        <v>0</v>
      </c>
      <c r="K304" s="18">
        <v>0</v>
      </c>
      <c r="L304" s="19">
        <v>0</v>
      </c>
    </row>
    <row r="305" spans="1:12" ht="76.5" hidden="1" x14ac:dyDescent="0.2">
      <c r="A305" s="16" t="s">
        <v>479</v>
      </c>
      <c r="B305" s="17" t="s">
        <v>15</v>
      </c>
      <c r="C305" s="17" t="s">
        <v>16</v>
      </c>
      <c r="D305" s="17">
        <v>813110</v>
      </c>
      <c r="E305" s="17" t="s">
        <v>316</v>
      </c>
      <c r="F305" s="17" t="s">
        <v>232</v>
      </c>
      <c r="G305" s="17" t="s">
        <v>504</v>
      </c>
      <c r="H305" s="18">
        <v>127200</v>
      </c>
      <c r="I305" s="18">
        <v>127200</v>
      </c>
      <c r="J305" s="18">
        <v>0</v>
      </c>
      <c r="K305" s="18">
        <v>52200</v>
      </c>
      <c r="L305" s="19">
        <v>0</v>
      </c>
    </row>
    <row r="306" spans="1:12" ht="51" hidden="1" x14ac:dyDescent="0.2">
      <c r="A306" s="16" t="s">
        <v>479</v>
      </c>
      <c r="B306" s="17" t="s">
        <v>15</v>
      </c>
      <c r="C306" s="17" t="s">
        <v>16</v>
      </c>
      <c r="D306" s="17">
        <v>325998</v>
      </c>
      <c r="E306" s="17" t="s">
        <v>208</v>
      </c>
      <c r="F306" s="17" t="s">
        <v>232</v>
      </c>
      <c r="G306" s="17" t="s">
        <v>505</v>
      </c>
      <c r="H306" s="18">
        <v>122131.71333300001</v>
      </c>
      <c r="I306" s="18">
        <v>53863.12</v>
      </c>
      <c r="J306" s="18">
        <v>0</v>
      </c>
      <c r="K306" s="18">
        <v>0</v>
      </c>
      <c r="L306" s="19">
        <v>0</v>
      </c>
    </row>
    <row r="307" spans="1:12" ht="51" hidden="1" x14ac:dyDescent="0.2">
      <c r="A307" s="16" t="s">
        <v>479</v>
      </c>
      <c r="B307" s="17" t="s">
        <v>15</v>
      </c>
      <c r="C307" s="17" t="s">
        <v>16</v>
      </c>
      <c r="D307" s="17">
        <v>812332</v>
      </c>
      <c r="E307" s="17" t="s">
        <v>261</v>
      </c>
      <c r="F307" s="17" t="s">
        <v>66</v>
      </c>
      <c r="G307" s="17" t="s">
        <v>506</v>
      </c>
      <c r="H307" s="18">
        <v>117717.1</v>
      </c>
      <c r="I307" s="18">
        <v>117717.1</v>
      </c>
      <c r="J307" s="18">
        <v>0</v>
      </c>
      <c r="K307" s="18">
        <v>0</v>
      </c>
      <c r="L307" s="19">
        <v>117717.1</v>
      </c>
    </row>
    <row r="308" spans="1:12" ht="51" hidden="1" x14ac:dyDescent="0.2">
      <c r="A308" s="16" t="s">
        <v>479</v>
      </c>
      <c r="B308" s="17" t="s">
        <v>15</v>
      </c>
      <c r="C308" s="17" t="s">
        <v>16</v>
      </c>
      <c r="D308" s="17">
        <v>541512</v>
      </c>
      <c r="E308" s="17" t="s">
        <v>71</v>
      </c>
      <c r="F308" s="17" t="s">
        <v>232</v>
      </c>
      <c r="G308" s="17" t="s">
        <v>507</v>
      </c>
      <c r="H308" s="18">
        <v>113939.93333299999</v>
      </c>
      <c r="I308" s="18">
        <v>109731.333333</v>
      </c>
      <c r="J308" s="18">
        <v>0</v>
      </c>
      <c r="K308" s="18">
        <v>0</v>
      </c>
      <c r="L308" s="19">
        <v>0</v>
      </c>
    </row>
    <row r="309" spans="1:12" ht="140.25" hidden="1" x14ac:dyDescent="0.2">
      <c r="A309" s="16" t="s">
        <v>479</v>
      </c>
      <c r="B309" s="17" t="s">
        <v>15</v>
      </c>
      <c r="C309" s="17" t="s">
        <v>16</v>
      </c>
      <c r="D309" s="17">
        <v>532490</v>
      </c>
      <c r="E309" s="17" t="s">
        <v>508</v>
      </c>
      <c r="F309" s="17" t="s">
        <v>232</v>
      </c>
      <c r="G309" s="17" t="s">
        <v>509</v>
      </c>
      <c r="H309" s="18">
        <v>111619.333333</v>
      </c>
      <c r="I309" s="18">
        <v>41865.333333000002</v>
      </c>
      <c r="J309" s="18">
        <v>40754.333333000002</v>
      </c>
      <c r="K309" s="18">
        <v>16025.333333</v>
      </c>
      <c r="L309" s="19">
        <v>66594.333333000002</v>
      </c>
    </row>
    <row r="310" spans="1:12" ht="25.5" hidden="1" x14ac:dyDescent="0.2">
      <c r="A310" s="16" t="s">
        <v>479</v>
      </c>
      <c r="B310" s="17" t="s">
        <v>15</v>
      </c>
      <c r="C310" s="17" t="s">
        <v>16</v>
      </c>
      <c r="D310" s="17">
        <v>517919</v>
      </c>
      <c r="E310" s="17" t="s">
        <v>170</v>
      </c>
      <c r="F310" s="17" t="s">
        <v>282</v>
      </c>
      <c r="G310" s="17" t="s">
        <v>510</v>
      </c>
      <c r="H310" s="18">
        <v>102000.20666700001</v>
      </c>
      <c r="I310" s="18">
        <v>0</v>
      </c>
      <c r="J310" s="18">
        <v>0</v>
      </c>
      <c r="K310" s="18">
        <v>0</v>
      </c>
      <c r="L310" s="19">
        <v>0</v>
      </c>
    </row>
    <row r="311" spans="1:12" ht="38.25" hidden="1" x14ac:dyDescent="0.2">
      <c r="A311" s="16" t="s">
        <v>511</v>
      </c>
      <c r="B311" s="17" t="s">
        <v>15</v>
      </c>
      <c r="C311" s="17" t="s">
        <v>16</v>
      </c>
      <c r="D311" s="17">
        <v>335222</v>
      </c>
      <c r="E311" s="17" t="s">
        <v>318</v>
      </c>
      <c r="F311" s="17" t="s">
        <v>512</v>
      </c>
      <c r="G311" s="17" t="s">
        <v>513</v>
      </c>
      <c r="H311" s="18">
        <v>740054.38666700001</v>
      </c>
      <c r="I311" s="18">
        <v>740054.38666700001</v>
      </c>
      <c r="J311" s="18">
        <v>0</v>
      </c>
      <c r="K311" s="18">
        <v>740054.38666700001</v>
      </c>
      <c r="L311" s="19">
        <v>0</v>
      </c>
    </row>
    <row r="312" spans="1:12" hidden="1" x14ac:dyDescent="0.2">
      <c r="A312" s="16" t="s">
        <v>511</v>
      </c>
      <c r="B312" s="17" t="s">
        <v>15</v>
      </c>
      <c r="C312" s="17" t="s">
        <v>16</v>
      </c>
      <c r="D312" s="17">
        <v>511110</v>
      </c>
      <c r="E312" s="17" t="s">
        <v>514</v>
      </c>
      <c r="F312" s="17" t="s">
        <v>515</v>
      </c>
      <c r="G312" s="17" t="s">
        <v>516</v>
      </c>
      <c r="H312" s="18">
        <v>563141</v>
      </c>
      <c r="I312" s="18">
        <v>0</v>
      </c>
      <c r="J312" s="18">
        <v>0</v>
      </c>
      <c r="K312" s="18">
        <v>0</v>
      </c>
      <c r="L312" s="19">
        <v>0</v>
      </c>
    </row>
    <row r="313" spans="1:12" hidden="1" x14ac:dyDescent="0.2">
      <c r="A313" s="16" t="s">
        <v>511</v>
      </c>
      <c r="B313" s="17" t="s">
        <v>15</v>
      </c>
      <c r="C313" s="17" t="s">
        <v>16</v>
      </c>
      <c r="D313" s="17">
        <v>335228</v>
      </c>
      <c r="E313" s="17" t="s">
        <v>517</v>
      </c>
      <c r="F313" s="17" t="s">
        <v>342</v>
      </c>
      <c r="G313" s="17" t="s">
        <v>518</v>
      </c>
      <c r="H313" s="18">
        <v>539965.55333300005</v>
      </c>
      <c r="I313" s="18">
        <v>0</v>
      </c>
      <c r="J313" s="18">
        <v>0</v>
      </c>
      <c r="K313" s="18">
        <v>0</v>
      </c>
      <c r="L313" s="19">
        <v>0</v>
      </c>
    </row>
    <row r="314" spans="1:12" ht="25.5" hidden="1" x14ac:dyDescent="0.2">
      <c r="A314" s="16" t="s">
        <v>511</v>
      </c>
      <c r="B314" s="17" t="s">
        <v>15</v>
      </c>
      <c r="C314" s="17" t="s">
        <v>16</v>
      </c>
      <c r="D314" s="17">
        <v>517110</v>
      </c>
      <c r="E314" s="17" t="s">
        <v>43</v>
      </c>
      <c r="F314" s="17" t="s">
        <v>63</v>
      </c>
      <c r="G314" s="17" t="s">
        <v>519</v>
      </c>
      <c r="H314" s="18">
        <v>228016.72</v>
      </c>
      <c r="I314" s="18">
        <v>0</v>
      </c>
      <c r="J314" s="18">
        <v>228016.72</v>
      </c>
      <c r="K314" s="18">
        <v>0</v>
      </c>
      <c r="L314" s="19">
        <v>0</v>
      </c>
    </row>
    <row r="315" spans="1:12" ht="25.5" hidden="1" x14ac:dyDescent="0.2">
      <c r="A315" s="16" t="s">
        <v>511</v>
      </c>
      <c r="B315" s="17" t="s">
        <v>15</v>
      </c>
      <c r="C315" s="17" t="s">
        <v>16</v>
      </c>
      <c r="D315" s="17">
        <v>611699</v>
      </c>
      <c r="E315" s="17" t="s">
        <v>273</v>
      </c>
      <c r="F315" s="17" t="s">
        <v>330</v>
      </c>
      <c r="G315" s="17" t="s">
        <v>520</v>
      </c>
      <c r="H315" s="18">
        <v>183850</v>
      </c>
      <c r="I315" s="18">
        <v>0</v>
      </c>
      <c r="J315" s="18">
        <v>183850</v>
      </c>
      <c r="K315" s="18">
        <v>0</v>
      </c>
      <c r="L315" s="19">
        <v>0</v>
      </c>
    </row>
    <row r="316" spans="1:12" hidden="1" x14ac:dyDescent="0.2">
      <c r="A316" s="16" t="s">
        <v>511</v>
      </c>
      <c r="B316" s="17" t="s">
        <v>15</v>
      </c>
      <c r="C316" s="17" t="s">
        <v>16</v>
      </c>
      <c r="D316" s="17">
        <v>337211</v>
      </c>
      <c r="E316" s="17" t="s">
        <v>521</v>
      </c>
      <c r="F316" s="17" t="s">
        <v>512</v>
      </c>
      <c r="G316" s="17" t="s">
        <v>522</v>
      </c>
      <c r="H316" s="18">
        <v>176692.19666700001</v>
      </c>
      <c r="I316" s="18">
        <v>0</v>
      </c>
      <c r="J316" s="18">
        <v>0</v>
      </c>
      <c r="K316" s="18">
        <v>0</v>
      </c>
      <c r="L316" s="19">
        <v>0</v>
      </c>
    </row>
    <row r="317" spans="1:12" hidden="1" x14ac:dyDescent="0.2">
      <c r="A317" s="16" t="s">
        <v>511</v>
      </c>
      <c r="B317" s="17" t="s">
        <v>15</v>
      </c>
      <c r="C317" s="17" t="s">
        <v>16</v>
      </c>
      <c r="D317" s="17">
        <v>442110</v>
      </c>
      <c r="E317" s="17" t="s">
        <v>38</v>
      </c>
      <c r="F317" s="17" t="s">
        <v>378</v>
      </c>
      <c r="G317" s="17" t="s">
        <v>523</v>
      </c>
      <c r="H317" s="18">
        <v>174820.66666700001</v>
      </c>
      <c r="I317" s="18">
        <v>0</v>
      </c>
      <c r="J317" s="18">
        <v>0</v>
      </c>
      <c r="K317" s="18">
        <v>0</v>
      </c>
      <c r="L317" s="19">
        <v>0</v>
      </c>
    </row>
    <row r="318" spans="1:12" ht="25.5" hidden="1" x14ac:dyDescent="0.2">
      <c r="A318" s="16" t="s">
        <v>511</v>
      </c>
      <c r="B318" s="17" t="s">
        <v>15</v>
      </c>
      <c r="C318" s="17" t="s">
        <v>16</v>
      </c>
      <c r="D318" s="17">
        <v>611699</v>
      </c>
      <c r="E318" s="17" t="s">
        <v>273</v>
      </c>
      <c r="F318" s="17" t="s">
        <v>282</v>
      </c>
      <c r="G318" s="17" t="s">
        <v>524</v>
      </c>
      <c r="H318" s="18">
        <v>169615.66666700001</v>
      </c>
      <c r="I318" s="18">
        <v>169615.66666700001</v>
      </c>
      <c r="J318" s="18">
        <v>0</v>
      </c>
      <c r="K318" s="18">
        <v>0</v>
      </c>
      <c r="L318" s="19">
        <v>0</v>
      </c>
    </row>
    <row r="319" spans="1:12" ht="25.5" hidden="1" x14ac:dyDescent="0.2">
      <c r="A319" s="16" t="s">
        <v>511</v>
      </c>
      <c r="B319" s="17" t="s">
        <v>15</v>
      </c>
      <c r="C319" s="17" t="s">
        <v>16</v>
      </c>
      <c r="D319" s="17">
        <v>337122</v>
      </c>
      <c r="E319" s="17" t="s">
        <v>49</v>
      </c>
      <c r="F319" s="17" t="s">
        <v>512</v>
      </c>
      <c r="G319" s="17" t="s">
        <v>525</v>
      </c>
      <c r="H319" s="18">
        <v>168641</v>
      </c>
      <c r="I319" s="18">
        <v>0</v>
      </c>
      <c r="J319" s="18">
        <v>0</v>
      </c>
      <c r="K319" s="18">
        <v>0</v>
      </c>
      <c r="L319" s="19">
        <v>0</v>
      </c>
    </row>
    <row r="320" spans="1:12" ht="51" hidden="1" x14ac:dyDescent="0.2">
      <c r="A320" s="16" t="s">
        <v>511</v>
      </c>
      <c r="B320" s="17" t="s">
        <v>15</v>
      </c>
      <c r="C320" s="17" t="s">
        <v>16</v>
      </c>
      <c r="D320" s="17">
        <v>442110</v>
      </c>
      <c r="E320" s="17" t="s">
        <v>38</v>
      </c>
      <c r="F320" s="17" t="s">
        <v>512</v>
      </c>
      <c r="G320" s="17" t="s">
        <v>526</v>
      </c>
      <c r="H320" s="18">
        <v>149572.13333300001</v>
      </c>
      <c r="I320" s="18">
        <v>271.13333299999999</v>
      </c>
      <c r="J320" s="18">
        <v>0</v>
      </c>
      <c r="K320" s="18">
        <v>0</v>
      </c>
      <c r="L320" s="19">
        <v>0</v>
      </c>
    </row>
    <row r="321" spans="1:12" ht="25.5" hidden="1" x14ac:dyDescent="0.2">
      <c r="A321" s="16" t="s">
        <v>511</v>
      </c>
      <c r="B321" s="17" t="s">
        <v>15</v>
      </c>
      <c r="C321" s="17" t="s">
        <v>16</v>
      </c>
      <c r="D321" s="17">
        <v>334111</v>
      </c>
      <c r="E321" s="17" t="s">
        <v>265</v>
      </c>
      <c r="F321" s="17" t="s">
        <v>512</v>
      </c>
      <c r="G321" s="17" t="s">
        <v>527</v>
      </c>
      <c r="H321" s="18">
        <v>125095.56</v>
      </c>
      <c r="I321" s="18">
        <v>123512.666667</v>
      </c>
      <c r="J321" s="18">
        <v>0</v>
      </c>
      <c r="K321" s="18">
        <v>123512.666667</v>
      </c>
      <c r="L321" s="19">
        <v>0</v>
      </c>
    </row>
    <row r="322" spans="1:12" ht="25.5" hidden="1" x14ac:dyDescent="0.2">
      <c r="A322" s="16" t="s">
        <v>511</v>
      </c>
      <c r="B322" s="17" t="s">
        <v>15</v>
      </c>
      <c r="C322" s="17" t="s">
        <v>16</v>
      </c>
      <c r="D322" s="17">
        <v>315210</v>
      </c>
      <c r="E322" s="17" t="s">
        <v>528</v>
      </c>
      <c r="F322" s="17" t="s">
        <v>218</v>
      </c>
      <c r="G322" s="17" t="s">
        <v>529</v>
      </c>
      <c r="H322" s="18">
        <v>107735.333333</v>
      </c>
      <c r="I322" s="18">
        <v>0</v>
      </c>
      <c r="J322" s="18">
        <v>0</v>
      </c>
      <c r="K322" s="18">
        <v>0</v>
      </c>
      <c r="L322" s="19">
        <v>0</v>
      </c>
    </row>
    <row r="323" spans="1:12" ht="63.75" hidden="1" x14ac:dyDescent="0.2">
      <c r="A323" s="16" t="s">
        <v>511</v>
      </c>
      <c r="B323" s="17" t="s">
        <v>15</v>
      </c>
      <c r="C323" s="17" t="s">
        <v>16</v>
      </c>
      <c r="D323" s="17">
        <v>337122</v>
      </c>
      <c r="E323" s="17" t="s">
        <v>49</v>
      </c>
      <c r="F323" s="17" t="s">
        <v>342</v>
      </c>
      <c r="G323" s="17" t="s">
        <v>530</v>
      </c>
      <c r="H323" s="18">
        <v>103872.48</v>
      </c>
      <c r="I323" s="18">
        <v>103872.48</v>
      </c>
      <c r="J323" s="18">
        <v>0</v>
      </c>
      <c r="K323" s="18">
        <v>0</v>
      </c>
      <c r="L323" s="19">
        <v>0</v>
      </c>
    </row>
    <row r="324" spans="1:12" ht="51" hidden="1" x14ac:dyDescent="0.2">
      <c r="A324" s="16" t="s">
        <v>511</v>
      </c>
      <c r="B324" s="17" t="s">
        <v>15</v>
      </c>
      <c r="C324" s="17" t="s">
        <v>16</v>
      </c>
      <c r="D324" s="17">
        <v>541330</v>
      </c>
      <c r="E324" s="17" t="s">
        <v>130</v>
      </c>
      <c r="F324" s="17" t="s">
        <v>512</v>
      </c>
      <c r="G324" s="17" t="s">
        <v>531</v>
      </c>
      <c r="H324" s="18">
        <v>100000</v>
      </c>
      <c r="I324" s="18">
        <v>100000</v>
      </c>
      <c r="J324" s="18">
        <v>0</v>
      </c>
      <c r="K324" s="18">
        <v>0</v>
      </c>
      <c r="L324" s="19">
        <v>100000</v>
      </c>
    </row>
    <row r="325" spans="1:12" ht="255" hidden="1" x14ac:dyDescent="0.2">
      <c r="A325" s="16" t="s">
        <v>532</v>
      </c>
      <c r="B325" s="17" t="s">
        <v>114</v>
      </c>
      <c r="C325" s="17" t="s">
        <v>533</v>
      </c>
      <c r="D325" s="17">
        <v>541330</v>
      </c>
      <c r="E325" s="17" t="s">
        <v>130</v>
      </c>
      <c r="F325" s="17" t="s">
        <v>72</v>
      </c>
      <c r="G325" s="17" t="s">
        <v>534</v>
      </c>
      <c r="H325" s="18">
        <v>84028960.263332993</v>
      </c>
      <c r="I325" s="18">
        <v>44712340.973333001</v>
      </c>
      <c r="J325" s="18">
        <v>61762619.023332998</v>
      </c>
      <c r="K325" s="18">
        <v>17169911.586667001</v>
      </c>
      <c r="L325" s="19">
        <v>0</v>
      </c>
    </row>
    <row r="326" spans="1:12" ht="408" hidden="1" x14ac:dyDescent="0.2">
      <c r="A326" s="16" t="s">
        <v>532</v>
      </c>
      <c r="B326" s="17" t="s">
        <v>114</v>
      </c>
      <c r="C326" s="17" t="s">
        <v>533</v>
      </c>
      <c r="D326" s="17">
        <v>541519</v>
      </c>
      <c r="E326" s="17" t="s">
        <v>120</v>
      </c>
      <c r="F326" s="17" t="s">
        <v>72</v>
      </c>
      <c r="G326" s="17" t="s">
        <v>535</v>
      </c>
      <c r="H326" s="18">
        <v>59337110.266667001</v>
      </c>
      <c r="I326" s="18">
        <v>27839097.25</v>
      </c>
      <c r="J326" s="18">
        <v>17267122.469999999</v>
      </c>
      <c r="K326" s="18">
        <v>25513674.886666998</v>
      </c>
      <c r="L326" s="19">
        <v>10504967.386667</v>
      </c>
    </row>
    <row r="327" spans="1:12" ht="89.25" hidden="1" x14ac:dyDescent="0.2">
      <c r="A327" s="16" t="s">
        <v>532</v>
      </c>
      <c r="B327" s="17" t="s">
        <v>114</v>
      </c>
      <c r="C327" s="17" t="s">
        <v>533</v>
      </c>
      <c r="D327" s="17">
        <v>611210</v>
      </c>
      <c r="E327" s="17" t="s">
        <v>536</v>
      </c>
      <c r="F327" s="17" t="s">
        <v>72</v>
      </c>
      <c r="G327" s="17" t="s">
        <v>537</v>
      </c>
      <c r="H327" s="18">
        <v>18127836.443333</v>
      </c>
      <c r="I327" s="18">
        <v>0</v>
      </c>
      <c r="J327" s="18">
        <v>0</v>
      </c>
      <c r="K327" s="18">
        <v>18127836.443333</v>
      </c>
      <c r="L327" s="19">
        <v>0</v>
      </c>
    </row>
    <row r="328" spans="1:12" ht="318.75" hidden="1" x14ac:dyDescent="0.2">
      <c r="A328" s="16" t="s">
        <v>532</v>
      </c>
      <c r="B328" s="17" t="s">
        <v>114</v>
      </c>
      <c r="C328" s="17" t="s">
        <v>533</v>
      </c>
      <c r="D328" s="17">
        <v>541330</v>
      </c>
      <c r="E328" s="17" t="s">
        <v>130</v>
      </c>
      <c r="F328" s="17" t="s">
        <v>63</v>
      </c>
      <c r="G328" s="17" t="s">
        <v>538</v>
      </c>
      <c r="H328" s="18">
        <v>17235981.916666999</v>
      </c>
      <c r="I328" s="18">
        <v>4354206.8533330001</v>
      </c>
      <c r="J328" s="18">
        <v>15411797.916666999</v>
      </c>
      <c r="K328" s="18">
        <v>0</v>
      </c>
      <c r="L328" s="19">
        <v>213600</v>
      </c>
    </row>
    <row r="329" spans="1:12" ht="216.75" hidden="1" x14ac:dyDescent="0.2">
      <c r="A329" s="16" t="s">
        <v>532</v>
      </c>
      <c r="B329" s="17" t="s">
        <v>114</v>
      </c>
      <c r="C329" s="17" t="s">
        <v>533</v>
      </c>
      <c r="D329" s="17">
        <v>541330</v>
      </c>
      <c r="E329" s="17" t="s">
        <v>130</v>
      </c>
      <c r="F329" s="17" t="s">
        <v>205</v>
      </c>
      <c r="G329" s="17" t="s">
        <v>539</v>
      </c>
      <c r="H329" s="18">
        <v>16293279.503333</v>
      </c>
      <c r="I329" s="18">
        <v>0</v>
      </c>
      <c r="J329" s="18">
        <v>4256262.016667</v>
      </c>
      <c r="K329" s="18">
        <v>12037017.486667</v>
      </c>
      <c r="L329" s="19">
        <v>0</v>
      </c>
    </row>
    <row r="330" spans="1:12" ht="114.75" hidden="1" x14ac:dyDescent="0.2">
      <c r="A330" s="16" t="s">
        <v>532</v>
      </c>
      <c r="B330" s="17" t="s">
        <v>114</v>
      </c>
      <c r="C330" s="17" t="s">
        <v>533</v>
      </c>
      <c r="D330" s="17">
        <v>332994</v>
      </c>
      <c r="E330" s="17" t="s">
        <v>540</v>
      </c>
      <c r="F330" s="17" t="s">
        <v>96</v>
      </c>
      <c r="G330" s="17" t="s">
        <v>541</v>
      </c>
      <c r="H330" s="18">
        <v>13823431.960000001</v>
      </c>
      <c r="I330" s="18">
        <v>0</v>
      </c>
      <c r="J330" s="18">
        <v>0</v>
      </c>
      <c r="K330" s="18">
        <v>0</v>
      </c>
      <c r="L330" s="19">
        <v>0</v>
      </c>
    </row>
    <row r="331" spans="1:12" ht="409.5" hidden="1" x14ac:dyDescent="0.2">
      <c r="A331" s="16" t="s">
        <v>532</v>
      </c>
      <c r="B331" s="17" t="s">
        <v>114</v>
      </c>
      <c r="C331" s="17" t="s">
        <v>533</v>
      </c>
      <c r="D331" s="17">
        <v>541611</v>
      </c>
      <c r="E331" s="17" t="s">
        <v>115</v>
      </c>
      <c r="F331" s="17" t="s">
        <v>72</v>
      </c>
      <c r="G331" s="17" t="s">
        <v>542</v>
      </c>
      <c r="H331" s="18">
        <v>13563061.223332999</v>
      </c>
      <c r="I331" s="18">
        <v>8454454.6266670004</v>
      </c>
      <c r="J331" s="18">
        <v>3534402.08</v>
      </c>
      <c r="K331" s="18">
        <v>6021413.0633330001</v>
      </c>
      <c r="L331" s="19">
        <v>241778.22666700001</v>
      </c>
    </row>
    <row r="332" spans="1:12" ht="409.5" hidden="1" x14ac:dyDescent="0.2">
      <c r="A332" s="16" t="s">
        <v>532</v>
      </c>
      <c r="B332" s="17" t="s">
        <v>114</v>
      </c>
      <c r="C332" s="17" t="s">
        <v>533</v>
      </c>
      <c r="D332" s="17">
        <v>541519</v>
      </c>
      <c r="E332" s="17" t="s">
        <v>120</v>
      </c>
      <c r="F332" s="17" t="s">
        <v>63</v>
      </c>
      <c r="G332" s="17" t="s">
        <v>543</v>
      </c>
      <c r="H332" s="18">
        <v>12116766.046667</v>
      </c>
      <c r="I332" s="18">
        <v>8620501.7533330005</v>
      </c>
      <c r="J332" s="18">
        <v>1887105.49</v>
      </c>
      <c r="K332" s="18">
        <v>2545749.38</v>
      </c>
      <c r="L332" s="19">
        <v>0</v>
      </c>
    </row>
    <row r="333" spans="1:12" ht="216.75" hidden="1" x14ac:dyDescent="0.2">
      <c r="A333" s="16" t="s">
        <v>532</v>
      </c>
      <c r="B333" s="17" t="s">
        <v>114</v>
      </c>
      <c r="C333" s="17" t="s">
        <v>533</v>
      </c>
      <c r="D333" s="17">
        <v>811219</v>
      </c>
      <c r="E333" s="17" t="s">
        <v>55</v>
      </c>
      <c r="F333" s="17" t="s">
        <v>544</v>
      </c>
      <c r="G333" s="17" t="s">
        <v>545</v>
      </c>
      <c r="H333" s="18">
        <v>11228337.5</v>
      </c>
      <c r="I333" s="18">
        <v>0</v>
      </c>
      <c r="J333" s="18">
        <v>11228337.5</v>
      </c>
      <c r="K333" s="18">
        <v>0</v>
      </c>
      <c r="L333" s="19">
        <v>0</v>
      </c>
    </row>
    <row r="334" spans="1:12" ht="267.75" hidden="1" x14ac:dyDescent="0.2">
      <c r="A334" s="16" t="s">
        <v>532</v>
      </c>
      <c r="B334" s="17" t="s">
        <v>114</v>
      </c>
      <c r="C334" s="17" t="s">
        <v>533</v>
      </c>
      <c r="D334" s="17">
        <v>541519</v>
      </c>
      <c r="E334" s="17" t="s">
        <v>120</v>
      </c>
      <c r="F334" s="17" t="s">
        <v>353</v>
      </c>
      <c r="G334" s="17" t="s">
        <v>546</v>
      </c>
      <c r="H334" s="18">
        <v>11169883.866667001</v>
      </c>
      <c r="I334" s="18">
        <v>0</v>
      </c>
      <c r="J334" s="18">
        <v>4733205.3333329996</v>
      </c>
      <c r="K334" s="18">
        <v>6436678.5333329998</v>
      </c>
      <c r="L334" s="19">
        <v>0</v>
      </c>
    </row>
    <row r="335" spans="1:12" ht="408" hidden="1" x14ac:dyDescent="0.2">
      <c r="A335" s="16" t="s">
        <v>532</v>
      </c>
      <c r="B335" s="17" t="s">
        <v>114</v>
      </c>
      <c r="C335" s="17" t="s">
        <v>533</v>
      </c>
      <c r="D335" s="17">
        <v>511210</v>
      </c>
      <c r="E335" s="17" t="s">
        <v>41</v>
      </c>
      <c r="F335" s="17" t="s">
        <v>72</v>
      </c>
      <c r="G335" s="17" t="s">
        <v>547</v>
      </c>
      <c r="H335" s="18">
        <v>11168272.109999999</v>
      </c>
      <c r="I335" s="18">
        <v>10456190.106667001</v>
      </c>
      <c r="J335" s="18">
        <v>350523</v>
      </c>
      <c r="K335" s="18">
        <v>10454135.166666999</v>
      </c>
      <c r="L335" s="19">
        <v>0</v>
      </c>
    </row>
    <row r="336" spans="1:12" ht="229.5" hidden="1" x14ac:dyDescent="0.2">
      <c r="A336" s="16" t="s">
        <v>532</v>
      </c>
      <c r="B336" s="17" t="s">
        <v>114</v>
      </c>
      <c r="C336" s="17" t="s">
        <v>533</v>
      </c>
      <c r="D336" s="17">
        <v>541330</v>
      </c>
      <c r="E336" s="17" t="s">
        <v>130</v>
      </c>
      <c r="F336" s="17" t="s">
        <v>544</v>
      </c>
      <c r="G336" s="17" t="s">
        <v>548</v>
      </c>
      <c r="H336" s="18">
        <v>11125494.960000001</v>
      </c>
      <c r="I336" s="18">
        <v>361938.17</v>
      </c>
      <c r="J336" s="18">
        <v>4561637.5033329995</v>
      </c>
      <c r="K336" s="18">
        <v>4561637.5033329995</v>
      </c>
      <c r="L336" s="19">
        <v>0</v>
      </c>
    </row>
    <row r="337" spans="1:12" ht="38.25" hidden="1" x14ac:dyDescent="0.2">
      <c r="A337" s="16" t="s">
        <v>532</v>
      </c>
      <c r="B337" s="17" t="s">
        <v>114</v>
      </c>
      <c r="C337" s="17" t="s">
        <v>533</v>
      </c>
      <c r="D337" s="17">
        <v>333120</v>
      </c>
      <c r="E337" s="17" t="s">
        <v>502</v>
      </c>
      <c r="F337" s="17" t="s">
        <v>417</v>
      </c>
      <c r="G337" s="17" t="s">
        <v>549</v>
      </c>
      <c r="H337" s="18">
        <v>10245683.086666999</v>
      </c>
      <c r="I337" s="18">
        <v>10245683.086666999</v>
      </c>
      <c r="J337" s="18">
        <v>0</v>
      </c>
      <c r="K337" s="18">
        <v>0</v>
      </c>
      <c r="L337" s="19">
        <v>0</v>
      </c>
    </row>
    <row r="338" spans="1:12" ht="369.75" hidden="1" x14ac:dyDescent="0.2">
      <c r="A338" s="16" t="s">
        <v>532</v>
      </c>
      <c r="B338" s="17" t="s">
        <v>114</v>
      </c>
      <c r="C338" s="17" t="s">
        <v>533</v>
      </c>
      <c r="D338" s="17">
        <v>541512</v>
      </c>
      <c r="E338" s="17" t="s">
        <v>71</v>
      </c>
      <c r="F338" s="17" t="s">
        <v>72</v>
      </c>
      <c r="G338" s="17" t="s">
        <v>550</v>
      </c>
      <c r="H338" s="18">
        <v>9161948.8766670004</v>
      </c>
      <c r="I338" s="18">
        <v>9151720.3033329993</v>
      </c>
      <c r="J338" s="18">
        <v>0</v>
      </c>
      <c r="K338" s="18">
        <v>3298377.38</v>
      </c>
      <c r="L338" s="19">
        <v>111622.24</v>
      </c>
    </row>
    <row r="339" spans="1:12" ht="63.75" hidden="1" x14ac:dyDescent="0.2">
      <c r="A339" s="16" t="s">
        <v>532</v>
      </c>
      <c r="B339" s="17" t="s">
        <v>114</v>
      </c>
      <c r="C339" s="17" t="s">
        <v>533</v>
      </c>
      <c r="D339" s="17">
        <v>611310</v>
      </c>
      <c r="E339" s="17" t="s">
        <v>551</v>
      </c>
      <c r="F339" s="17" t="s">
        <v>72</v>
      </c>
      <c r="G339" s="17" t="s">
        <v>552</v>
      </c>
      <c r="H339" s="18">
        <v>8139396.54</v>
      </c>
      <c r="I339" s="18">
        <v>8108063.54</v>
      </c>
      <c r="J339" s="18">
        <v>8108063.54</v>
      </c>
      <c r="K339" s="18">
        <v>31333</v>
      </c>
      <c r="L339" s="19">
        <v>0</v>
      </c>
    </row>
    <row r="340" spans="1:12" ht="229.5" hidden="1" x14ac:dyDescent="0.2">
      <c r="A340" s="16" t="s">
        <v>532</v>
      </c>
      <c r="B340" s="17" t="s">
        <v>114</v>
      </c>
      <c r="C340" s="17" t="s">
        <v>533</v>
      </c>
      <c r="D340" s="17">
        <v>541330</v>
      </c>
      <c r="E340" s="17" t="s">
        <v>130</v>
      </c>
      <c r="F340" s="17" t="s">
        <v>270</v>
      </c>
      <c r="G340" s="17" t="s">
        <v>553</v>
      </c>
      <c r="H340" s="18">
        <v>7952984.8333329996</v>
      </c>
      <c r="I340" s="18">
        <v>2368484.3066670001</v>
      </c>
      <c r="J340" s="18">
        <v>5288986.5933330003</v>
      </c>
      <c r="K340" s="18">
        <v>0</v>
      </c>
      <c r="L340" s="19">
        <v>0</v>
      </c>
    </row>
    <row r="341" spans="1:12" ht="102" hidden="1" x14ac:dyDescent="0.2">
      <c r="A341" s="16" t="s">
        <v>532</v>
      </c>
      <c r="B341" s="17" t="s">
        <v>114</v>
      </c>
      <c r="C341" s="17" t="s">
        <v>533</v>
      </c>
      <c r="D341" s="17">
        <v>333314</v>
      </c>
      <c r="E341" s="17" t="s">
        <v>416</v>
      </c>
      <c r="F341" s="17" t="s">
        <v>554</v>
      </c>
      <c r="G341" s="17" t="s">
        <v>555</v>
      </c>
      <c r="H341" s="18">
        <v>7432381.5333329998</v>
      </c>
      <c r="I341" s="18">
        <v>0</v>
      </c>
      <c r="J341" s="18">
        <v>0</v>
      </c>
      <c r="K341" s="18">
        <v>0</v>
      </c>
      <c r="L341" s="19">
        <v>0</v>
      </c>
    </row>
    <row r="342" spans="1:12" hidden="1" x14ac:dyDescent="0.2">
      <c r="A342" s="16" t="s">
        <v>532</v>
      </c>
      <c r="B342" s="17" t="s">
        <v>114</v>
      </c>
      <c r="C342" s="17" t="s">
        <v>533</v>
      </c>
      <c r="D342" s="17">
        <v>541519</v>
      </c>
      <c r="E342" s="17" t="s">
        <v>120</v>
      </c>
      <c r="F342" s="17" t="s">
        <v>556</v>
      </c>
      <c r="G342" s="17" t="s">
        <v>557</v>
      </c>
      <c r="H342" s="18">
        <v>7419501</v>
      </c>
      <c r="I342" s="18">
        <v>0</v>
      </c>
      <c r="J342" s="18">
        <v>0</v>
      </c>
      <c r="K342" s="18">
        <v>0</v>
      </c>
      <c r="L342" s="19">
        <v>0</v>
      </c>
    </row>
    <row r="343" spans="1:12" ht="38.25" hidden="1" x14ac:dyDescent="0.2">
      <c r="A343" s="16" t="s">
        <v>532</v>
      </c>
      <c r="B343" s="17" t="s">
        <v>114</v>
      </c>
      <c r="C343" s="17" t="s">
        <v>533</v>
      </c>
      <c r="D343" s="17">
        <v>315210</v>
      </c>
      <c r="E343" s="17" t="s">
        <v>528</v>
      </c>
      <c r="F343" s="17" t="s">
        <v>342</v>
      </c>
      <c r="G343" s="17" t="s">
        <v>558</v>
      </c>
      <c r="H343" s="18">
        <v>6970252.0266669998</v>
      </c>
      <c r="I343" s="18">
        <v>6970252.0266669998</v>
      </c>
      <c r="J343" s="18">
        <v>0</v>
      </c>
      <c r="K343" s="18">
        <v>0</v>
      </c>
      <c r="L343" s="19">
        <v>0</v>
      </c>
    </row>
    <row r="344" spans="1:12" ht="229.5" hidden="1" x14ac:dyDescent="0.2">
      <c r="A344" s="16" t="s">
        <v>532</v>
      </c>
      <c r="B344" s="17" t="s">
        <v>114</v>
      </c>
      <c r="C344" s="17" t="s">
        <v>533</v>
      </c>
      <c r="D344" s="17">
        <v>611710</v>
      </c>
      <c r="E344" s="17" t="s">
        <v>122</v>
      </c>
      <c r="F344" s="17" t="s">
        <v>232</v>
      </c>
      <c r="G344" s="17" t="s">
        <v>559</v>
      </c>
      <c r="H344" s="18">
        <v>6088012.8333329996</v>
      </c>
      <c r="I344" s="18">
        <v>6088012.8333329996</v>
      </c>
      <c r="J344" s="18">
        <v>0</v>
      </c>
      <c r="K344" s="18">
        <v>0</v>
      </c>
      <c r="L344" s="19">
        <v>0</v>
      </c>
    </row>
    <row r="345" spans="1:12" ht="216.75" hidden="1" x14ac:dyDescent="0.2">
      <c r="A345" s="16" t="s">
        <v>532</v>
      </c>
      <c r="B345" s="17" t="s">
        <v>114</v>
      </c>
      <c r="C345" s="17" t="s">
        <v>533</v>
      </c>
      <c r="D345" s="17">
        <v>541511</v>
      </c>
      <c r="E345" s="17" t="s">
        <v>126</v>
      </c>
      <c r="F345" s="17" t="s">
        <v>544</v>
      </c>
      <c r="G345" s="17" t="s">
        <v>560</v>
      </c>
      <c r="H345" s="18">
        <v>5880604.2199999997</v>
      </c>
      <c r="I345" s="18">
        <v>0</v>
      </c>
      <c r="J345" s="18">
        <v>0</v>
      </c>
      <c r="K345" s="18">
        <v>0</v>
      </c>
      <c r="L345" s="19">
        <v>0</v>
      </c>
    </row>
    <row r="346" spans="1:12" ht="191.25" hidden="1" x14ac:dyDescent="0.2">
      <c r="A346" s="16" t="s">
        <v>532</v>
      </c>
      <c r="B346" s="17" t="s">
        <v>114</v>
      </c>
      <c r="C346" s="17" t="s">
        <v>533</v>
      </c>
      <c r="D346" s="17">
        <v>611710</v>
      </c>
      <c r="E346" s="17" t="s">
        <v>122</v>
      </c>
      <c r="F346" s="17" t="s">
        <v>561</v>
      </c>
      <c r="G346" s="17" t="s">
        <v>562</v>
      </c>
      <c r="H346" s="18">
        <v>5729034.4800000004</v>
      </c>
      <c r="I346" s="18">
        <v>5729034.4800000004</v>
      </c>
      <c r="J346" s="18">
        <v>0</v>
      </c>
      <c r="K346" s="18">
        <v>0</v>
      </c>
      <c r="L346" s="19">
        <v>0</v>
      </c>
    </row>
    <row r="347" spans="1:12" ht="102" hidden="1" x14ac:dyDescent="0.2">
      <c r="A347" s="16" t="s">
        <v>532</v>
      </c>
      <c r="B347" s="17" t="s">
        <v>114</v>
      </c>
      <c r="C347" s="17" t="s">
        <v>533</v>
      </c>
      <c r="D347" s="17">
        <v>541330</v>
      </c>
      <c r="E347" s="17" t="s">
        <v>130</v>
      </c>
      <c r="F347" s="17" t="s">
        <v>137</v>
      </c>
      <c r="G347" s="17" t="s">
        <v>563</v>
      </c>
      <c r="H347" s="18">
        <v>5706651.6933329999</v>
      </c>
      <c r="I347" s="18">
        <v>5706651.6933329999</v>
      </c>
      <c r="J347" s="18">
        <v>0</v>
      </c>
      <c r="K347" s="18">
        <v>0</v>
      </c>
      <c r="L347" s="19">
        <v>0</v>
      </c>
    </row>
    <row r="348" spans="1:12" ht="25.5" hidden="1" x14ac:dyDescent="0.2">
      <c r="A348" s="16" t="s">
        <v>532</v>
      </c>
      <c r="B348" s="17" t="s">
        <v>114</v>
      </c>
      <c r="C348" s="17" t="s">
        <v>533</v>
      </c>
      <c r="D348" s="17">
        <v>332994</v>
      </c>
      <c r="E348" s="17" t="s">
        <v>540</v>
      </c>
      <c r="F348" s="17" t="s">
        <v>63</v>
      </c>
      <c r="G348" s="17" t="s">
        <v>564</v>
      </c>
      <c r="H348" s="18">
        <v>5559019.5533330003</v>
      </c>
      <c r="I348" s="18">
        <v>0</v>
      </c>
      <c r="J348" s="18">
        <v>0</v>
      </c>
      <c r="K348" s="18">
        <v>0</v>
      </c>
      <c r="L348" s="19">
        <v>0</v>
      </c>
    </row>
    <row r="349" spans="1:12" ht="306" hidden="1" x14ac:dyDescent="0.2">
      <c r="A349" s="16" t="s">
        <v>532</v>
      </c>
      <c r="B349" s="17" t="s">
        <v>114</v>
      </c>
      <c r="C349" s="17" t="s">
        <v>533</v>
      </c>
      <c r="D349" s="17">
        <v>339113</v>
      </c>
      <c r="E349" s="17" t="s">
        <v>230</v>
      </c>
      <c r="F349" s="17" t="s">
        <v>72</v>
      </c>
      <c r="G349" s="17" t="s">
        <v>565</v>
      </c>
      <c r="H349" s="18">
        <v>4307139.6733330004</v>
      </c>
      <c r="I349" s="18">
        <v>518792.42</v>
      </c>
      <c r="J349" s="18">
        <v>4307139.6733330004</v>
      </c>
      <c r="K349" s="18">
        <v>0</v>
      </c>
      <c r="L349" s="19">
        <v>0</v>
      </c>
    </row>
    <row r="350" spans="1:12" ht="63.75" hidden="1" x14ac:dyDescent="0.2">
      <c r="A350" s="16" t="s">
        <v>532</v>
      </c>
      <c r="B350" s="17" t="s">
        <v>114</v>
      </c>
      <c r="C350" s="17" t="s">
        <v>533</v>
      </c>
      <c r="D350" s="17">
        <v>511130</v>
      </c>
      <c r="E350" s="17" t="s">
        <v>566</v>
      </c>
      <c r="F350" s="17" t="s">
        <v>103</v>
      </c>
      <c r="G350" s="17" t="s">
        <v>567</v>
      </c>
      <c r="H350" s="18">
        <v>4228951.2166670002</v>
      </c>
      <c r="I350" s="18">
        <v>4228951.2166670002</v>
      </c>
      <c r="J350" s="18">
        <v>0</v>
      </c>
      <c r="K350" s="18">
        <v>0</v>
      </c>
      <c r="L350" s="19">
        <v>0</v>
      </c>
    </row>
    <row r="351" spans="1:12" ht="153" hidden="1" x14ac:dyDescent="0.2">
      <c r="A351" s="16" t="s">
        <v>532</v>
      </c>
      <c r="B351" s="17" t="s">
        <v>114</v>
      </c>
      <c r="C351" s="17" t="s">
        <v>533</v>
      </c>
      <c r="D351" s="17">
        <v>561320</v>
      </c>
      <c r="E351" s="17" t="s">
        <v>568</v>
      </c>
      <c r="F351" s="17" t="s">
        <v>270</v>
      </c>
      <c r="G351" s="17" t="s">
        <v>569</v>
      </c>
      <c r="H351" s="18">
        <v>4193463.0566670001</v>
      </c>
      <c r="I351" s="18">
        <v>4193463.0566670001</v>
      </c>
      <c r="J351" s="18">
        <v>0</v>
      </c>
      <c r="K351" s="18">
        <v>0</v>
      </c>
      <c r="L351" s="19">
        <v>0</v>
      </c>
    </row>
    <row r="352" spans="1:12" ht="25.5" hidden="1" x14ac:dyDescent="0.2">
      <c r="A352" s="16" t="s">
        <v>532</v>
      </c>
      <c r="B352" s="17" t="s">
        <v>114</v>
      </c>
      <c r="C352" s="17" t="s">
        <v>533</v>
      </c>
      <c r="D352" s="17">
        <v>333992</v>
      </c>
      <c r="E352" s="17" t="s">
        <v>570</v>
      </c>
      <c r="F352" s="17" t="s">
        <v>18</v>
      </c>
      <c r="G352" s="17" t="s">
        <v>571</v>
      </c>
      <c r="H352" s="18">
        <v>4021800.463333</v>
      </c>
      <c r="I352" s="18">
        <v>0</v>
      </c>
      <c r="J352" s="18">
        <v>4021800.463333</v>
      </c>
      <c r="K352" s="18">
        <v>0</v>
      </c>
      <c r="L352" s="19">
        <v>4021800.463333</v>
      </c>
    </row>
    <row r="353" spans="1:12" ht="395.25" hidden="1" x14ac:dyDescent="0.2">
      <c r="A353" s="16" t="s">
        <v>532</v>
      </c>
      <c r="B353" s="17" t="s">
        <v>114</v>
      </c>
      <c r="C353" s="17" t="s">
        <v>533</v>
      </c>
      <c r="D353" s="17">
        <v>334111</v>
      </c>
      <c r="E353" s="17" t="s">
        <v>265</v>
      </c>
      <c r="F353" s="17" t="s">
        <v>72</v>
      </c>
      <c r="G353" s="17" t="s">
        <v>572</v>
      </c>
      <c r="H353" s="18">
        <v>3699515.79</v>
      </c>
      <c r="I353" s="18">
        <v>247396</v>
      </c>
      <c r="J353" s="18">
        <v>365401.38666700001</v>
      </c>
      <c r="K353" s="18">
        <v>525317.80333300005</v>
      </c>
      <c r="L353" s="19">
        <v>31100.053333</v>
      </c>
    </row>
    <row r="354" spans="1:12" ht="63.75" hidden="1" x14ac:dyDescent="0.2">
      <c r="A354" s="16" t="s">
        <v>532</v>
      </c>
      <c r="B354" s="17" t="s">
        <v>114</v>
      </c>
      <c r="C354" s="17" t="s">
        <v>533</v>
      </c>
      <c r="D354" s="17">
        <v>315210</v>
      </c>
      <c r="E354" s="17" t="s">
        <v>528</v>
      </c>
      <c r="F354" s="17" t="s">
        <v>573</v>
      </c>
      <c r="G354" s="17" t="s">
        <v>574</v>
      </c>
      <c r="H354" s="18">
        <v>3680955.1733329999</v>
      </c>
      <c r="I354" s="18">
        <v>0</v>
      </c>
      <c r="J354" s="18">
        <v>0</v>
      </c>
      <c r="K354" s="18">
        <v>3680955.1733329999</v>
      </c>
      <c r="L354" s="19">
        <v>0</v>
      </c>
    </row>
    <row r="355" spans="1:12" ht="395.25" hidden="1" x14ac:dyDescent="0.2">
      <c r="A355" s="16" t="s">
        <v>532</v>
      </c>
      <c r="B355" s="17" t="s">
        <v>114</v>
      </c>
      <c r="C355" s="17" t="s">
        <v>533</v>
      </c>
      <c r="D355" s="17">
        <v>541330</v>
      </c>
      <c r="E355" s="17" t="s">
        <v>130</v>
      </c>
      <c r="F355" s="17" t="s">
        <v>288</v>
      </c>
      <c r="G355" s="17" t="s">
        <v>575</v>
      </c>
      <c r="H355" s="18">
        <v>3589827.5266669998</v>
      </c>
      <c r="I355" s="18">
        <v>0</v>
      </c>
      <c r="J355" s="18">
        <v>0</v>
      </c>
      <c r="K355" s="18">
        <v>0</v>
      </c>
      <c r="L355" s="19">
        <v>3589827.5266669998</v>
      </c>
    </row>
    <row r="356" spans="1:12" ht="76.5" hidden="1" x14ac:dyDescent="0.2">
      <c r="A356" s="16" t="s">
        <v>532</v>
      </c>
      <c r="B356" s="17" t="s">
        <v>114</v>
      </c>
      <c r="C356" s="17" t="s">
        <v>533</v>
      </c>
      <c r="D356" s="17">
        <v>561320</v>
      </c>
      <c r="E356" s="17" t="s">
        <v>568</v>
      </c>
      <c r="F356" s="17" t="s">
        <v>66</v>
      </c>
      <c r="G356" s="17" t="s">
        <v>576</v>
      </c>
      <c r="H356" s="18">
        <v>3546913.2633329998</v>
      </c>
      <c r="I356" s="18">
        <v>3546913.2633329998</v>
      </c>
      <c r="J356" s="18">
        <v>0</v>
      </c>
      <c r="K356" s="18">
        <v>0</v>
      </c>
      <c r="L356" s="19">
        <v>0</v>
      </c>
    </row>
    <row r="357" spans="1:12" ht="229.5" hidden="1" x14ac:dyDescent="0.2">
      <c r="A357" s="16" t="s">
        <v>532</v>
      </c>
      <c r="B357" s="17" t="s">
        <v>114</v>
      </c>
      <c r="C357" s="17" t="s">
        <v>533</v>
      </c>
      <c r="D357" s="17">
        <v>541519</v>
      </c>
      <c r="E357" s="17" t="s">
        <v>120</v>
      </c>
      <c r="F357" s="17" t="s">
        <v>544</v>
      </c>
      <c r="G357" s="17" t="s">
        <v>577</v>
      </c>
      <c r="H357" s="18">
        <v>3495271.98</v>
      </c>
      <c r="I357" s="18">
        <v>0</v>
      </c>
      <c r="J357" s="18">
        <v>0</v>
      </c>
      <c r="K357" s="18">
        <v>0</v>
      </c>
      <c r="L357" s="19">
        <v>154183</v>
      </c>
    </row>
    <row r="358" spans="1:12" ht="38.25" hidden="1" x14ac:dyDescent="0.2">
      <c r="A358" s="16" t="s">
        <v>532</v>
      </c>
      <c r="B358" s="17" t="s">
        <v>114</v>
      </c>
      <c r="C358" s="17" t="s">
        <v>533</v>
      </c>
      <c r="D358" s="17">
        <v>335999</v>
      </c>
      <c r="E358" s="17" t="s">
        <v>26</v>
      </c>
      <c r="F358" s="17" t="s">
        <v>342</v>
      </c>
      <c r="G358" s="17" t="s">
        <v>578</v>
      </c>
      <c r="H358" s="18">
        <v>3346798.6666669999</v>
      </c>
      <c r="I358" s="18">
        <v>0</v>
      </c>
      <c r="J358" s="18">
        <v>0</v>
      </c>
      <c r="K358" s="18">
        <v>0</v>
      </c>
      <c r="L358" s="19">
        <v>0</v>
      </c>
    </row>
    <row r="359" spans="1:12" ht="76.5" hidden="1" x14ac:dyDescent="0.2">
      <c r="A359" s="16" t="s">
        <v>532</v>
      </c>
      <c r="B359" s="17" t="s">
        <v>114</v>
      </c>
      <c r="C359" s="17" t="s">
        <v>533</v>
      </c>
      <c r="D359" s="17">
        <v>541519</v>
      </c>
      <c r="E359" s="17" t="s">
        <v>120</v>
      </c>
      <c r="F359" s="17" t="s">
        <v>579</v>
      </c>
      <c r="G359" s="17" t="s">
        <v>580</v>
      </c>
      <c r="H359" s="18">
        <v>3292657.61</v>
      </c>
      <c r="I359" s="18">
        <v>0</v>
      </c>
      <c r="J359" s="18">
        <v>0</v>
      </c>
      <c r="K359" s="18">
        <v>3292657.61</v>
      </c>
      <c r="L359" s="19">
        <v>0</v>
      </c>
    </row>
    <row r="360" spans="1:12" ht="76.5" hidden="1" x14ac:dyDescent="0.2">
      <c r="A360" s="16" t="s">
        <v>532</v>
      </c>
      <c r="B360" s="17" t="s">
        <v>114</v>
      </c>
      <c r="C360" s="17" t="s">
        <v>533</v>
      </c>
      <c r="D360" s="17">
        <v>333314</v>
      </c>
      <c r="E360" s="17" t="s">
        <v>416</v>
      </c>
      <c r="F360" s="17" t="s">
        <v>417</v>
      </c>
      <c r="G360" s="17" t="s">
        <v>581</v>
      </c>
      <c r="H360" s="18">
        <v>3212721.8933330001</v>
      </c>
      <c r="I360" s="18">
        <v>0</v>
      </c>
      <c r="J360" s="18">
        <v>0</v>
      </c>
      <c r="K360" s="18">
        <v>0</v>
      </c>
      <c r="L360" s="19">
        <v>0</v>
      </c>
    </row>
    <row r="361" spans="1:12" ht="89.25" hidden="1" x14ac:dyDescent="0.2">
      <c r="A361" s="16" t="s">
        <v>532</v>
      </c>
      <c r="B361" s="17" t="s">
        <v>114</v>
      </c>
      <c r="C361" s="17" t="s">
        <v>533</v>
      </c>
      <c r="D361" s="17">
        <v>561320</v>
      </c>
      <c r="E361" s="17" t="s">
        <v>568</v>
      </c>
      <c r="F361" s="17" t="s">
        <v>146</v>
      </c>
      <c r="G361" s="17" t="s">
        <v>582</v>
      </c>
      <c r="H361" s="18">
        <v>3203104.16</v>
      </c>
      <c r="I361" s="18">
        <v>3203104.16</v>
      </c>
      <c r="J361" s="18">
        <v>0</v>
      </c>
      <c r="K361" s="18">
        <v>0</v>
      </c>
      <c r="L361" s="19">
        <v>0</v>
      </c>
    </row>
    <row r="362" spans="1:12" ht="25.5" hidden="1" x14ac:dyDescent="0.2">
      <c r="A362" s="16" t="s">
        <v>532</v>
      </c>
      <c r="B362" s="17" t="s">
        <v>114</v>
      </c>
      <c r="C362" s="17" t="s">
        <v>533</v>
      </c>
      <c r="D362" s="17">
        <v>611519</v>
      </c>
      <c r="E362" s="17" t="s">
        <v>133</v>
      </c>
      <c r="F362" s="17" t="s">
        <v>544</v>
      </c>
      <c r="G362" s="17" t="s">
        <v>583</v>
      </c>
      <c r="H362" s="18">
        <v>3198189.3333330001</v>
      </c>
      <c r="I362" s="18">
        <v>166.66666699999999</v>
      </c>
      <c r="J362" s="18">
        <v>3198189.3333330001</v>
      </c>
      <c r="K362" s="18">
        <v>0</v>
      </c>
      <c r="L362" s="19">
        <v>0</v>
      </c>
    </row>
    <row r="363" spans="1:12" ht="63.75" hidden="1" x14ac:dyDescent="0.2">
      <c r="A363" s="16" t="s">
        <v>532</v>
      </c>
      <c r="B363" s="17" t="s">
        <v>114</v>
      </c>
      <c r="C363" s="17" t="s">
        <v>533</v>
      </c>
      <c r="D363" s="17">
        <v>611699</v>
      </c>
      <c r="E363" s="17" t="s">
        <v>273</v>
      </c>
      <c r="F363" s="17" t="s">
        <v>353</v>
      </c>
      <c r="G363" s="17" t="s">
        <v>584</v>
      </c>
      <c r="H363" s="18">
        <v>3131414.4533330002</v>
      </c>
      <c r="I363" s="18">
        <v>3131414.4533330002</v>
      </c>
      <c r="J363" s="18">
        <v>3131414.4533330002</v>
      </c>
      <c r="K363" s="18">
        <v>0</v>
      </c>
      <c r="L363" s="19">
        <v>0</v>
      </c>
    </row>
    <row r="364" spans="1:12" hidden="1" x14ac:dyDescent="0.2">
      <c r="A364" s="16" t="s">
        <v>532</v>
      </c>
      <c r="B364" s="17" t="s">
        <v>114</v>
      </c>
      <c r="C364" s="17" t="s">
        <v>533</v>
      </c>
      <c r="D364" s="17">
        <v>334112</v>
      </c>
      <c r="E364" s="17" t="s">
        <v>405</v>
      </c>
      <c r="F364" s="17" t="s">
        <v>63</v>
      </c>
      <c r="G364" s="17" t="s">
        <v>585</v>
      </c>
      <c r="H364" s="18">
        <v>2999873.6666669999</v>
      </c>
      <c r="I364" s="18">
        <v>2999873.6666669999</v>
      </c>
      <c r="J364" s="18">
        <v>0</v>
      </c>
      <c r="K364" s="18">
        <v>0</v>
      </c>
      <c r="L364" s="19">
        <v>0</v>
      </c>
    </row>
    <row r="365" spans="1:12" ht="25.5" hidden="1" x14ac:dyDescent="0.2">
      <c r="A365" s="16" t="s">
        <v>532</v>
      </c>
      <c r="B365" s="17" t="s">
        <v>114</v>
      </c>
      <c r="C365" s="17" t="s">
        <v>533</v>
      </c>
      <c r="D365" s="17">
        <v>611310</v>
      </c>
      <c r="E365" s="17" t="s">
        <v>551</v>
      </c>
      <c r="F365" s="17" t="s">
        <v>232</v>
      </c>
      <c r="G365" s="17" t="s">
        <v>586</v>
      </c>
      <c r="H365" s="18">
        <v>2900903.6066669999</v>
      </c>
      <c r="I365" s="18">
        <v>2900903.6066669999</v>
      </c>
      <c r="J365" s="18">
        <v>2900903.6066669999</v>
      </c>
      <c r="K365" s="18">
        <v>0</v>
      </c>
      <c r="L365" s="19">
        <v>0</v>
      </c>
    </row>
    <row r="366" spans="1:12" ht="153" hidden="1" x14ac:dyDescent="0.2">
      <c r="A366" s="16" t="s">
        <v>532</v>
      </c>
      <c r="B366" s="17" t="s">
        <v>114</v>
      </c>
      <c r="C366" s="17" t="s">
        <v>533</v>
      </c>
      <c r="D366" s="17">
        <v>811219</v>
      </c>
      <c r="E366" s="17" t="s">
        <v>55</v>
      </c>
      <c r="F366" s="17" t="s">
        <v>18</v>
      </c>
      <c r="G366" s="17" t="s">
        <v>587</v>
      </c>
      <c r="H366" s="18">
        <v>2850742.9266670002</v>
      </c>
      <c r="I366" s="18">
        <v>2850742.9266670002</v>
      </c>
      <c r="J366" s="18">
        <v>0</v>
      </c>
      <c r="K366" s="18">
        <v>0</v>
      </c>
      <c r="L366" s="19">
        <v>0</v>
      </c>
    </row>
    <row r="367" spans="1:12" ht="51" hidden="1" x14ac:dyDescent="0.2">
      <c r="A367" s="16" t="s">
        <v>532</v>
      </c>
      <c r="B367" s="17" t="s">
        <v>114</v>
      </c>
      <c r="C367" s="17" t="s">
        <v>533</v>
      </c>
      <c r="D367" s="17">
        <v>561320</v>
      </c>
      <c r="E367" s="17" t="s">
        <v>568</v>
      </c>
      <c r="F367" s="17" t="s">
        <v>18</v>
      </c>
      <c r="G367" s="17" t="s">
        <v>588</v>
      </c>
      <c r="H367" s="18">
        <v>2806191.6266669999</v>
      </c>
      <c r="I367" s="18">
        <v>2806191.6266669999</v>
      </c>
      <c r="J367" s="18">
        <v>0</v>
      </c>
      <c r="K367" s="18">
        <v>0</v>
      </c>
      <c r="L367" s="19">
        <v>0</v>
      </c>
    </row>
    <row r="368" spans="1:12" ht="38.25" hidden="1" x14ac:dyDescent="0.2">
      <c r="A368" s="16" t="s">
        <v>532</v>
      </c>
      <c r="B368" s="17" t="s">
        <v>114</v>
      </c>
      <c r="C368" s="17" t="s">
        <v>533</v>
      </c>
      <c r="D368" s="17">
        <v>541690</v>
      </c>
      <c r="E368" s="17" t="s">
        <v>161</v>
      </c>
      <c r="F368" s="17" t="s">
        <v>270</v>
      </c>
      <c r="G368" s="17" t="s">
        <v>589</v>
      </c>
      <c r="H368" s="18">
        <v>2726982.6233330001</v>
      </c>
      <c r="I368" s="18">
        <v>2726982.6233330001</v>
      </c>
      <c r="J368" s="18">
        <v>0</v>
      </c>
      <c r="K368" s="18">
        <v>0</v>
      </c>
      <c r="L368" s="19">
        <v>0</v>
      </c>
    </row>
    <row r="369" spans="1:12" ht="293.25" hidden="1" x14ac:dyDescent="0.2">
      <c r="A369" s="16" t="s">
        <v>532</v>
      </c>
      <c r="B369" s="17" t="s">
        <v>114</v>
      </c>
      <c r="C369" s="17" t="s">
        <v>533</v>
      </c>
      <c r="D369" s="17">
        <v>541519</v>
      </c>
      <c r="E369" s="17" t="s">
        <v>120</v>
      </c>
      <c r="F369" s="17" t="s">
        <v>66</v>
      </c>
      <c r="G369" s="17" t="s">
        <v>590</v>
      </c>
      <c r="H369" s="18">
        <v>2534838.73</v>
      </c>
      <c r="I369" s="18">
        <v>2532876.5099999998</v>
      </c>
      <c r="J369" s="18">
        <v>0</v>
      </c>
      <c r="K369" s="18">
        <v>2534823.1800000002</v>
      </c>
      <c r="L369" s="19">
        <v>38404.103332999999</v>
      </c>
    </row>
    <row r="370" spans="1:12" ht="76.5" hidden="1" x14ac:dyDescent="0.2">
      <c r="A370" s="16" t="s">
        <v>532</v>
      </c>
      <c r="B370" s="17" t="s">
        <v>114</v>
      </c>
      <c r="C370" s="17" t="s">
        <v>533</v>
      </c>
      <c r="D370" s="17">
        <v>541519</v>
      </c>
      <c r="E370" s="17" t="s">
        <v>120</v>
      </c>
      <c r="F370" s="17" t="s">
        <v>137</v>
      </c>
      <c r="G370" s="17" t="s">
        <v>591</v>
      </c>
      <c r="H370" s="18">
        <v>2367848</v>
      </c>
      <c r="I370" s="18">
        <v>2367848</v>
      </c>
      <c r="J370" s="18">
        <v>0</v>
      </c>
      <c r="K370" s="18">
        <v>2367848</v>
      </c>
      <c r="L370" s="19">
        <v>0</v>
      </c>
    </row>
    <row r="371" spans="1:12" hidden="1" x14ac:dyDescent="0.2">
      <c r="A371" s="16" t="s">
        <v>532</v>
      </c>
      <c r="B371" s="17" t="s">
        <v>114</v>
      </c>
      <c r="C371" s="17" t="s">
        <v>533</v>
      </c>
      <c r="D371" s="17">
        <v>611519</v>
      </c>
      <c r="E371" s="17" t="s">
        <v>133</v>
      </c>
      <c r="F371" s="17" t="s">
        <v>18</v>
      </c>
      <c r="G371" s="17" t="s">
        <v>592</v>
      </c>
      <c r="H371" s="18">
        <v>2334120</v>
      </c>
      <c r="I371" s="18">
        <v>0</v>
      </c>
      <c r="J371" s="18">
        <v>2334120</v>
      </c>
      <c r="K371" s="18">
        <v>0</v>
      </c>
      <c r="L371" s="19">
        <v>0</v>
      </c>
    </row>
    <row r="372" spans="1:12" ht="318.75" hidden="1" x14ac:dyDescent="0.2">
      <c r="A372" s="16" t="s">
        <v>532</v>
      </c>
      <c r="B372" s="17" t="s">
        <v>114</v>
      </c>
      <c r="C372" s="17" t="s">
        <v>533</v>
      </c>
      <c r="D372" s="17">
        <v>561320</v>
      </c>
      <c r="E372" s="17" t="s">
        <v>568</v>
      </c>
      <c r="F372" s="17" t="s">
        <v>429</v>
      </c>
      <c r="G372" s="17" t="s">
        <v>593</v>
      </c>
      <c r="H372" s="18">
        <v>2251538.3733330001</v>
      </c>
      <c r="I372" s="18">
        <v>2251538.3733330001</v>
      </c>
      <c r="J372" s="18">
        <v>0</v>
      </c>
      <c r="K372" s="18">
        <v>0</v>
      </c>
      <c r="L372" s="19">
        <v>0</v>
      </c>
    </row>
    <row r="373" spans="1:12" ht="25.5" hidden="1" x14ac:dyDescent="0.2">
      <c r="A373" s="16" t="s">
        <v>532</v>
      </c>
      <c r="B373" s="17" t="s">
        <v>114</v>
      </c>
      <c r="C373" s="17" t="s">
        <v>533</v>
      </c>
      <c r="D373" s="17">
        <v>511130</v>
      </c>
      <c r="E373" s="17" t="s">
        <v>566</v>
      </c>
      <c r="F373" s="17" t="s">
        <v>417</v>
      </c>
      <c r="G373" s="17" t="s">
        <v>594</v>
      </c>
      <c r="H373" s="18">
        <v>2208822.4366669999</v>
      </c>
      <c r="I373" s="18">
        <v>2208822.4366669999</v>
      </c>
      <c r="J373" s="18">
        <v>0</v>
      </c>
      <c r="K373" s="18">
        <v>0</v>
      </c>
      <c r="L373" s="19">
        <v>0</v>
      </c>
    </row>
    <row r="374" spans="1:12" ht="51" hidden="1" x14ac:dyDescent="0.2">
      <c r="A374" s="16" t="s">
        <v>532</v>
      </c>
      <c r="B374" s="17" t="s">
        <v>114</v>
      </c>
      <c r="C374" s="17" t="s">
        <v>533</v>
      </c>
      <c r="D374" s="17">
        <v>333318</v>
      </c>
      <c r="E374" s="17" t="s">
        <v>80</v>
      </c>
      <c r="F374" s="17" t="s">
        <v>439</v>
      </c>
      <c r="G374" s="17" t="s">
        <v>595</v>
      </c>
      <c r="H374" s="18">
        <v>2199755.3333330001</v>
      </c>
      <c r="I374" s="18">
        <v>0</v>
      </c>
      <c r="J374" s="18">
        <v>0</v>
      </c>
      <c r="K374" s="18">
        <v>0</v>
      </c>
      <c r="L374" s="19">
        <v>0</v>
      </c>
    </row>
    <row r="375" spans="1:12" ht="382.5" hidden="1" x14ac:dyDescent="0.2">
      <c r="A375" s="16" t="s">
        <v>532</v>
      </c>
      <c r="B375" s="17" t="s">
        <v>114</v>
      </c>
      <c r="C375" s="17" t="s">
        <v>533</v>
      </c>
      <c r="D375" s="17">
        <v>541712</v>
      </c>
      <c r="E375" s="17" t="s">
        <v>596</v>
      </c>
      <c r="F375" s="17" t="s">
        <v>72</v>
      </c>
      <c r="G375" s="17" t="s">
        <v>597</v>
      </c>
      <c r="H375" s="18">
        <v>2171327.9700000002</v>
      </c>
      <c r="I375" s="18">
        <v>126448</v>
      </c>
      <c r="J375" s="18">
        <v>49890.666666999998</v>
      </c>
      <c r="K375" s="18">
        <v>26664.666667000001</v>
      </c>
      <c r="L375" s="19">
        <v>26595.666667000001</v>
      </c>
    </row>
    <row r="376" spans="1:12" ht="25.5" hidden="1" x14ac:dyDescent="0.2">
      <c r="A376" s="16" t="s">
        <v>532</v>
      </c>
      <c r="B376" s="17" t="s">
        <v>114</v>
      </c>
      <c r="C376" s="17" t="s">
        <v>533</v>
      </c>
      <c r="D376" s="17">
        <v>561210</v>
      </c>
      <c r="E376" s="17" t="s">
        <v>17</v>
      </c>
      <c r="F376" s="17" t="s">
        <v>270</v>
      </c>
      <c r="G376" s="17" t="s">
        <v>598</v>
      </c>
      <c r="H376" s="18">
        <v>1819794.6666669999</v>
      </c>
      <c r="I376" s="18">
        <v>0</v>
      </c>
      <c r="J376" s="18">
        <v>1819794.6666669999</v>
      </c>
      <c r="K376" s="18">
        <v>0</v>
      </c>
      <c r="L376" s="19">
        <v>0</v>
      </c>
    </row>
    <row r="377" spans="1:12" ht="51" hidden="1" x14ac:dyDescent="0.2">
      <c r="A377" s="16" t="s">
        <v>532</v>
      </c>
      <c r="B377" s="17" t="s">
        <v>114</v>
      </c>
      <c r="C377" s="17" t="s">
        <v>533</v>
      </c>
      <c r="D377" s="17">
        <v>334515</v>
      </c>
      <c r="E377" s="17" t="s">
        <v>495</v>
      </c>
      <c r="F377" s="17" t="s">
        <v>72</v>
      </c>
      <c r="G377" s="17" t="s">
        <v>599</v>
      </c>
      <c r="H377" s="18">
        <v>1815135.05</v>
      </c>
      <c r="I377" s="18">
        <v>1815135.05</v>
      </c>
      <c r="J377" s="18">
        <v>0</v>
      </c>
      <c r="K377" s="18">
        <v>0</v>
      </c>
      <c r="L377" s="19">
        <v>1815135.05</v>
      </c>
    </row>
    <row r="378" spans="1:12" ht="38.25" hidden="1" x14ac:dyDescent="0.2">
      <c r="A378" s="16" t="s">
        <v>532</v>
      </c>
      <c r="B378" s="17" t="s">
        <v>114</v>
      </c>
      <c r="C378" s="17" t="s">
        <v>533</v>
      </c>
      <c r="D378" s="17">
        <v>811219</v>
      </c>
      <c r="E378" s="17" t="s">
        <v>55</v>
      </c>
      <c r="F378" s="17" t="s">
        <v>600</v>
      </c>
      <c r="G378" s="17" t="s">
        <v>601</v>
      </c>
      <c r="H378" s="18">
        <v>1805649.6666669999</v>
      </c>
      <c r="I378" s="18">
        <v>1805649.6666669999</v>
      </c>
      <c r="J378" s="18">
        <v>0</v>
      </c>
      <c r="K378" s="18">
        <v>0</v>
      </c>
      <c r="L378" s="19">
        <v>0</v>
      </c>
    </row>
    <row r="379" spans="1:12" ht="51" hidden="1" x14ac:dyDescent="0.2">
      <c r="A379" s="16" t="s">
        <v>532</v>
      </c>
      <c r="B379" s="17" t="s">
        <v>114</v>
      </c>
      <c r="C379" s="17" t="s">
        <v>533</v>
      </c>
      <c r="D379" s="17">
        <v>541611</v>
      </c>
      <c r="E379" s="17" t="s">
        <v>115</v>
      </c>
      <c r="F379" s="17" t="s">
        <v>544</v>
      </c>
      <c r="G379" s="17" t="s">
        <v>602</v>
      </c>
      <c r="H379" s="18">
        <v>1738328.6566669999</v>
      </c>
      <c r="I379" s="18">
        <v>1738328.6566669999</v>
      </c>
      <c r="J379" s="18">
        <v>96332.800000000003</v>
      </c>
      <c r="K379" s="18">
        <v>0</v>
      </c>
      <c r="L379" s="19">
        <v>0</v>
      </c>
    </row>
    <row r="380" spans="1:12" ht="38.25" hidden="1" x14ac:dyDescent="0.2">
      <c r="A380" s="16" t="s">
        <v>532</v>
      </c>
      <c r="B380" s="17" t="s">
        <v>114</v>
      </c>
      <c r="C380" s="17" t="s">
        <v>533</v>
      </c>
      <c r="D380" s="17">
        <v>541715</v>
      </c>
      <c r="E380" s="17" t="s">
        <v>603</v>
      </c>
      <c r="F380" s="17" t="s">
        <v>72</v>
      </c>
      <c r="G380" s="17" t="s">
        <v>604</v>
      </c>
      <c r="H380" s="18">
        <v>1712125.3333330001</v>
      </c>
      <c r="I380" s="18">
        <v>0</v>
      </c>
      <c r="J380" s="18">
        <v>0</v>
      </c>
      <c r="K380" s="18">
        <v>961475.33333299996</v>
      </c>
      <c r="L380" s="19">
        <v>0</v>
      </c>
    </row>
    <row r="381" spans="1:12" ht="25.5" hidden="1" x14ac:dyDescent="0.2">
      <c r="A381" s="16" t="s">
        <v>532</v>
      </c>
      <c r="B381" s="17" t="s">
        <v>114</v>
      </c>
      <c r="C381" s="17" t="s">
        <v>533</v>
      </c>
      <c r="D381" s="17">
        <v>326130</v>
      </c>
      <c r="E381" s="17" t="s">
        <v>605</v>
      </c>
      <c r="F381" s="17" t="s">
        <v>606</v>
      </c>
      <c r="G381" s="17" t="s">
        <v>607</v>
      </c>
      <c r="H381" s="18">
        <v>1608408.8966669999</v>
      </c>
      <c r="I381" s="18">
        <v>0</v>
      </c>
      <c r="J381" s="18">
        <v>0</v>
      </c>
      <c r="K381" s="18">
        <v>0</v>
      </c>
      <c r="L381" s="19">
        <v>1608408.8966669999</v>
      </c>
    </row>
    <row r="382" spans="1:12" ht="76.5" hidden="1" x14ac:dyDescent="0.2">
      <c r="A382" s="16" t="s">
        <v>532</v>
      </c>
      <c r="B382" s="17" t="s">
        <v>114</v>
      </c>
      <c r="C382" s="17" t="s">
        <v>533</v>
      </c>
      <c r="D382" s="17">
        <v>611430</v>
      </c>
      <c r="E382" s="17" t="s">
        <v>36</v>
      </c>
      <c r="F382" s="17" t="s">
        <v>72</v>
      </c>
      <c r="G382" s="17" t="s">
        <v>608</v>
      </c>
      <c r="H382" s="18">
        <v>1581805.76</v>
      </c>
      <c r="I382" s="18">
        <v>490181.71</v>
      </c>
      <c r="J382" s="18">
        <v>1499255.76</v>
      </c>
      <c r="K382" s="18">
        <v>0</v>
      </c>
      <c r="L382" s="19">
        <v>0</v>
      </c>
    </row>
    <row r="383" spans="1:12" ht="38.25" hidden="1" x14ac:dyDescent="0.2">
      <c r="A383" s="16" t="s">
        <v>532</v>
      </c>
      <c r="B383" s="17" t="s">
        <v>114</v>
      </c>
      <c r="C383" s="17" t="s">
        <v>533</v>
      </c>
      <c r="D383" s="17">
        <v>611519</v>
      </c>
      <c r="E383" s="17" t="s">
        <v>133</v>
      </c>
      <c r="F383" s="17" t="s">
        <v>72</v>
      </c>
      <c r="G383" s="17" t="s">
        <v>609</v>
      </c>
      <c r="H383" s="18">
        <v>1567833.3333330001</v>
      </c>
      <c r="I383" s="18">
        <v>0</v>
      </c>
      <c r="J383" s="18">
        <v>1567833.3333330001</v>
      </c>
      <c r="K383" s="18">
        <v>0</v>
      </c>
      <c r="L383" s="19">
        <v>0</v>
      </c>
    </row>
    <row r="384" spans="1:12" ht="76.5" hidden="1" x14ac:dyDescent="0.2">
      <c r="A384" s="16" t="s">
        <v>532</v>
      </c>
      <c r="B384" s="17" t="s">
        <v>114</v>
      </c>
      <c r="C384" s="17" t="s">
        <v>533</v>
      </c>
      <c r="D384" s="17">
        <v>541715</v>
      </c>
      <c r="E384" s="17" t="s">
        <v>603</v>
      </c>
      <c r="F384" s="17" t="s">
        <v>103</v>
      </c>
      <c r="G384" s="17" t="s">
        <v>610</v>
      </c>
      <c r="H384" s="18">
        <v>1559541.8433330001</v>
      </c>
      <c r="I384" s="18">
        <v>954155.33333299996</v>
      </c>
      <c r="J384" s="18">
        <v>0</v>
      </c>
      <c r="K384" s="18">
        <v>124999</v>
      </c>
      <c r="L384" s="19">
        <v>0</v>
      </c>
    </row>
    <row r="385" spans="1:12" ht="25.5" hidden="1" x14ac:dyDescent="0.2">
      <c r="A385" s="16" t="s">
        <v>532</v>
      </c>
      <c r="B385" s="17" t="s">
        <v>114</v>
      </c>
      <c r="C385" s="17" t="s">
        <v>533</v>
      </c>
      <c r="D385" s="17">
        <v>541990</v>
      </c>
      <c r="E385" s="17" t="s">
        <v>117</v>
      </c>
      <c r="F385" s="17" t="s">
        <v>270</v>
      </c>
      <c r="G385" s="17" t="s">
        <v>611</v>
      </c>
      <c r="H385" s="18">
        <v>1537587.543333</v>
      </c>
      <c r="I385" s="18">
        <v>0</v>
      </c>
      <c r="J385" s="18">
        <v>0</v>
      </c>
      <c r="K385" s="18">
        <v>0</v>
      </c>
      <c r="L385" s="19">
        <v>0</v>
      </c>
    </row>
    <row r="386" spans="1:12" ht="178.5" hidden="1" x14ac:dyDescent="0.2">
      <c r="A386" s="16" t="s">
        <v>532</v>
      </c>
      <c r="B386" s="17" t="s">
        <v>114</v>
      </c>
      <c r="C386" s="17" t="s">
        <v>533</v>
      </c>
      <c r="D386" s="17">
        <v>611430</v>
      </c>
      <c r="E386" s="17" t="s">
        <v>36</v>
      </c>
      <c r="F386" s="17" t="s">
        <v>63</v>
      </c>
      <c r="G386" s="17" t="s">
        <v>612</v>
      </c>
      <c r="H386" s="18">
        <v>1509940.66</v>
      </c>
      <c r="I386" s="18">
        <v>-845711.16666700004</v>
      </c>
      <c r="J386" s="18">
        <v>0</v>
      </c>
      <c r="K386" s="18">
        <v>1333332.6666669999</v>
      </c>
      <c r="L386" s="19">
        <v>0</v>
      </c>
    </row>
    <row r="387" spans="1:12" ht="114.75" hidden="1" x14ac:dyDescent="0.2">
      <c r="A387" s="16" t="s">
        <v>532</v>
      </c>
      <c r="B387" s="17" t="s">
        <v>114</v>
      </c>
      <c r="C387" s="17" t="s">
        <v>533</v>
      </c>
      <c r="D387" s="17">
        <v>541614</v>
      </c>
      <c r="E387" s="17" t="s">
        <v>22</v>
      </c>
      <c r="F387" s="17" t="s">
        <v>353</v>
      </c>
      <c r="G387" s="17" t="s">
        <v>613</v>
      </c>
      <c r="H387" s="18">
        <v>1488692.6466669999</v>
      </c>
      <c r="I387" s="18">
        <v>1488692.6466669999</v>
      </c>
      <c r="J387" s="18">
        <v>0</v>
      </c>
      <c r="K387" s="18">
        <v>0</v>
      </c>
      <c r="L387" s="19">
        <v>0</v>
      </c>
    </row>
    <row r="388" spans="1:12" ht="76.5" hidden="1" x14ac:dyDescent="0.2">
      <c r="A388" s="16" t="s">
        <v>532</v>
      </c>
      <c r="B388" s="17" t="s">
        <v>114</v>
      </c>
      <c r="C388" s="17" t="s">
        <v>533</v>
      </c>
      <c r="D388" s="17">
        <v>334220</v>
      </c>
      <c r="E388" s="17" t="s">
        <v>65</v>
      </c>
      <c r="F388" s="17" t="s">
        <v>63</v>
      </c>
      <c r="G388" s="17" t="s">
        <v>614</v>
      </c>
      <c r="H388" s="18">
        <v>1472095</v>
      </c>
      <c r="I388" s="18">
        <v>0</v>
      </c>
      <c r="J388" s="18">
        <v>0</v>
      </c>
      <c r="K388" s="18">
        <v>0</v>
      </c>
      <c r="L388" s="19">
        <v>0</v>
      </c>
    </row>
    <row r="389" spans="1:12" ht="63.75" hidden="1" x14ac:dyDescent="0.2">
      <c r="A389" s="16" t="s">
        <v>532</v>
      </c>
      <c r="B389" s="17" t="s">
        <v>114</v>
      </c>
      <c r="C389" s="17" t="s">
        <v>533</v>
      </c>
      <c r="D389" s="17">
        <v>611430</v>
      </c>
      <c r="E389" s="17" t="s">
        <v>36</v>
      </c>
      <c r="F389" s="17" t="s">
        <v>270</v>
      </c>
      <c r="G389" s="17" t="s">
        <v>615</v>
      </c>
      <c r="H389" s="18">
        <v>1442098.6666669999</v>
      </c>
      <c r="I389" s="18">
        <v>0</v>
      </c>
      <c r="J389" s="18">
        <v>1442098.6666669999</v>
      </c>
      <c r="K389" s="18">
        <v>0</v>
      </c>
      <c r="L389" s="19">
        <v>0</v>
      </c>
    </row>
    <row r="390" spans="1:12" ht="242.25" hidden="1" x14ac:dyDescent="0.2">
      <c r="A390" s="16" t="s">
        <v>532</v>
      </c>
      <c r="B390" s="17" t="s">
        <v>114</v>
      </c>
      <c r="C390" s="17" t="s">
        <v>533</v>
      </c>
      <c r="D390" s="17">
        <v>541611</v>
      </c>
      <c r="E390" s="17" t="s">
        <v>115</v>
      </c>
      <c r="F390" s="17" t="s">
        <v>18</v>
      </c>
      <c r="G390" s="17" t="s">
        <v>616</v>
      </c>
      <c r="H390" s="18">
        <v>1426670.1233330001</v>
      </c>
      <c r="I390" s="18">
        <v>1426670.1233330001</v>
      </c>
      <c r="J390" s="18">
        <v>0</v>
      </c>
      <c r="K390" s="18">
        <v>0</v>
      </c>
      <c r="L390" s="19">
        <v>0</v>
      </c>
    </row>
    <row r="391" spans="1:12" ht="114.75" hidden="1" x14ac:dyDescent="0.2">
      <c r="A391" s="16" t="s">
        <v>532</v>
      </c>
      <c r="B391" s="17" t="s">
        <v>114</v>
      </c>
      <c r="C391" s="17" t="s">
        <v>533</v>
      </c>
      <c r="D391" s="17">
        <v>541611</v>
      </c>
      <c r="E391" s="17" t="s">
        <v>115</v>
      </c>
      <c r="F391" s="17" t="s">
        <v>63</v>
      </c>
      <c r="G391" s="17" t="s">
        <v>617</v>
      </c>
      <c r="H391" s="18">
        <v>1411013.266667</v>
      </c>
      <c r="I391" s="18">
        <v>1411013.266667</v>
      </c>
      <c r="J391" s="18">
        <v>0</v>
      </c>
      <c r="K391" s="18">
        <v>0</v>
      </c>
      <c r="L391" s="19">
        <v>0</v>
      </c>
    </row>
    <row r="392" spans="1:12" ht="51" hidden="1" x14ac:dyDescent="0.2">
      <c r="A392" s="16" t="s">
        <v>532</v>
      </c>
      <c r="B392" s="17" t="s">
        <v>114</v>
      </c>
      <c r="C392" s="17" t="s">
        <v>533</v>
      </c>
      <c r="D392" s="17">
        <v>611512</v>
      </c>
      <c r="E392" s="17" t="s">
        <v>281</v>
      </c>
      <c r="F392" s="17" t="s">
        <v>544</v>
      </c>
      <c r="G392" s="17" t="s">
        <v>618</v>
      </c>
      <c r="H392" s="18">
        <v>1393531.706667</v>
      </c>
      <c r="I392" s="18">
        <v>0</v>
      </c>
      <c r="J392" s="18">
        <v>0</v>
      </c>
      <c r="K392" s="18">
        <v>0</v>
      </c>
      <c r="L392" s="19">
        <v>0</v>
      </c>
    </row>
    <row r="393" spans="1:12" ht="409.5" hidden="1" x14ac:dyDescent="0.2">
      <c r="A393" s="16" t="s">
        <v>532</v>
      </c>
      <c r="B393" s="17" t="s">
        <v>114</v>
      </c>
      <c r="C393" s="17" t="s">
        <v>533</v>
      </c>
      <c r="D393" s="17">
        <v>541512</v>
      </c>
      <c r="E393" s="17" t="s">
        <v>71</v>
      </c>
      <c r="F393" s="17" t="s">
        <v>63</v>
      </c>
      <c r="G393" s="17" t="s">
        <v>619</v>
      </c>
      <c r="H393" s="18">
        <v>1334598.1733329999</v>
      </c>
      <c r="I393" s="18">
        <v>1334598.1733329999</v>
      </c>
      <c r="J393" s="18">
        <v>0</v>
      </c>
      <c r="K393" s="18">
        <v>1340606.5900000001</v>
      </c>
      <c r="L393" s="19">
        <v>0</v>
      </c>
    </row>
    <row r="394" spans="1:12" ht="25.5" hidden="1" x14ac:dyDescent="0.2">
      <c r="A394" s="16" t="s">
        <v>532</v>
      </c>
      <c r="B394" s="17" t="s">
        <v>114</v>
      </c>
      <c r="C394" s="17" t="s">
        <v>533</v>
      </c>
      <c r="D394" s="17">
        <v>493110</v>
      </c>
      <c r="E394" s="17" t="s">
        <v>620</v>
      </c>
      <c r="F394" s="17" t="s">
        <v>72</v>
      </c>
      <c r="G394" s="17" t="s">
        <v>621</v>
      </c>
      <c r="H394" s="18">
        <v>1298108.053333</v>
      </c>
      <c r="I394" s="18">
        <v>1298108.053333</v>
      </c>
      <c r="J394" s="18">
        <v>878430.73333299998</v>
      </c>
      <c r="K394" s="18">
        <v>0</v>
      </c>
      <c r="L394" s="19">
        <v>0</v>
      </c>
    </row>
    <row r="395" spans="1:12" ht="89.25" hidden="1" x14ac:dyDescent="0.2">
      <c r="A395" s="16" t="s">
        <v>532</v>
      </c>
      <c r="B395" s="17" t="s">
        <v>114</v>
      </c>
      <c r="C395" s="17" t="s">
        <v>533</v>
      </c>
      <c r="D395" s="17">
        <v>541618</v>
      </c>
      <c r="E395" s="17" t="s">
        <v>476</v>
      </c>
      <c r="F395" s="17" t="s">
        <v>72</v>
      </c>
      <c r="G395" s="17" t="s">
        <v>622</v>
      </c>
      <c r="H395" s="18">
        <v>1245653.49</v>
      </c>
      <c r="I395" s="18">
        <v>1245653.49</v>
      </c>
      <c r="J395" s="18">
        <v>1247312.6399999999</v>
      </c>
      <c r="K395" s="18">
        <v>-1659.15</v>
      </c>
      <c r="L395" s="19">
        <v>0</v>
      </c>
    </row>
    <row r="396" spans="1:12" ht="38.25" hidden="1" x14ac:dyDescent="0.2">
      <c r="A396" s="16" t="s">
        <v>532</v>
      </c>
      <c r="B396" s="17" t="s">
        <v>114</v>
      </c>
      <c r="C396" s="17" t="s">
        <v>533</v>
      </c>
      <c r="D396" s="17">
        <v>517311</v>
      </c>
      <c r="E396" s="17" t="s">
        <v>43</v>
      </c>
      <c r="F396" s="17" t="s">
        <v>378</v>
      </c>
      <c r="G396" s="17" t="s">
        <v>623</v>
      </c>
      <c r="H396" s="18">
        <v>1177727.1499999999</v>
      </c>
      <c r="I396" s="18">
        <v>1177727.1499999999</v>
      </c>
      <c r="J396" s="18">
        <v>0</v>
      </c>
      <c r="K396" s="18">
        <v>0</v>
      </c>
      <c r="L396" s="19">
        <v>1177727.1499999999</v>
      </c>
    </row>
    <row r="397" spans="1:12" ht="89.25" hidden="1" x14ac:dyDescent="0.2">
      <c r="A397" s="16" t="s">
        <v>532</v>
      </c>
      <c r="B397" s="17" t="s">
        <v>114</v>
      </c>
      <c r="C397" s="17" t="s">
        <v>533</v>
      </c>
      <c r="D397" s="17">
        <v>541519</v>
      </c>
      <c r="E397" s="17" t="s">
        <v>120</v>
      </c>
      <c r="F397" s="17" t="s">
        <v>18</v>
      </c>
      <c r="G397" s="17" t="s">
        <v>624</v>
      </c>
      <c r="H397" s="18">
        <v>1177524.8233330001</v>
      </c>
      <c r="I397" s="18">
        <v>0</v>
      </c>
      <c r="J397" s="18">
        <v>0</v>
      </c>
      <c r="K397" s="18">
        <v>1071193.8233330001</v>
      </c>
      <c r="L397" s="19">
        <v>0</v>
      </c>
    </row>
    <row r="398" spans="1:12" ht="51" hidden="1" x14ac:dyDescent="0.2">
      <c r="A398" s="16" t="s">
        <v>532</v>
      </c>
      <c r="B398" s="17" t="s">
        <v>114</v>
      </c>
      <c r="C398" s="17" t="s">
        <v>533</v>
      </c>
      <c r="D398" s="17">
        <v>541712</v>
      </c>
      <c r="E398" s="17" t="s">
        <v>596</v>
      </c>
      <c r="F398" s="17" t="s">
        <v>625</v>
      </c>
      <c r="G398" s="17" t="s">
        <v>626</v>
      </c>
      <c r="H398" s="18">
        <v>1132988.036667</v>
      </c>
      <c r="I398" s="18">
        <v>0</v>
      </c>
      <c r="J398" s="18">
        <v>0</v>
      </c>
      <c r="K398" s="18">
        <v>0</v>
      </c>
      <c r="L398" s="19">
        <v>0</v>
      </c>
    </row>
    <row r="399" spans="1:12" ht="25.5" hidden="1" x14ac:dyDescent="0.2">
      <c r="A399" s="16" t="s">
        <v>532</v>
      </c>
      <c r="B399" s="17" t="s">
        <v>114</v>
      </c>
      <c r="C399" s="17" t="s">
        <v>533</v>
      </c>
      <c r="D399" s="17">
        <v>315280</v>
      </c>
      <c r="E399" s="17" t="s">
        <v>627</v>
      </c>
      <c r="F399" s="17" t="s">
        <v>342</v>
      </c>
      <c r="G399" s="17" t="s">
        <v>628</v>
      </c>
      <c r="H399" s="18">
        <v>1124066.6666669999</v>
      </c>
      <c r="I399" s="18">
        <v>0</v>
      </c>
      <c r="J399" s="18">
        <v>0</v>
      </c>
      <c r="K399" s="18">
        <v>0</v>
      </c>
      <c r="L399" s="19">
        <v>1124066.6666669999</v>
      </c>
    </row>
    <row r="400" spans="1:12" ht="140.25" hidden="1" x14ac:dyDescent="0.2">
      <c r="A400" s="16" t="s">
        <v>532</v>
      </c>
      <c r="B400" s="17" t="s">
        <v>114</v>
      </c>
      <c r="C400" s="17" t="s">
        <v>533</v>
      </c>
      <c r="D400" s="17">
        <v>541712</v>
      </c>
      <c r="E400" s="17" t="s">
        <v>596</v>
      </c>
      <c r="F400" s="17" t="s">
        <v>103</v>
      </c>
      <c r="G400" s="17" t="s">
        <v>629</v>
      </c>
      <c r="H400" s="18">
        <v>1069330.4066669999</v>
      </c>
      <c r="I400" s="18">
        <v>116527</v>
      </c>
      <c r="J400" s="18">
        <v>0</v>
      </c>
      <c r="K400" s="18">
        <v>827814.84666699998</v>
      </c>
      <c r="L400" s="19">
        <v>0</v>
      </c>
    </row>
    <row r="401" spans="1:12" ht="51" hidden="1" x14ac:dyDescent="0.2">
      <c r="A401" s="16" t="s">
        <v>532</v>
      </c>
      <c r="B401" s="17" t="s">
        <v>114</v>
      </c>
      <c r="C401" s="17" t="s">
        <v>533</v>
      </c>
      <c r="D401" s="17">
        <v>611430</v>
      </c>
      <c r="E401" s="17" t="s">
        <v>36</v>
      </c>
      <c r="F401" s="17" t="s">
        <v>18</v>
      </c>
      <c r="G401" s="17" t="s">
        <v>630</v>
      </c>
      <c r="H401" s="18">
        <v>1047053.166667</v>
      </c>
      <c r="I401" s="18">
        <v>0</v>
      </c>
      <c r="J401" s="18">
        <v>1047053.166667</v>
      </c>
      <c r="K401" s="18">
        <v>0</v>
      </c>
      <c r="L401" s="19">
        <v>0</v>
      </c>
    </row>
    <row r="402" spans="1:12" ht="102" hidden="1" x14ac:dyDescent="0.2">
      <c r="A402" s="16" t="s">
        <v>532</v>
      </c>
      <c r="B402" s="17" t="s">
        <v>114</v>
      </c>
      <c r="C402" s="17" t="s">
        <v>533</v>
      </c>
      <c r="D402" s="17">
        <v>541712</v>
      </c>
      <c r="E402" s="17" t="s">
        <v>596</v>
      </c>
      <c r="F402" s="17" t="s">
        <v>417</v>
      </c>
      <c r="G402" s="17" t="s">
        <v>631</v>
      </c>
      <c r="H402" s="18">
        <v>1045767</v>
      </c>
      <c r="I402" s="18">
        <v>0</v>
      </c>
      <c r="J402" s="18">
        <v>0</v>
      </c>
      <c r="K402" s="18">
        <v>0</v>
      </c>
      <c r="L402" s="19">
        <v>0</v>
      </c>
    </row>
    <row r="403" spans="1:12" ht="38.25" hidden="1" x14ac:dyDescent="0.2">
      <c r="A403" s="16" t="s">
        <v>532</v>
      </c>
      <c r="B403" s="17" t="s">
        <v>114</v>
      </c>
      <c r="C403" s="17" t="s">
        <v>533</v>
      </c>
      <c r="D403" s="17">
        <v>541715</v>
      </c>
      <c r="E403" s="17" t="s">
        <v>603</v>
      </c>
      <c r="F403" s="17" t="s">
        <v>245</v>
      </c>
      <c r="G403" s="17" t="s">
        <v>632</v>
      </c>
      <c r="H403" s="18">
        <v>1022319</v>
      </c>
      <c r="I403" s="18">
        <v>0</v>
      </c>
      <c r="J403" s="18">
        <v>0</v>
      </c>
      <c r="K403" s="18">
        <v>0</v>
      </c>
      <c r="L403" s="19">
        <v>0</v>
      </c>
    </row>
    <row r="404" spans="1:12" ht="102" hidden="1" x14ac:dyDescent="0.2">
      <c r="A404" s="16" t="s">
        <v>532</v>
      </c>
      <c r="B404" s="17" t="s">
        <v>114</v>
      </c>
      <c r="C404" s="17" t="s">
        <v>533</v>
      </c>
      <c r="D404" s="17">
        <v>541519</v>
      </c>
      <c r="E404" s="17" t="s">
        <v>120</v>
      </c>
      <c r="F404" s="17" t="s">
        <v>96</v>
      </c>
      <c r="G404" s="17" t="s">
        <v>633</v>
      </c>
      <c r="H404" s="18">
        <v>1022257.983333</v>
      </c>
      <c r="I404" s="18">
        <v>0</v>
      </c>
      <c r="J404" s="18">
        <v>708758.97</v>
      </c>
      <c r="K404" s="18">
        <v>313499.01333300001</v>
      </c>
      <c r="L404" s="19">
        <v>689762.43</v>
      </c>
    </row>
    <row r="405" spans="1:12" ht="114.75" hidden="1" x14ac:dyDescent="0.2">
      <c r="A405" s="16" t="s">
        <v>532</v>
      </c>
      <c r="B405" s="17" t="s">
        <v>114</v>
      </c>
      <c r="C405" s="17" t="s">
        <v>533</v>
      </c>
      <c r="D405" s="17">
        <v>561110</v>
      </c>
      <c r="E405" s="17" t="s">
        <v>194</v>
      </c>
      <c r="F405" s="17" t="s">
        <v>72</v>
      </c>
      <c r="G405" s="17" t="s">
        <v>634</v>
      </c>
      <c r="H405" s="18">
        <v>1020201.6</v>
      </c>
      <c r="I405" s="18">
        <v>1020201.6</v>
      </c>
      <c r="J405" s="18">
        <v>1020201.6</v>
      </c>
      <c r="K405" s="18">
        <v>0</v>
      </c>
      <c r="L405" s="19">
        <v>0</v>
      </c>
    </row>
    <row r="406" spans="1:12" ht="114.75" hidden="1" x14ac:dyDescent="0.2">
      <c r="A406" s="16" t="s">
        <v>532</v>
      </c>
      <c r="B406" s="17" t="s">
        <v>114</v>
      </c>
      <c r="C406" s="17" t="s">
        <v>533</v>
      </c>
      <c r="D406" s="17">
        <v>541612</v>
      </c>
      <c r="E406" s="17" t="s">
        <v>144</v>
      </c>
      <c r="F406" s="17" t="s">
        <v>72</v>
      </c>
      <c r="G406" s="17" t="s">
        <v>635</v>
      </c>
      <c r="H406" s="18">
        <v>957185.77666700003</v>
      </c>
      <c r="I406" s="18">
        <v>957185.77666700003</v>
      </c>
      <c r="J406" s="18">
        <v>249132.79999999999</v>
      </c>
      <c r="K406" s="18">
        <v>708052.97666699998</v>
      </c>
      <c r="L406" s="19">
        <v>514539.86666699999</v>
      </c>
    </row>
    <row r="407" spans="1:12" ht="153" hidden="1" x14ac:dyDescent="0.2">
      <c r="A407" s="16" t="s">
        <v>532</v>
      </c>
      <c r="B407" s="17" t="s">
        <v>114</v>
      </c>
      <c r="C407" s="17" t="s">
        <v>533</v>
      </c>
      <c r="D407" s="17">
        <v>332439</v>
      </c>
      <c r="E407" s="17" t="s">
        <v>438</v>
      </c>
      <c r="F407" s="17" t="s">
        <v>606</v>
      </c>
      <c r="G407" s="17" t="s">
        <v>636</v>
      </c>
      <c r="H407" s="18">
        <v>955087.66666700004</v>
      </c>
      <c r="I407" s="18">
        <v>0</v>
      </c>
      <c r="J407" s="18">
        <v>0</v>
      </c>
      <c r="K407" s="18">
        <v>0</v>
      </c>
      <c r="L407" s="19">
        <v>955087.66666700004</v>
      </c>
    </row>
    <row r="408" spans="1:12" ht="38.25" hidden="1" x14ac:dyDescent="0.2">
      <c r="A408" s="16" t="s">
        <v>532</v>
      </c>
      <c r="B408" s="17" t="s">
        <v>114</v>
      </c>
      <c r="C408" s="17" t="s">
        <v>533</v>
      </c>
      <c r="D408" s="17">
        <v>541690</v>
      </c>
      <c r="E408" s="17" t="s">
        <v>161</v>
      </c>
      <c r="F408" s="17" t="s">
        <v>282</v>
      </c>
      <c r="G408" s="17" t="s">
        <v>637</v>
      </c>
      <c r="H408" s="18">
        <v>896992.39666700002</v>
      </c>
      <c r="I408" s="18">
        <v>896992.39666700002</v>
      </c>
      <c r="J408" s="18">
        <v>0</v>
      </c>
      <c r="K408" s="18">
        <v>0</v>
      </c>
      <c r="L408" s="19">
        <v>0</v>
      </c>
    </row>
    <row r="409" spans="1:12" ht="114.75" hidden="1" x14ac:dyDescent="0.2">
      <c r="A409" s="16" t="s">
        <v>532</v>
      </c>
      <c r="B409" s="17" t="s">
        <v>114</v>
      </c>
      <c r="C409" s="17" t="s">
        <v>533</v>
      </c>
      <c r="D409" s="17">
        <v>334111</v>
      </c>
      <c r="E409" s="17" t="s">
        <v>265</v>
      </c>
      <c r="F409" s="17" t="s">
        <v>105</v>
      </c>
      <c r="G409" s="17" t="s">
        <v>638</v>
      </c>
      <c r="H409" s="18">
        <v>829943.32</v>
      </c>
      <c r="I409" s="18">
        <v>0</v>
      </c>
      <c r="J409" s="18">
        <v>0</v>
      </c>
      <c r="K409" s="18">
        <v>829943.32</v>
      </c>
      <c r="L409" s="19">
        <v>0</v>
      </c>
    </row>
    <row r="410" spans="1:12" ht="140.25" hidden="1" x14ac:dyDescent="0.2">
      <c r="A410" s="16" t="s">
        <v>532</v>
      </c>
      <c r="B410" s="17" t="s">
        <v>114</v>
      </c>
      <c r="C410" s="17" t="s">
        <v>533</v>
      </c>
      <c r="D410" s="17">
        <v>541990</v>
      </c>
      <c r="E410" s="17" t="s">
        <v>117</v>
      </c>
      <c r="F410" s="17" t="s">
        <v>72</v>
      </c>
      <c r="G410" s="17" t="s">
        <v>639</v>
      </c>
      <c r="H410" s="18">
        <v>826388.85333299998</v>
      </c>
      <c r="I410" s="18">
        <v>826388.85333299998</v>
      </c>
      <c r="J410" s="18">
        <v>23253.333332999999</v>
      </c>
      <c r="K410" s="18">
        <v>-166.67333300000001</v>
      </c>
      <c r="L410" s="19">
        <v>0</v>
      </c>
    </row>
    <row r="411" spans="1:12" ht="25.5" hidden="1" x14ac:dyDescent="0.2">
      <c r="A411" s="16" t="s">
        <v>532</v>
      </c>
      <c r="B411" s="17" t="s">
        <v>114</v>
      </c>
      <c r="C411" s="17" t="s">
        <v>533</v>
      </c>
      <c r="D411" s="17">
        <v>541690</v>
      </c>
      <c r="E411" s="17" t="s">
        <v>161</v>
      </c>
      <c r="F411" s="17" t="s">
        <v>146</v>
      </c>
      <c r="G411" s="17" t="s">
        <v>640</v>
      </c>
      <c r="H411" s="18">
        <v>812192.88333300001</v>
      </c>
      <c r="I411" s="18">
        <v>812192.88333300001</v>
      </c>
      <c r="J411" s="18">
        <v>0</v>
      </c>
      <c r="K411" s="18">
        <v>0</v>
      </c>
      <c r="L411" s="19">
        <v>0</v>
      </c>
    </row>
    <row r="412" spans="1:12" ht="38.25" hidden="1" x14ac:dyDescent="0.2">
      <c r="A412" s="16" t="s">
        <v>532</v>
      </c>
      <c r="B412" s="17" t="s">
        <v>114</v>
      </c>
      <c r="C412" s="17" t="s">
        <v>533</v>
      </c>
      <c r="D412" s="17">
        <v>541330</v>
      </c>
      <c r="E412" s="17" t="s">
        <v>130</v>
      </c>
      <c r="F412" s="17" t="s">
        <v>625</v>
      </c>
      <c r="G412" s="17" t="s">
        <v>641</v>
      </c>
      <c r="H412" s="18">
        <v>762156.33333299996</v>
      </c>
      <c r="I412" s="18">
        <v>762156.33333299996</v>
      </c>
      <c r="J412" s="18">
        <v>762156.33333299996</v>
      </c>
      <c r="K412" s="18">
        <v>0</v>
      </c>
      <c r="L412" s="19">
        <v>0</v>
      </c>
    </row>
    <row r="413" spans="1:12" ht="229.5" hidden="1" x14ac:dyDescent="0.2">
      <c r="A413" s="16" t="s">
        <v>532</v>
      </c>
      <c r="B413" s="17" t="s">
        <v>114</v>
      </c>
      <c r="C413" s="17" t="s">
        <v>533</v>
      </c>
      <c r="D413" s="17">
        <v>541712</v>
      </c>
      <c r="E413" s="17" t="s">
        <v>596</v>
      </c>
      <c r="F413" s="17" t="s">
        <v>642</v>
      </c>
      <c r="G413" s="17" t="s">
        <v>643</v>
      </c>
      <c r="H413" s="18">
        <v>733468.58</v>
      </c>
      <c r="I413" s="18">
        <v>0</v>
      </c>
      <c r="J413" s="18">
        <v>0</v>
      </c>
      <c r="K413" s="18">
        <v>0</v>
      </c>
      <c r="L413" s="19">
        <v>0</v>
      </c>
    </row>
    <row r="414" spans="1:12" ht="38.25" hidden="1" x14ac:dyDescent="0.2">
      <c r="A414" s="16" t="s">
        <v>532</v>
      </c>
      <c r="B414" s="17" t="s">
        <v>114</v>
      </c>
      <c r="C414" s="17" t="s">
        <v>533</v>
      </c>
      <c r="D414" s="17">
        <v>541330</v>
      </c>
      <c r="E414" s="17" t="s">
        <v>130</v>
      </c>
      <c r="F414" s="17" t="s">
        <v>58</v>
      </c>
      <c r="G414" s="17" t="s">
        <v>644</v>
      </c>
      <c r="H414" s="18">
        <v>713173.45</v>
      </c>
      <c r="I414" s="18">
        <v>0</v>
      </c>
      <c r="J414" s="18">
        <v>0</v>
      </c>
      <c r="K414" s="18">
        <v>261801.24</v>
      </c>
      <c r="L414" s="19">
        <v>0</v>
      </c>
    </row>
    <row r="415" spans="1:12" ht="25.5" hidden="1" x14ac:dyDescent="0.2">
      <c r="A415" s="16" t="s">
        <v>532</v>
      </c>
      <c r="B415" s="17" t="s">
        <v>114</v>
      </c>
      <c r="C415" s="17" t="s">
        <v>533</v>
      </c>
      <c r="D415" s="17">
        <v>541614</v>
      </c>
      <c r="E415" s="17" t="s">
        <v>22</v>
      </c>
      <c r="F415" s="17" t="s">
        <v>270</v>
      </c>
      <c r="G415" s="17" t="s">
        <v>645</v>
      </c>
      <c r="H415" s="18">
        <v>681673.2</v>
      </c>
      <c r="I415" s="18">
        <v>681673.2</v>
      </c>
      <c r="J415" s="18">
        <v>0</v>
      </c>
      <c r="K415" s="18">
        <v>0</v>
      </c>
      <c r="L415" s="19">
        <v>0</v>
      </c>
    </row>
    <row r="416" spans="1:12" ht="38.25" hidden="1" x14ac:dyDescent="0.2">
      <c r="A416" s="16" t="s">
        <v>532</v>
      </c>
      <c r="B416" s="17" t="s">
        <v>114</v>
      </c>
      <c r="C416" s="17" t="s">
        <v>533</v>
      </c>
      <c r="D416" s="17">
        <v>334511</v>
      </c>
      <c r="E416" s="17" t="s">
        <v>646</v>
      </c>
      <c r="F416" s="17" t="s">
        <v>39</v>
      </c>
      <c r="G416" s="17" t="s">
        <v>647</v>
      </c>
      <c r="H416" s="18">
        <v>664127.97333299997</v>
      </c>
      <c r="I416" s="18">
        <v>0</v>
      </c>
      <c r="J416" s="18">
        <v>0</v>
      </c>
      <c r="K416" s="18">
        <v>0</v>
      </c>
      <c r="L416" s="19">
        <v>0</v>
      </c>
    </row>
    <row r="417" spans="1:12" ht="76.5" hidden="1" x14ac:dyDescent="0.2">
      <c r="A417" s="16" t="s">
        <v>532</v>
      </c>
      <c r="B417" s="17" t="s">
        <v>114</v>
      </c>
      <c r="C417" s="17" t="s">
        <v>533</v>
      </c>
      <c r="D417" s="17">
        <v>541618</v>
      </c>
      <c r="E417" s="17" t="s">
        <v>476</v>
      </c>
      <c r="F417" s="17" t="s">
        <v>648</v>
      </c>
      <c r="G417" s="17" t="s">
        <v>649</v>
      </c>
      <c r="H417" s="18">
        <v>660475.88</v>
      </c>
      <c r="I417" s="18">
        <v>660475.88</v>
      </c>
      <c r="J417" s="18">
        <v>0</v>
      </c>
      <c r="K417" s="18">
        <v>0</v>
      </c>
      <c r="L417" s="19">
        <v>0</v>
      </c>
    </row>
    <row r="418" spans="1:12" ht="51" hidden="1" x14ac:dyDescent="0.2">
      <c r="A418" s="16" t="s">
        <v>532</v>
      </c>
      <c r="B418" s="17" t="s">
        <v>114</v>
      </c>
      <c r="C418" s="17" t="s">
        <v>533</v>
      </c>
      <c r="D418" s="17">
        <v>541712</v>
      </c>
      <c r="E418" s="17" t="s">
        <v>596</v>
      </c>
      <c r="F418" s="17" t="s">
        <v>342</v>
      </c>
      <c r="G418" s="17" t="s">
        <v>650</v>
      </c>
      <c r="H418" s="18">
        <v>634759.31666699995</v>
      </c>
      <c r="I418" s="18">
        <v>0</v>
      </c>
      <c r="J418" s="18">
        <v>0</v>
      </c>
      <c r="K418" s="18">
        <v>0</v>
      </c>
      <c r="L418" s="19">
        <v>0</v>
      </c>
    </row>
    <row r="419" spans="1:12" ht="229.5" hidden="1" x14ac:dyDescent="0.2">
      <c r="A419" s="16" t="s">
        <v>532</v>
      </c>
      <c r="B419" s="17" t="s">
        <v>114</v>
      </c>
      <c r="C419" s="17" t="s">
        <v>533</v>
      </c>
      <c r="D419" s="17">
        <v>541330</v>
      </c>
      <c r="E419" s="17" t="s">
        <v>130</v>
      </c>
      <c r="F419" s="17" t="s">
        <v>651</v>
      </c>
      <c r="G419" s="17" t="s">
        <v>652</v>
      </c>
      <c r="H419" s="18">
        <v>629538.21</v>
      </c>
      <c r="I419" s="18">
        <v>110324.45</v>
      </c>
      <c r="J419" s="18">
        <v>0</v>
      </c>
      <c r="K419" s="18">
        <v>0</v>
      </c>
      <c r="L419" s="19">
        <v>0</v>
      </c>
    </row>
    <row r="420" spans="1:12" hidden="1" x14ac:dyDescent="0.2">
      <c r="A420" s="16" t="s">
        <v>532</v>
      </c>
      <c r="B420" s="17" t="s">
        <v>114</v>
      </c>
      <c r="C420" s="17" t="s">
        <v>533</v>
      </c>
      <c r="D420" s="17">
        <v>541330</v>
      </c>
      <c r="E420" s="17" t="s">
        <v>130</v>
      </c>
      <c r="F420" s="17" t="s">
        <v>18</v>
      </c>
      <c r="G420" s="17" t="s">
        <v>653</v>
      </c>
      <c r="H420" s="18">
        <v>588814.38</v>
      </c>
      <c r="I420" s="18">
        <v>0</v>
      </c>
      <c r="J420" s="18">
        <v>588814.38</v>
      </c>
      <c r="K420" s="18">
        <v>0</v>
      </c>
      <c r="L420" s="19">
        <v>0</v>
      </c>
    </row>
    <row r="421" spans="1:12" ht="204" hidden="1" x14ac:dyDescent="0.2">
      <c r="A421" s="16" t="s">
        <v>532</v>
      </c>
      <c r="B421" s="17" t="s">
        <v>114</v>
      </c>
      <c r="C421" s="17" t="s">
        <v>533</v>
      </c>
      <c r="D421" s="17">
        <v>334111</v>
      </c>
      <c r="E421" s="17" t="s">
        <v>265</v>
      </c>
      <c r="F421" s="17" t="s">
        <v>63</v>
      </c>
      <c r="G421" s="17" t="s">
        <v>654</v>
      </c>
      <c r="H421" s="18">
        <v>584245.89666700002</v>
      </c>
      <c r="I421" s="18">
        <v>98044.74</v>
      </c>
      <c r="J421" s="18">
        <v>0</v>
      </c>
      <c r="K421" s="18">
        <v>60483.926667</v>
      </c>
      <c r="L421" s="19">
        <v>0</v>
      </c>
    </row>
    <row r="422" spans="1:12" ht="25.5" hidden="1" x14ac:dyDescent="0.2">
      <c r="A422" s="16" t="s">
        <v>532</v>
      </c>
      <c r="B422" s="17" t="s">
        <v>114</v>
      </c>
      <c r="C422" s="17" t="s">
        <v>533</v>
      </c>
      <c r="D422" s="17">
        <v>339920</v>
      </c>
      <c r="E422" s="17" t="s">
        <v>68</v>
      </c>
      <c r="F422" s="17" t="s">
        <v>342</v>
      </c>
      <c r="G422" s="17" t="s">
        <v>655</v>
      </c>
      <c r="H422" s="18">
        <v>569391.66666700004</v>
      </c>
      <c r="I422" s="18">
        <v>0</v>
      </c>
      <c r="J422" s="18">
        <v>0</v>
      </c>
      <c r="K422" s="18">
        <v>569391.66666700004</v>
      </c>
      <c r="L422" s="19">
        <v>0</v>
      </c>
    </row>
    <row r="423" spans="1:12" ht="229.5" hidden="1" x14ac:dyDescent="0.2">
      <c r="A423" s="16" t="s">
        <v>532</v>
      </c>
      <c r="B423" s="17" t="s">
        <v>114</v>
      </c>
      <c r="C423" s="17" t="s">
        <v>533</v>
      </c>
      <c r="D423" s="17">
        <v>541690</v>
      </c>
      <c r="E423" s="17" t="s">
        <v>161</v>
      </c>
      <c r="F423" s="17" t="s">
        <v>72</v>
      </c>
      <c r="G423" s="17" t="s">
        <v>656</v>
      </c>
      <c r="H423" s="18">
        <v>540779.17000000004</v>
      </c>
      <c r="I423" s="18">
        <v>540779.17000000004</v>
      </c>
      <c r="J423" s="18">
        <v>0</v>
      </c>
      <c r="K423" s="18">
        <v>0</v>
      </c>
      <c r="L423" s="19">
        <v>0</v>
      </c>
    </row>
    <row r="424" spans="1:12" hidden="1" x14ac:dyDescent="0.2">
      <c r="A424" s="16" t="s">
        <v>532</v>
      </c>
      <c r="B424" s="17" t="s">
        <v>114</v>
      </c>
      <c r="C424" s="17" t="s">
        <v>533</v>
      </c>
      <c r="D424" s="17">
        <v>541519</v>
      </c>
      <c r="E424" s="17" t="s">
        <v>120</v>
      </c>
      <c r="F424" s="17" t="s">
        <v>657</v>
      </c>
      <c r="G424" s="17" t="s">
        <v>658</v>
      </c>
      <c r="H424" s="18">
        <v>530067</v>
      </c>
      <c r="I424" s="18">
        <v>0</v>
      </c>
      <c r="J424" s="18">
        <v>530067</v>
      </c>
      <c r="K424" s="18">
        <v>0</v>
      </c>
      <c r="L424" s="19">
        <v>0</v>
      </c>
    </row>
    <row r="425" spans="1:12" ht="293.25" hidden="1" x14ac:dyDescent="0.2">
      <c r="A425" s="16" t="s">
        <v>532</v>
      </c>
      <c r="B425" s="17" t="s">
        <v>114</v>
      </c>
      <c r="C425" s="17" t="s">
        <v>533</v>
      </c>
      <c r="D425" s="17">
        <v>541512</v>
      </c>
      <c r="E425" s="17" t="s">
        <v>71</v>
      </c>
      <c r="F425" s="17" t="s">
        <v>544</v>
      </c>
      <c r="G425" s="17" t="s">
        <v>659</v>
      </c>
      <c r="H425" s="18">
        <v>524445.19999999995</v>
      </c>
      <c r="I425" s="18">
        <v>0</v>
      </c>
      <c r="J425" s="18">
        <v>0</v>
      </c>
      <c r="K425" s="18">
        <v>0</v>
      </c>
      <c r="L425" s="19">
        <v>0</v>
      </c>
    </row>
    <row r="426" spans="1:12" ht="76.5" hidden="1" x14ac:dyDescent="0.2">
      <c r="A426" s="16" t="s">
        <v>532</v>
      </c>
      <c r="B426" s="17" t="s">
        <v>114</v>
      </c>
      <c r="C426" s="17" t="s">
        <v>533</v>
      </c>
      <c r="D426" s="17">
        <v>541715</v>
      </c>
      <c r="E426" s="17" t="s">
        <v>603</v>
      </c>
      <c r="F426" s="17" t="s">
        <v>544</v>
      </c>
      <c r="G426" s="17" t="s">
        <v>660</v>
      </c>
      <c r="H426" s="18">
        <v>496598</v>
      </c>
      <c r="I426" s="18">
        <v>0</v>
      </c>
      <c r="J426" s="18">
        <v>0</v>
      </c>
      <c r="K426" s="18">
        <v>0</v>
      </c>
      <c r="L426" s="19">
        <v>247397.66666700001</v>
      </c>
    </row>
    <row r="427" spans="1:12" ht="76.5" hidden="1" x14ac:dyDescent="0.2">
      <c r="A427" s="16" t="s">
        <v>532</v>
      </c>
      <c r="B427" s="17" t="s">
        <v>114</v>
      </c>
      <c r="C427" s="17" t="s">
        <v>533</v>
      </c>
      <c r="D427" s="17">
        <v>541611</v>
      </c>
      <c r="E427" s="17" t="s">
        <v>115</v>
      </c>
      <c r="F427" s="17" t="s">
        <v>257</v>
      </c>
      <c r="G427" s="17" t="s">
        <v>661</v>
      </c>
      <c r="H427" s="18">
        <v>475607.09666699998</v>
      </c>
      <c r="I427" s="18">
        <v>475607.09666699998</v>
      </c>
      <c r="J427" s="18">
        <v>475607.09666699998</v>
      </c>
      <c r="K427" s="18">
        <v>0</v>
      </c>
      <c r="L427" s="19">
        <v>0</v>
      </c>
    </row>
    <row r="428" spans="1:12" hidden="1" x14ac:dyDescent="0.2">
      <c r="A428" s="16" t="s">
        <v>532</v>
      </c>
      <c r="B428" s="17" t="s">
        <v>114</v>
      </c>
      <c r="C428" s="17" t="s">
        <v>533</v>
      </c>
      <c r="D428" s="17">
        <v>561210</v>
      </c>
      <c r="E428" s="17" t="s">
        <v>17</v>
      </c>
      <c r="F428" s="17" t="s">
        <v>72</v>
      </c>
      <c r="G428" s="17" t="s">
        <v>662</v>
      </c>
      <c r="H428" s="18">
        <v>472393.6</v>
      </c>
      <c r="I428" s="18">
        <v>472393.6</v>
      </c>
      <c r="J428" s="18">
        <v>0</v>
      </c>
      <c r="K428" s="18">
        <v>0</v>
      </c>
      <c r="L428" s="19">
        <v>0</v>
      </c>
    </row>
    <row r="429" spans="1:12" ht="89.25" hidden="1" x14ac:dyDescent="0.2">
      <c r="A429" s="16" t="s">
        <v>532</v>
      </c>
      <c r="B429" s="17" t="s">
        <v>114</v>
      </c>
      <c r="C429" s="17" t="s">
        <v>533</v>
      </c>
      <c r="D429" s="17">
        <v>541990</v>
      </c>
      <c r="E429" s="17" t="s">
        <v>117</v>
      </c>
      <c r="F429" s="17" t="s">
        <v>353</v>
      </c>
      <c r="G429" s="17" t="s">
        <v>663</v>
      </c>
      <c r="H429" s="18">
        <v>464021.66666699998</v>
      </c>
      <c r="I429" s="18">
        <v>464021.66666699998</v>
      </c>
      <c r="J429" s="18">
        <v>0</v>
      </c>
      <c r="K429" s="18">
        <v>0</v>
      </c>
      <c r="L429" s="19">
        <v>0</v>
      </c>
    </row>
    <row r="430" spans="1:12" ht="114.75" hidden="1" x14ac:dyDescent="0.2">
      <c r="A430" s="16" t="s">
        <v>532</v>
      </c>
      <c r="B430" s="17" t="s">
        <v>114</v>
      </c>
      <c r="C430" s="17" t="s">
        <v>533</v>
      </c>
      <c r="D430" s="17">
        <v>541511</v>
      </c>
      <c r="E430" s="17" t="s">
        <v>126</v>
      </c>
      <c r="F430" s="17" t="s">
        <v>72</v>
      </c>
      <c r="G430" s="17" t="s">
        <v>664</v>
      </c>
      <c r="H430" s="18">
        <v>421417.61</v>
      </c>
      <c r="I430" s="18">
        <v>267092.72333299997</v>
      </c>
      <c r="J430" s="18">
        <v>0</v>
      </c>
      <c r="K430" s="18">
        <v>45072.143333</v>
      </c>
      <c r="L430" s="19">
        <v>45050.476667000003</v>
      </c>
    </row>
    <row r="431" spans="1:12" ht="51" hidden="1" x14ac:dyDescent="0.2">
      <c r="A431" s="16" t="s">
        <v>532</v>
      </c>
      <c r="B431" s="17" t="s">
        <v>114</v>
      </c>
      <c r="C431" s="17" t="s">
        <v>533</v>
      </c>
      <c r="D431" s="17">
        <v>541715</v>
      </c>
      <c r="E431" s="17" t="s">
        <v>603</v>
      </c>
      <c r="F431" s="17" t="s">
        <v>657</v>
      </c>
      <c r="G431" s="17" t="s">
        <v>665</v>
      </c>
      <c r="H431" s="18">
        <v>414555.66666699998</v>
      </c>
      <c r="I431" s="18">
        <v>0</v>
      </c>
      <c r="J431" s="18">
        <v>0</v>
      </c>
      <c r="K431" s="18">
        <v>0</v>
      </c>
      <c r="L431" s="19">
        <v>0</v>
      </c>
    </row>
    <row r="432" spans="1:12" ht="293.25" hidden="1" x14ac:dyDescent="0.2">
      <c r="A432" s="16" t="s">
        <v>532</v>
      </c>
      <c r="B432" s="17" t="s">
        <v>114</v>
      </c>
      <c r="C432" s="17" t="s">
        <v>533</v>
      </c>
      <c r="D432" s="17">
        <v>511210</v>
      </c>
      <c r="E432" s="17" t="s">
        <v>41</v>
      </c>
      <c r="F432" s="17" t="s">
        <v>63</v>
      </c>
      <c r="G432" s="17" t="s">
        <v>666</v>
      </c>
      <c r="H432" s="18">
        <v>405641.376667</v>
      </c>
      <c r="I432" s="18">
        <v>250933.33333299999</v>
      </c>
      <c r="J432" s="18">
        <v>0</v>
      </c>
      <c r="K432" s="18">
        <v>250933.33333299999</v>
      </c>
      <c r="L432" s="19">
        <v>0</v>
      </c>
    </row>
    <row r="433" spans="1:12" ht="38.25" hidden="1" x14ac:dyDescent="0.2">
      <c r="A433" s="16" t="s">
        <v>532</v>
      </c>
      <c r="B433" s="17" t="s">
        <v>114</v>
      </c>
      <c r="C433" s="17" t="s">
        <v>533</v>
      </c>
      <c r="D433" s="17">
        <v>541990</v>
      </c>
      <c r="E433" s="17" t="s">
        <v>117</v>
      </c>
      <c r="F433" s="17" t="s">
        <v>63</v>
      </c>
      <c r="G433" s="17" t="s">
        <v>667</v>
      </c>
      <c r="H433" s="18">
        <v>391548.33333300002</v>
      </c>
      <c r="I433" s="18">
        <v>0</v>
      </c>
      <c r="J433" s="18">
        <v>0</v>
      </c>
      <c r="K433" s="18">
        <v>0</v>
      </c>
      <c r="L433" s="19">
        <v>0</v>
      </c>
    </row>
    <row r="434" spans="1:12" ht="38.25" hidden="1" x14ac:dyDescent="0.2">
      <c r="A434" s="16" t="s">
        <v>532</v>
      </c>
      <c r="B434" s="17" t="s">
        <v>114</v>
      </c>
      <c r="C434" s="17" t="s">
        <v>533</v>
      </c>
      <c r="D434" s="17">
        <v>541611</v>
      </c>
      <c r="E434" s="17" t="s">
        <v>115</v>
      </c>
      <c r="F434" s="17" t="s">
        <v>96</v>
      </c>
      <c r="G434" s="17" t="s">
        <v>668</v>
      </c>
      <c r="H434" s="18">
        <v>386489.78666699998</v>
      </c>
      <c r="I434" s="18">
        <v>386489.78666699998</v>
      </c>
      <c r="J434" s="18">
        <v>0</v>
      </c>
      <c r="K434" s="18">
        <v>0</v>
      </c>
      <c r="L434" s="19">
        <v>0</v>
      </c>
    </row>
    <row r="435" spans="1:12" ht="102" hidden="1" x14ac:dyDescent="0.2">
      <c r="A435" s="16" t="s">
        <v>532</v>
      </c>
      <c r="B435" s="17" t="s">
        <v>114</v>
      </c>
      <c r="C435" s="17" t="s">
        <v>533</v>
      </c>
      <c r="D435" s="17">
        <v>541690</v>
      </c>
      <c r="E435" s="17" t="s">
        <v>161</v>
      </c>
      <c r="F435" s="17" t="s">
        <v>18</v>
      </c>
      <c r="G435" s="17" t="s">
        <v>669</v>
      </c>
      <c r="H435" s="18">
        <v>384738.03333300003</v>
      </c>
      <c r="I435" s="18">
        <v>371826.14333300001</v>
      </c>
      <c r="J435" s="18">
        <v>0</v>
      </c>
      <c r="K435" s="18">
        <v>0</v>
      </c>
      <c r="L435" s="19">
        <v>0</v>
      </c>
    </row>
    <row r="436" spans="1:12" ht="51" hidden="1" x14ac:dyDescent="0.2">
      <c r="A436" s="16" t="s">
        <v>532</v>
      </c>
      <c r="B436" s="17" t="s">
        <v>114</v>
      </c>
      <c r="C436" s="17" t="s">
        <v>533</v>
      </c>
      <c r="D436" s="17">
        <v>541715</v>
      </c>
      <c r="E436" s="17" t="s">
        <v>603</v>
      </c>
      <c r="F436" s="17" t="s">
        <v>39</v>
      </c>
      <c r="G436" s="17" t="s">
        <v>670</v>
      </c>
      <c r="H436" s="18">
        <v>374171</v>
      </c>
      <c r="I436" s="18">
        <v>166608.66666700001</v>
      </c>
      <c r="J436" s="18">
        <v>0</v>
      </c>
      <c r="K436" s="18">
        <v>41661.333333000002</v>
      </c>
      <c r="L436" s="19">
        <v>0</v>
      </c>
    </row>
    <row r="437" spans="1:12" ht="114.75" hidden="1" x14ac:dyDescent="0.2">
      <c r="A437" s="16" t="s">
        <v>532</v>
      </c>
      <c r="B437" s="17" t="s">
        <v>114</v>
      </c>
      <c r="C437" s="17" t="s">
        <v>533</v>
      </c>
      <c r="D437" s="17">
        <v>541712</v>
      </c>
      <c r="E437" s="17" t="s">
        <v>596</v>
      </c>
      <c r="F437" s="17" t="s">
        <v>39</v>
      </c>
      <c r="G437" s="17" t="s">
        <v>671</v>
      </c>
      <c r="H437" s="18">
        <v>373384</v>
      </c>
      <c r="I437" s="18">
        <v>0</v>
      </c>
      <c r="J437" s="18">
        <v>0</v>
      </c>
      <c r="K437" s="18">
        <v>0</v>
      </c>
      <c r="L437" s="19">
        <v>0</v>
      </c>
    </row>
    <row r="438" spans="1:12" ht="38.25" hidden="1" x14ac:dyDescent="0.2">
      <c r="A438" s="16" t="s">
        <v>532</v>
      </c>
      <c r="B438" s="17" t="s">
        <v>114</v>
      </c>
      <c r="C438" s="17" t="s">
        <v>533</v>
      </c>
      <c r="D438" s="17">
        <v>541219</v>
      </c>
      <c r="E438" s="17" t="s">
        <v>462</v>
      </c>
      <c r="F438" s="17" t="s">
        <v>72</v>
      </c>
      <c r="G438" s="17" t="s">
        <v>672</v>
      </c>
      <c r="H438" s="18">
        <v>339784.46666699997</v>
      </c>
      <c r="I438" s="18">
        <v>339784.46666699997</v>
      </c>
      <c r="J438" s="18">
        <v>0</v>
      </c>
      <c r="K438" s="18">
        <v>339784.46666699997</v>
      </c>
      <c r="L438" s="19">
        <v>0</v>
      </c>
    </row>
    <row r="439" spans="1:12" hidden="1" x14ac:dyDescent="0.2">
      <c r="A439" s="16" t="s">
        <v>532</v>
      </c>
      <c r="B439" s="17" t="s">
        <v>114</v>
      </c>
      <c r="C439" s="17" t="s">
        <v>533</v>
      </c>
      <c r="D439" s="17">
        <v>541519</v>
      </c>
      <c r="E439" s="17" t="s">
        <v>120</v>
      </c>
      <c r="F439" s="17" t="s">
        <v>94</v>
      </c>
      <c r="G439" s="17" t="s">
        <v>673</v>
      </c>
      <c r="H439" s="18">
        <v>310859.79333299998</v>
      </c>
      <c r="I439" s="18">
        <v>0</v>
      </c>
      <c r="J439" s="18">
        <v>310859.79333299998</v>
      </c>
      <c r="K439" s="18">
        <v>0</v>
      </c>
      <c r="L439" s="19">
        <v>0</v>
      </c>
    </row>
    <row r="440" spans="1:12" ht="76.5" hidden="1" x14ac:dyDescent="0.2">
      <c r="A440" s="16" t="s">
        <v>532</v>
      </c>
      <c r="B440" s="17" t="s">
        <v>114</v>
      </c>
      <c r="C440" s="17" t="s">
        <v>533</v>
      </c>
      <c r="D440" s="17">
        <v>541519</v>
      </c>
      <c r="E440" s="17" t="s">
        <v>120</v>
      </c>
      <c r="F440" s="17" t="s">
        <v>148</v>
      </c>
      <c r="G440" s="17" t="s">
        <v>674</v>
      </c>
      <c r="H440" s="18">
        <v>306316.49333299999</v>
      </c>
      <c r="I440" s="18">
        <v>306316.49333299999</v>
      </c>
      <c r="J440" s="18">
        <v>0</v>
      </c>
      <c r="K440" s="18">
        <v>306316.49333299999</v>
      </c>
      <c r="L440" s="19">
        <v>306316.49333299999</v>
      </c>
    </row>
    <row r="441" spans="1:12" ht="114.75" hidden="1" x14ac:dyDescent="0.2">
      <c r="A441" s="16" t="s">
        <v>532</v>
      </c>
      <c r="B441" s="17" t="s">
        <v>114</v>
      </c>
      <c r="C441" s="17" t="s">
        <v>533</v>
      </c>
      <c r="D441" s="17">
        <v>541712</v>
      </c>
      <c r="E441" s="17" t="s">
        <v>596</v>
      </c>
      <c r="F441" s="17" t="s">
        <v>148</v>
      </c>
      <c r="G441" s="17" t="s">
        <v>675</v>
      </c>
      <c r="H441" s="18">
        <v>302964.66666699998</v>
      </c>
      <c r="I441" s="18">
        <v>249987</v>
      </c>
      <c r="J441" s="18">
        <v>0</v>
      </c>
      <c r="K441" s="18">
        <v>249987</v>
      </c>
      <c r="L441" s="19">
        <v>249987</v>
      </c>
    </row>
    <row r="442" spans="1:12" ht="25.5" hidden="1" x14ac:dyDescent="0.2">
      <c r="A442" s="16" t="s">
        <v>532</v>
      </c>
      <c r="B442" s="17" t="s">
        <v>114</v>
      </c>
      <c r="C442" s="17" t="s">
        <v>533</v>
      </c>
      <c r="D442" s="17">
        <v>541990</v>
      </c>
      <c r="E442" s="17" t="s">
        <v>117</v>
      </c>
      <c r="F442" s="17" t="s">
        <v>66</v>
      </c>
      <c r="G442" s="17" t="s">
        <v>676</v>
      </c>
      <c r="H442" s="18">
        <v>284883.33333300002</v>
      </c>
      <c r="I442" s="18">
        <v>0</v>
      </c>
      <c r="J442" s="18">
        <v>0</v>
      </c>
      <c r="K442" s="18">
        <v>0</v>
      </c>
      <c r="L442" s="19">
        <v>0</v>
      </c>
    </row>
    <row r="443" spans="1:12" ht="63.75" hidden="1" x14ac:dyDescent="0.2">
      <c r="A443" s="16" t="s">
        <v>532</v>
      </c>
      <c r="B443" s="17" t="s">
        <v>114</v>
      </c>
      <c r="C443" s="17" t="s">
        <v>533</v>
      </c>
      <c r="D443" s="17">
        <v>541715</v>
      </c>
      <c r="E443" s="17" t="s">
        <v>603</v>
      </c>
      <c r="F443" s="17" t="s">
        <v>66</v>
      </c>
      <c r="G443" s="17" t="s">
        <v>677</v>
      </c>
      <c r="H443" s="18">
        <v>281462</v>
      </c>
      <c r="I443" s="18">
        <v>75000</v>
      </c>
      <c r="J443" s="18">
        <v>164796</v>
      </c>
      <c r="K443" s="18">
        <v>0</v>
      </c>
      <c r="L443" s="19">
        <v>0</v>
      </c>
    </row>
    <row r="444" spans="1:12" ht="63.75" hidden="1" x14ac:dyDescent="0.2">
      <c r="A444" s="16" t="s">
        <v>532</v>
      </c>
      <c r="B444" s="17" t="s">
        <v>114</v>
      </c>
      <c r="C444" s="17" t="s">
        <v>533</v>
      </c>
      <c r="D444" s="17">
        <v>541519</v>
      </c>
      <c r="E444" s="17" t="s">
        <v>120</v>
      </c>
      <c r="F444" s="17" t="s">
        <v>249</v>
      </c>
      <c r="G444" s="17" t="s">
        <v>678</v>
      </c>
      <c r="H444" s="18">
        <v>279091.39666700002</v>
      </c>
      <c r="I444" s="18">
        <v>0</v>
      </c>
      <c r="J444" s="18">
        <v>0</v>
      </c>
      <c r="K444" s="18">
        <v>0</v>
      </c>
      <c r="L444" s="19">
        <v>0</v>
      </c>
    </row>
    <row r="445" spans="1:12" ht="114.75" hidden="1" x14ac:dyDescent="0.2">
      <c r="A445" s="16" t="s">
        <v>532</v>
      </c>
      <c r="B445" s="17" t="s">
        <v>114</v>
      </c>
      <c r="C445" s="17" t="s">
        <v>533</v>
      </c>
      <c r="D445" s="17">
        <v>541712</v>
      </c>
      <c r="E445" s="17" t="s">
        <v>596</v>
      </c>
      <c r="F445" s="17" t="s">
        <v>218</v>
      </c>
      <c r="G445" s="17" t="s">
        <v>679</v>
      </c>
      <c r="H445" s="18">
        <v>276566.33333300002</v>
      </c>
      <c r="I445" s="18">
        <v>0</v>
      </c>
      <c r="J445" s="18">
        <v>0</v>
      </c>
      <c r="K445" s="18">
        <v>0</v>
      </c>
      <c r="L445" s="19">
        <v>0</v>
      </c>
    </row>
    <row r="446" spans="1:12" ht="25.5" hidden="1" x14ac:dyDescent="0.2">
      <c r="A446" s="16" t="s">
        <v>532</v>
      </c>
      <c r="B446" s="17" t="s">
        <v>114</v>
      </c>
      <c r="C446" s="17" t="s">
        <v>533</v>
      </c>
      <c r="D446" s="17">
        <v>541611</v>
      </c>
      <c r="E446" s="17" t="s">
        <v>115</v>
      </c>
      <c r="F446" s="17" t="s">
        <v>66</v>
      </c>
      <c r="G446" s="17" t="s">
        <v>680</v>
      </c>
      <c r="H446" s="18">
        <v>275834.96000000002</v>
      </c>
      <c r="I446" s="18">
        <v>275834.96000000002</v>
      </c>
      <c r="J446" s="18">
        <v>275834.96000000002</v>
      </c>
      <c r="K446" s="18">
        <v>0</v>
      </c>
      <c r="L446" s="19">
        <v>0</v>
      </c>
    </row>
    <row r="447" spans="1:12" ht="63.75" hidden="1" x14ac:dyDescent="0.2">
      <c r="A447" s="16" t="s">
        <v>532</v>
      </c>
      <c r="B447" s="17" t="s">
        <v>114</v>
      </c>
      <c r="C447" s="17" t="s">
        <v>533</v>
      </c>
      <c r="D447" s="17">
        <v>541712</v>
      </c>
      <c r="E447" s="17" t="s">
        <v>596</v>
      </c>
      <c r="F447" s="17" t="s">
        <v>66</v>
      </c>
      <c r="G447" s="17" t="s">
        <v>681</v>
      </c>
      <c r="H447" s="18">
        <v>275614.66666699998</v>
      </c>
      <c r="I447" s="18">
        <v>0</v>
      </c>
      <c r="J447" s="18">
        <v>0</v>
      </c>
      <c r="K447" s="18">
        <v>26629.666667000001</v>
      </c>
      <c r="L447" s="19">
        <v>0</v>
      </c>
    </row>
    <row r="448" spans="1:12" hidden="1" x14ac:dyDescent="0.2">
      <c r="A448" s="16" t="s">
        <v>532</v>
      </c>
      <c r="B448" s="17" t="s">
        <v>114</v>
      </c>
      <c r="C448" s="17" t="s">
        <v>533</v>
      </c>
      <c r="D448" s="17">
        <v>611710</v>
      </c>
      <c r="E448" s="17" t="s">
        <v>122</v>
      </c>
      <c r="F448" s="17" t="s">
        <v>66</v>
      </c>
      <c r="G448" s="17" t="s">
        <v>682</v>
      </c>
      <c r="H448" s="18">
        <v>273333.32</v>
      </c>
      <c r="I448" s="18">
        <v>273333.32</v>
      </c>
      <c r="J448" s="18">
        <v>0</v>
      </c>
      <c r="K448" s="18">
        <v>0</v>
      </c>
      <c r="L448" s="19">
        <v>0</v>
      </c>
    </row>
    <row r="449" spans="1:12" ht="25.5" hidden="1" x14ac:dyDescent="0.2">
      <c r="A449" s="16" t="s">
        <v>532</v>
      </c>
      <c r="B449" s="17" t="s">
        <v>114</v>
      </c>
      <c r="C449" s="17" t="s">
        <v>533</v>
      </c>
      <c r="D449" s="17">
        <v>333911</v>
      </c>
      <c r="E449" s="17" t="s">
        <v>683</v>
      </c>
      <c r="F449" s="17" t="s">
        <v>105</v>
      </c>
      <c r="G449" s="17" t="s">
        <v>684</v>
      </c>
      <c r="H449" s="18">
        <v>271320.41666699998</v>
      </c>
      <c r="I449" s="18">
        <v>0</v>
      </c>
      <c r="J449" s="18">
        <v>0</v>
      </c>
      <c r="K449" s="18">
        <v>0</v>
      </c>
      <c r="L449" s="19">
        <v>0</v>
      </c>
    </row>
    <row r="450" spans="1:12" ht="63.75" hidden="1" x14ac:dyDescent="0.2">
      <c r="A450" s="16" t="s">
        <v>532</v>
      </c>
      <c r="B450" s="17" t="s">
        <v>114</v>
      </c>
      <c r="C450" s="17" t="s">
        <v>533</v>
      </c>
      <c r="D450" s="17">
        <v>334111</v>
      </c>
      <c r="E450" s="17" t="s">
        <v>265</v>
      </c>
      <c r="F450" s="17" t="s">
        <v>96</v>
      </c>
      <c r="G450" s="17" t="s">
        <v>685</v>
      </c>
      <c r="H450" s="18">
        <v>270034.66666699998</v>
      </c>
      <c r="I450" s="18">
        <v>0</v>
      </c>
      <c r="J450" s="18">
        <v>266201.33333300002</v>
      </c>
      <c r="K450" s="18">
        <v>0</v>
      </c>
      <c r="L450" s="19">
        <v>0</v>
      </c>
    </row>
    <row r="451" spans="1:12" ht="51" hidden="1" x14ac:dyDescent="0.2">
      <c r="A451" s="16" t="s">
        <v>532</v>
      </c>
      <c r="B451" s="17" t="s">
        <v>114</v>
      </c>
      <c r="C451" s="17" t="s">
        <v>533</v>
      </c>
      <c r="D451" s="17">
        <v>541712</v>
      </c>
      <c r="E451" s="17" t="s">
        <v>596</v>
      </c>
      <c r="F451" s="17" t="s">
        <v>270</v>
      </c>
      <c r="G451" s="17" t="s">
        <v>686</v>
      </c>
      <c r="H451" s="18">
        <v>266826.056667</v>
      </c>
      <c r="I451" s="18">
        <v>272910</v>
      </c>
      <c r="J451" s="18">
        <v>0</v>
      </c>
      <c r="K451" s="18">
        <v>0</v>
      </c>
      <c r="L451" s="19">
        <v>0</v>
      </c>
    </row>
    <row r="452" spans="1:12" ht="63.75" hidden="1" x14ac:dyDescent="0.2">
      <c r="A452" s="16" t="s">
        <v>532</v>
      </c>
      <c r="B452" s="17" t="s">
        <v>114</v>
      </c>
      <c r="C452" s="17" t="s">
        <v>533</v>
      </c>
      <c r="D452" s="17">
        <v>541712</v>
      </c>
      <c r="E452" s="17" t="s">
        <v>596</v>
      </c>
      <c r="F452" s="17" t="s">
        <v>63</v>
      </c>
      <c r="G452" s="17" t="s">
        <v>687</v>
      </c>
      <c r="H452" s="18">
        <v>253133.66666700001</v>
      </c>
      <c r="I452" s="18">
        <v>26572.666667000001</v>
      </c>
      <c r="J452" s="18">
        <v>0</v>
      </c>
      <c r="K452" s="18">
        <v>116666.666667</v>
      </c>
      <c r="L452" s="19">
        <v>0</v>
      </c>
    </row>
    <row r="453" spans="1:12" ht="38.25" hidden="1" x14ac:dyDescent="0.2">
      <c r="A453" s="16" t="s">
        <v>532</v>
      </c>
      <c r="B453" s="17" t="s">
        <v>114</v>
      </c>
      <c r="C453" s="17" t="s">
        <v>533</v>
      </c>
      <c r="D453" s="17">
        <v>541712</v>
      </c>
      <c r="E453" s="17" t="s">
        <v>596</v>
      </c>
      <c r="F453" s="17" t="s">
        <v>688</v>
      </c>
      <c r="G453" s="17" t="s">
        <v>689</v>
      </c>
      <c r="H453" s="18">
        <v>249982.66666700001</v>
      </c>
      <c r="I453" s="18">
        <v>0</v>
      </c>
      <c r="J453" s="18">
        <v>0</v>
      </c>
      <c r="K453" s="18">
        <v>0</v>
      </c>
      <c r="L453" s="19">
        <v>0</v>
      </c>
    </row>
    <row r="454" spans="1:12" ht="51" hidden="1" x14ac:dyDescent="0.2">
      <c r="A454" s="16" t="s">
        <v>532</v>
      </c>
      <c r="B454" s="17" t="s">
        <v>114</v>
      </c>
      <c r="C454" s="17" t="s">
        <v>533</v>
      </c>
      <c r="D454" s="17">
        <v>541711</v>
      </c>
      <c r="E454" s="17" t="s">
        <v>690</v>
      </c>
      <c r="F454" s="17" t="s">
        <v>657</v>
      </c>
      <c r="G454" s="17" t="s">
        <v>691</v>
      </c>
      <c r="H454" s="18">
        <v>249980.74333299999</v>
      </c>
      <c r="I454" s="18">
        <v>0</v>
      </c>
      <c r="J454" s="18">
        <v>0</v>
      </c>
      <c r="K454" s="18">
        <v>0</v>
      </c>
      <c r="L454" s="19">
        <v>0</v>
      </c>
    </row>
    <row r="455" spans="1:12" ht="38.25" hidden="1" x14ac:dyDescent="0.2">
      <c r="A455" s="16" t="s">
        <v>532</v>
      </c>
      <c r="B455" s="17" t="s">
        <v>114</v>
      </c>
      <c r="C455" s="17" t="s">
        <v>533</v>
      </c>
      <c r="D455" s="17">
        <v>541712</v>
      </c>
      <c r="E455" s="17" t="s">
        <v>596</v>
      </c>
      <c r="F455" s="17" t="s">
        <v>105</v>
      </c>
      <c r="G455" s="17" t="s">
        <v>692</v>
      </c>
      <c r="H455" s="18">
        <v>249945.33333299999</v>
      </c>
      <c r="I455" s="18">
        <v>0</v>
      </c>
      <c r="J455" s="18">
        <v>0</v>
      </c>
      <c r="K455" s="18">
        <v>249945.33333299999</v>
      </c>
      <c r="L455" s="19">
        <v>0</v>
      </c>
    </row>
    <row r="456" spans="1:12" ht="51" hidden="1" x14ac:dyDescent="0.2">
      <c r="A456" s="16" t="s">
        <v>532</v>
      </c>
      <c r="B456" s="17" t="s">
        <v>114</v>
      </c>
      <c r="C456" s="17" t="s">
        <v>533</v>
      </c>
      <c r="D456" s="17">
        <v>541715</v>
      </c>
      <c r="E456" s="17" t="s">
        <v>603</v>
      </c>
      <c r="F456" s="17" t="s">
        <v>63</v>
      </c>
      <c r="G456" s="17" t="s">
        <v>693</v>
      </c>
      <c r="H456" s="18">
        <v>249463</v>
      </c>
      <c r="I456" s="18">
        <v>0</v>
      </c>
      <c r="J456" s="18">
        <v>0</v>
      </c>
      <c r="K456" s="18">
        <v>207797</v>
      </c>
      <c r="L456" s="19">
        <v>0</v>
      </c>
    </row>
    <row r="457" spans="1:12" ht="89.25" hidden="1" x14ac:dyDescent="0.2">
      <c r="A457" s="16" t="s">
        <v>532</v>
      </c>
      <c r="B457" s="17" t="s">
        <v>114</v>
      </c>
      <c r="C457" s="17" t="s">
        <v>533</v>
      </c>
      <c r="D457" s="17">
        <v>541330</v>
      </c>
      <c r="E457" s="17" t="s">
        <v>130</v>
      </c>
      <c r="F457" s="17" t="s">
        <v>27</v>
      </c>
      <c r="G457" s="17" t="s">
        <v>694</v>
      </c>
      <c r="H457" s="18">
        <v>249227.33333299999</v>
      </c>
      <c r="I457" s="18">
        <v>249227.33333299999</v>
      </c>
      <c r="J457" s="18">
        <v>0</v>
      </c>
      <c r="K457" s="18">
        <v>0</v>
      </c>
      <c r="L457" s="19">
        <v>0</v>
      </c>
    </row>
    <row r="458" spans="1:12" ht="140.25" hidden="1" x14ac:dyDescent="0.2">
      <c r="A458" s="16" t="s">
        <v>532</v>
      </c>
      <c r="B458" s="17" t="s">
        <v>114</v>
      </c>
      <c r="C458" s="17" t="s">
        <v>533</v>
      </c>
      <c r="D458" s="17">
        <v>561621</v>
      </c>
      <c r="E458" s="17" t="s">
        <v>141</v>
      </c>
      <c r="F458" s="17" t="s">
        <v>72</v>
      </c>
      <c r="G458" s="17" t="s">
        <v>695</v>
      </c>
      <c r="H458" s="18">
        <v>248540.26</v>
      </c>
      <c r="I458" s="18">
        <v>59853.333333000002</v>
      </c>
      <c r="J458" s="18">
        <v>0</v>
      </c>
      <c r="K458" s="18">
        <v>59853.333333000002</v>
      </c>
      <c r="L458" s="19">
        <v>0</v>
      </c>
    </row>
    <row r="459" spans="1:12" ht="25.5" hidden="1" x14ac:dyDescent="0.2">
      <c r="A459" s="16" t="s">
        <v>532</v>
      </c>
      <c r="B459" s="17" t="s">
        <v>114</v>
      </c>
      <c r="C459" s="17" t="s">
        <v>533</v>
      </c>
      <c r="D459" s="17">
        <v>333244</v>
      </c>
      <c r="E459" s="17" t="s">
        <v>696</v>
      </c>
      <c r="F459" s="17" t="s">
        <v>554</v>
      </c>
      <c r="G459" s="17" t="s">
        <v>697</v>
      </c>
      <c r="H459" s="18">
        <v>245647.66666700001</v>
      </c>
      <c r="I459" s="18">
        <v>0</v>
      </c>
      <c r="J459" s="18">
        <v>0</v>
      </c>
      <c r="K459" s="18">
        <v>0</v>
      </c>
      <c r="L459" s="19">
        <v>0</v>
      </c>
    </row>
    <row r="460" spans="1:12" ht="25.5" hidden="1" x14ac:dyDescent="0.2">
      <c r="A460" s="16" t="s">
        <v>532</v>
      </c>
      <c r="B460" s="17" t="s">
        <v>114</v>
      </c>
      <c r="C460" s="17" t="s">
        <v>533</v>
      </c>
      <c r="D460" s="17">
        <v>541519</v>
      </c>
      <c r="E460" s="17" t="s">
        <v>120</v>
      </c>
      <c r="F460" s="17" t="s">
        <v>270</v>
      </c>
      <c r="G460" s="17" t="s">
        <v>698</v>
      </c>
      <c r="H460" s="18">
        <v>236475.94</v>
      </c>
      <c r="I460" s="18">
        <v>216732.85333300001</v>
      </c>
      <c r="J460" s="18">
        <v>19743.086667</v>
      </c>
      <c r="K460" s="18">
        <v>0</v>
      </c>
      <c r="L460" s="19">
        <v>216732.85333300001</v>
      </c>
    </row>
    <row r="461" spans="1:12" ht="63.75" hidden="1" x14ac:dyDescent="0.2">
      <c r="A461" s="16" t="s">
        <v>532</v>
      </c>
      <c r="B461" s="17" t="s">
        <v>114</v>
      </c>
      <c r="C461" s="17" t="s">
        <v>533</v>
      </c>
      <c r="D461" s="17">
        <v>541712</v>
      </c>
      <c r="E461" s="17" t="s">
        <v>596</v>
      </c>
      <c r="F461" s="17" t="s">
        <v>699</v>
      </c>
      <c r="G461" s="17" t="s">
        <v>700</v>
      </c>
      <c r="H461" s="18">
        <v>234918.66666700001</v>
      </c>
      <c r="I461" s="18">
        <v>0</v>
      </c>
      <c r="J461" s="18">
        <v>0</v>
      </c>
      <c r="K461" s="18">
        <v>0</v>
      </c>
      <c r="L461" s="19">
        <v>0</v>
      </c>
    </row>
    <row r="462" spans="1:12" ht="51" hidden="1" x14ac:dyDescent="0.2">
      <c r="A462" s="16" t="s">
        <v>532</v>
      </c>
      <c r="B462" s="17" t="s">
        <v>114</v>
      </c>
      <c r="C462" s="17" t="s">
        <v>533</v>
      </c>
      <c r="D462" s="17">
        <v>541690</v>
      </c>
      <c r="E462" s="17" t="s">
        <v>161</v>
      </c>
      <c r="F462" s="17" t="s">
        <v>205</v>
      </c>
      <c r="G462" s="17" t="s">
        <v>701</v>
      </c>
      <c r="H462" s="18">
        <v>224719.33333299999</v>
      </c>
      <c r="I462" s="18">
        <v>0</v>
      </c>
      <c r="J462" s="18">
        <v>224719.33333299999</v>
      </c>
      <c r="K462" s="18">
        <v>0</v>
      </c>
      <c r="L462" s="19">
        <v>0</v>
      </c>
    </row>
    <row r="463" spans="1:12" ht="63.75" hidden="1" x14ac:dyDescent="0.2">
      <c r="A463" s="16" t="s">
        <v>532</v>
      </c>
      <c r="B463" s="17" t="s">
        <v>114</v>
      </c>
      <c r="C463" s="17" t="s">
        <v>533</v>
      </c>
      <c r="D463" s="17">
        <v>541519</v>
      </c>
      <c r="E463" s="17" t="s">
        <v>120</v>
      </c>
      <c r="F463" s="17" t="s">
        <v>218</v>
      </c>
      <c r="G463" s="17" t="s">
        <v>702</v>
      </c>
      <c r="H463" s="18">
        <v>217047.56</v>
      </c>
      <c r="I463" s="18">
        <v>204292.876667</v>
      </c>
      <c r="J463" s="18">
        <v>0</v>
      </c>
      <c r="K463" s="18">
        <v>12754.683333000001</v>
      </c>
      <c r="L463" s="19">
        <v>0</v>
      </c>
    </row>
    <row r="464" spans="1:12" ht="38.25" hidden="1" x14ac:dyDescent="0.2">
      <c r="A464" s="16" t="s">
        <v>532</v>
      </c>
      <c r="B464" s="17" t="s">
        <v>114</v>
      </c>
      <c r="C464" s="17" t="s">
        <v>533</v>
      </c>
      <c r="D464" s="17">
        <v>336212</v>
      </c>
      <c r="E464" s="17" t="s">
        <v>703</v>
      </c>
      <c r="F464" s="17" t="s">
        <v>704</v>
      </c>
      <c r="G464" s="17" t="s">
        <v>705</v>
      </c>
      <c r="H464" s="18">
        <v>209654.00666700001</v>
      </c>
      <c r="I464" s="18">
        <v>209654.00666700001</v>
      </c>
      <c r="J464" s="18">
        <v>0</v>
      </c>
      <c r="K464" s="18">
        <v>0</v>
      </c>
      <c r="L464" s="19">
        <v>-28.383333</v>
      </c>
    </row>
    <row r="465" spans="1:12" ht="242.25" hidden="1" x14ac:dyDescent="0.2">
      <c r="A465" s="16" t="s">
        <v>532</v>
      </c>
      <c r="B465" s="17" t="s">
        <v>114</v>
      </c>
      <c r="C465" s="17" t="s">
        <v>533</v>
      </c>
      <c r="D465" s="17">
        <v>541330</v>
      </c>
      <c r="E465" s="17" t="s">
        <v>130</v>
      </c>
      <c r="F465" s="17" t="s">
        <v>66</v>
      </c>
      <c r="G465" s="17" t="s">
        <v>706</v>
      </c>
      <c r="H465" s="18">
        <v>208860.74333299999</v>
      </c>
      <c r="I465" s="18">
        <v>0</v>
      </c>
      <c r="J465" s="18">
        <v>0</v>
      </c>
      <c r="K465" s="18">
        <v>0</v>
      </c>
      <c r="L465" s="19">
        <v>0</v>
      </c>
    </row>
    <row r="466" spans="1:12" ht="76.5" hidden="1" x14ac:dyDescent="0.2">
      <c r="A466" s="16" t="s">
        <v>532</v>
      </c>
      <c r="B466" s="17" t="s">
        <v>114</v>
      </c>
      <c r="C466" s="17" t="s">
        <v>533</v>
      </c>
      <c r="D466" s="17">
        <v>541712</v>
      </c>
      <c r="E466" s="17" t="s">
        <v>596</v>
      </c>
      <c r="F466" s="17" t="s">
        <v>378</v>
      </c>
      <c r="G466" s="17" t="s">
        <v>707</v>
      </c>
      <c r="H466" s="18">
        <v>208104.66666700001</v>
      </c>
      <c r="I466" s="18">
        <v>41651</v>
      </c>
      <c r="J466" s="18">
        <v>0</v>
      </c>
      <c r="K466" s="18">
        <v>0</v>
      </c>
      <c r="L466" s="19">
        <v>0</v>
      </c>
    </row>
    <row r="467" spans="1:12" ht="76.5" hidden="1" x14ac:dyDescent="0.2">
      <c r="A467" s="16" t="s">
        <v>532</v>
      </c>
      <c r="B467" s="17" t="s">
        <v>114</v>
      </c>
      <c r="C467" s="17" t="s">
        <v>533</v>
      </c>
      <c r="D467" s="17">
        <v>541611</v>
      </c>
      <c r="E467" s="17" t="s">
        <v>115</v>
      </c>
      <c r="F467" s="17" t="s">
        <v>148</v>
      </c>
      <c r="G467" s="17" t="s">
        <v>708</v>
      </c>
      <c r="H467" s="18">
        <v>204312.30333299999</v>
      </c>
      <c r="I467" s="18">
        <v>0</v>
      </c>
      <c r="J467" s="18">
        <v>204312.30333299999</v>
      </c>
      <c r="K467" s="18">
        <v>0</v>
      </c>
      <c r="L467" s="19">
        <v>204312.30333299999</v>
      </c>
    </row>
    <row r="468" spans="1:12" ht="369.75" hidden="1" x14ac:dyDescent="0.2">
      <c r="A468" s="16" t="s">
        <v>532</v>
      </c>
      <c r="B468" s="17" t="s">
        <v>114</v>
      </c>
      <c r="C468" s="17" t="s">
        <v>533</v>
      </c>
      <c r="D468" s="17">
        <v>541511</v>
      </c>
      <c r="E468" s="17" t="s">
        <v>126</v>
      </c>
      <c r="F468" s="17" t="s">
        <v>63</v>
      </c>
      <c r="G468" s="17" t="s">
        <v>709</v>
      </c>
      <c r="H468" s="18">
        <v>200540.15333299999</v>
      </c>
      <c r="I468" s="18">
        <v>200540.15333299999</v>
      </c>
      <c r="J468" s="18">
        <v>0</v>
      </c>
      <c r="K468" s="18">
        <v>200540.15333299999</v>
      </c>
      <c r="L468" s="19">
        <v>200540.15333299999</v>
      </c>
    </row>
    <row r="469" spans="1:12" ht="102" hidden="1" x14ac:dyDescent="0.2">
      <c r="A469" s="16" t="s">
        <v>532</v>
      </c>
      <c r="B469" s="17" t="s">
        <v>114</v>
      </c>
      <c r="C469" s="17" t="s">
        <v>533</v>
      </c>
      <c r="D469" s="17">
        <v>541330</v>
      </c>
      <c r="E469" s="17" t="s">
        <v>130</v>
      </c>
      <c r="F469" s="17" t="s">
        <v>353</v>
      </c>
      <c r="G469" s="17" t="s">
        <v>710</v>
      </c>
      <c r="H469" s="18">
        <v>190103.32333300001</v>
      </c>
      <c r="I469" s="18">
        <v>86214.363333000001</v>
      </c>
      <c r="J469" s="18">
        <v>0</v>
      </c>
      <c r="K469" s="18">
        <v>190103.32333300001</v>
      </c>
      <c r="L469" s="19">
        <v>0</v>
      </c>
    </row>
    <row r="470" spans="1:12" ht="51" hidden="1" x14ac:dyDescent="0.2">
      <c r="A470" s="16" t="s">
        <v>532</v>
      </c>
      <c r="B470" s="17" t="s">
        <v>114</v>
      </c>
      <c r="C470" s="17" t="s">
        <v>533</v>
      </c>
      <c r="D470" s="17">
        <v>541712</v>
      </c>
      <c r="E470" s="17" t="s">
        <v>596</v>
      </c>
      <c r="F470" s="17" t="s">
        <v>108</v>
      </c>
      <c r="G470" s="17" t="s">
        <v>711</v>
      </c>
      <c r="H470" s="18">
        <v>189930</v>
      </c>
      <c r="I470" s="18">
        <v>23333</v>
      </c>
      <c r="J470" s="18">
        <v>0</v>
      </c>
      <c r="K470" s="18">
        <v>0</v>
      </c>
      <c r="L470" s="19">
        <v>0</v>
      </c>
    </row>
    <row r="471" spans="1:12" ht="38.25" hidden="1" x14ac:dyDescent="0.2">
      <c r="A471" s="16" t="s">
        <v>532</v>
      </c>
      <c r="B471" s="17" t="s">
        <v>114</v>
      </c>
      <c r="C471" s="17" t="s">
        <v>533</v>
      </c>
      <c r="D471" s="17">
        <v>541715</v>
      </c>
      <c r="E471" s="17" t="s">
        <v>603</v>
      </c>
      <c r="F471" s="17" t="s">
        <v>30</v>
      </c>
      <c r="G471" s="17" t="s">
        <v>712</v>
      </c>
      <c r="H471" s="18">
        <v>189775</v>
      </c>
      <c r="I471" s="18">
        <v>75000</v>
      </c>
      <c r="J471" s="18">
        <v>0</v>
      </c>
      <c r="K471" s="18">
        <v>75000</v>
      </c>
      <c r="L471" s="19">
        <v>0</v>
      </c>
    </row>
    <row r="472" spans="1:12" ht="63.75" hidden="1" x14ac:dyDescent="0.2">
      <c r="A472" s="16" t="s">
        <v>532</v>
      </c>
      <c r="B472" s="17" t="s">
        <v>114</v>
      </c>
      <c r="C472" s="17" t="s">
        <v>533</v>
      </c>
      <c r="D472" s="17">
        <v>541712</v>
      </c>
      <c r="E472" s="17" t="s">
        <v>596</v>
      </c>
      <c r="F472" s="17" t="s">
        <v>91</v>
      </c>
      <c r="G472" s="17" t="s">
        <v>713</v>
      </c>
      <c r="H472" s="18">
        <v>189557.66666700001</v>
      </c>
      <c r="I472" s="18">
        <v>0</v>
      </c>
      <c r="J472" s="18">
        <v>0</v>
      </c>
      <c r="K472" s="18">
        <v>0</v>
      </c>
      <c r="L472" s="19">
        <v>0</v>
      </c>
    </row>
    <row r="473" spans="1:12" ht="63.75" hidden="1" x14ac:dyDescent="0.2">
      <c r="A473" s="16" t="s">
        <v>532</v>
      </c>
      <c r="B473" s="17" t="s">
        <v>114</v>
      </c>
      <c r="C473" s="17" t="s">
        <v>533</v>
      </c>
      <c r="D473" s="17">
        <v>541712</v>
      </c>
      <c r="E473" s="17" t="s">
        <v>596</v>
      </c>
      <c r="F473" s="17" t="s">
        <v>714</v>
      </c>
      <c r="G473" s="17" t="s">
        <v>715</v>
      </c>
      <c r="H473" s="18">
        <v>188643</v>
      </c>
      <c r="I473" s="18">
        <v>0</v>
      </c>
      <c r="J473" s="18">
        <v>0</v>
      </c>
      <c r="K473" s="18">
        <v>0</v>
      </c>
      <c r="L473" s="19">
        <v>0</v>
      </c>
    </row>
    <row r="474" spans="1:12" ht="38.25" hidden="1" x14ac:dyDescent="0.2">
      <c r="A474" s="16" t="s">
        <v>532</v>
      </c>
      <c r="B474" s="17" t="s">
        <v>114</v>
      </c>
      <c r="C474" s="17" t="s">
        <v>533</v>
      </c>
      <c r="D474" s="17">
        <v>541712</v>
      </c>
      <c r="E474" s="17" t="s">
        <v>596</v>
      </c>
      <c r="F474" s="17" t="s">
        <v>465</v>
      </c>
      <c r="G474" s="17" t="s">
        <v>692</v>
      </c>
      <c r="H474" s="18">
        <v>166666.33333299999</v>
      </c>
      <c r="I474" s="18">
        <v>166666.33333299999</v>
      </c>
      <c r="J474" s="18">
        <v>0</v>
      </c>
      <c r="K474" s="18">
        <v>0</v>
      </c>
      <c r="L474" s="19">
        <v>0</v>
      </c>
    </row>
    <row r="475" spans="1:12" ht="38.25" hidden="1" x14ac:dyDescent="0.2">
      <c r="A475" s="16" t="s">
        <v>532</v>
      </c>
      <c r="B475" s="17" t="s">
        <v>114</v>
      </c>
      <c r="C475" s="17" t="s">
        <v>533</v>
      </c>
      <c r="D475" s="17">
        <v>541715</v>
      </c>
      <c r="E475" s="17" t="s">
        <v>603</v>
      </c>
      <c r="F475" s="17" t="s">
        <v>716</v>
      </c>
      <c r="G475" s="17" t="s">
        <v>717</v>
      </c>
      <c r="H475" s="18">
        <v>166505.66666700001</v>
      </c>
      <c r="I475" s="18">
        <v>166505.66666700001</v>
      </c>
      <c r="J475" s="18">
        <v>0</v>
      </c>
      <c r="K475" s="18">
        <v>0</v>
      </c>
      <c r="L475" s="19">
        <v>0</v>
      </c>
    </row>
    <row r="476" spans="1:12" ht="38.25" hidden="1" x14ac:dyDescent="0.2">
      <c r="A476" s="16" t="s">
        <v>532</v>
      </c>
      <c r="B476" s="17" t="s">
        <v>114</v>
      </c>
      <c r="C476" s="17" t="s">
        <v>533</v>
      </c>
      <c r="D476" s="17">
        <v>541715</v>
      </c>
      <c r="E476" s="17" t="s">
        <v>603</v>
      </c>
      <c r="F476" s="17" t="s">
        <v>232</v>
      </c>
      <c r="G476" s="17" t="s">
        <v>718</v>
      </c>
      <c r="H476" s="18">
        <v>166242.66666700001</v>
      </c>
      <c r="I476" s="18">
        <v>0</v>
      </c>
      <c r="J476" s="18">
        <v>0</v>
      </c>
      <c r="K476" s="18">
        <v>0</v>
      </c>
      <c r="L476" s="19">
        <v>0</v>
      </c>
    </row>
    <row r="477" spans="1:12" ht="25.5" hidden="1" x14ac:dyDescent="0.2">
      <c r="A477" s="16" t="s">
        <v>532</v>
      </c>
      <c r="B477" s="17" t="s">
        <v>114</v>
      </c>
      <c r="C477" s="17" t="s">
        <v>533</v>
      </c>
      <c r="D477" s="17">
        <v>511130</v>
      </c>
      <c r="E477" s="17" t="s">
        <v>566</v>
      </c>
      <c r="F477" s="17" t="s">
        <v>72</v>
      </c>
      <c r="G477" s="17" t="s">
        <v>719</v>
      </c>
      <c r="H477" s="18">
        <v>161797.02333299999</v>
      </c>
      <c r="I477" s="18">
        <v>161797.02333299999</v>
      </c>
      <c r="J477" s="18">
        <v>0</v>
      </c>
      <c r="K477" s="18">
        <v>0</v>
      </c>
      <c r="L477" s="19">
        <v>0</v>
      </c>
    </row>
    <row r="478" spans="1:12" ht="25.5" hidden="1" x14ac:dyDescent="0.2">
      <c r="A478" s="16" t="s">
        <v>532</v>
      </c>
      <c r="B478" s="17" t="s">
        <v>114</v>
      </c>
      <c r="C478" s="17" t="s">
        <v>533</v>
      </c>
      <c r="D478" s="17">
        <v>336992</v>
      </c>
      <c r="E478" s="17" t="s">
        <v>424</v>
      </c>
      <c r="F478" s="17" t="s">
        <v>720</v>
      </c>
      <c r="G478" s="17" t="s">
        <v>721</v>
      </c>
      <c r="H478" s="18">
        <v>160815.25</v>
      </c>
      <c r="I478" s="18">
        <v>0</v>
      </c>
      <c r="J478" s="18">
        <v>0</v>
      </c>
      <c r="K478" s="18">
        <v>0</v>
      </c>
      <c r="L478" s="19">
        <v>0</v>
      </c>
    </row>
    <row r="479" spans="1:12" ht="63.75" hidden="1" x14ac:dyDescent="0.2">
      <c r="A479" s="16" t="s">
        <v>532</v>
      </c>
      <c r="B479" s="17" t="s">
        <v>114</v>
      </c>
      <c r="C479" s="17" t="s">
        <v>533</v>
      </c>
      <c r="D479" s="17">
        <v>541715</v>
      </c>
      <c r="E479" s="17" t="s">
        <v>603</v>
      </c>
      <c r="F479" s="17" t="s">
        <v>148</v>
      </c>
      <c r="G479" s="17" t="s">
        <v>722</v>
      </c>
      <c r="H479" s="18">
        <v>158328.33333299999</v>
      </c>
      <c r="I479" s="18">
        <v>0</v>
      </c>
      <c r="J479" s="18">
        <v>0</v>
      </c>
      <c r="K479" s="18">
        <v>0</v>
      </c>
      <c r="L479" s="19">
        <v>0</v>
      </c>
    </row>
    <row r="480" spans="1:12" ht="51" hidden="1" x14ac:dyDescent="0.2">
      <c r="A480" s="16" t="s">
        <v>532</v>
      </c>
      <c r="B480" s="17" t="s">
        <v>114</v>
      </c>
      <c r="C480" s="17" t="s">
        <v>533</v>
      </c>
      <c r="D480" s="17">
        <v>339999</v>
      </c>
      <c r="E480" s="17" t="s">
        <v>139</v>
      </c>
      <c r="F480" s="17" t="s">
        <v>270</v>
      </c>
      <c r="G480" s="17" t="s">
        <v>723</v>
      </c>
      <c r="H480" s="18">
        <v>151136.50666700001</v>
      </c>
      <c r="I480" s="18">
        <v>0</v>
      </c>
      <c r="J480" s="18">
        <v>0</v>
      </c>
      <c r="K480" s="18">
        <v>0</v>
      </c>
      <c r="L480" s="19">
        <v>0</v>
      </c>
    </row>
    <row r="481" spans="1:12" ht="76.5" hidden="1" x14ac:dyDescent="0.2">
      <c r="A481" s="16" t="s">
        <v>532</v>
      </c>
      <c r="B481" s="17" t="s">
        <v>114</v>
      </c>
      <c r="C481" s="17" t="s">
        <v>533</v>
      </c>
      <c r="D481" s="17">
        <v>334111</v>
      </c>
      <c r="E481" s="17" t="s">
        <v>265</v>
      </c>
      <c r="F481" s="17" t="s">
        <v>330</v>
      </c>
      <c r="G481" s="17" t="s">
        <v>724</v>
      </c>
      <c r="H481" s="18">
        <v>149586.186667</v>
      </c>
      <c r="I481" s="18">
        <v>149586.186667</v>
      </c>
      <c r="J481" s="18">
        <v>149586.186667</v>
      </c>
      <c r="K481" s="18">
        <v>0</v>
      </c>
      <c r="L481" s="19">
        <v>149586.186667</v>
      </c>
    </row>
    <row r="482" spans="1:12" ht="25.5" hidden="1" x14ac:dyDescent="0.2">
      <c r="A482" s="16" t="s">
        <v>532</v>
      </c>
      <c r="B482" s="17" t="s">
        <v>114</v>
      </c>
      <c r="C482" s="17" t="s">
        <v>533</v>
      </c>
      <c r="D482" s="17">
        <v>316210</v>
      </c>
      <c r="E482" s="17" t="s">
        <v>725</v>
      </c>
      <c r="F482" s="17" t="s">
        <v>726</v>
      </c>
      <c r="G482" s="17" t="s">
        <v>727</v>
      </c>
      <c r="H482" s="18">
        <v>148600</v>
      </c>
      <c r="I482" s="18">
        <v>0</v>
      </c>
      <c r="J482" s="18">
        <v>0</v>
      </c>
      <c r="K482" s="18">
        <v>0</v>
      </c>
      <c r="L482" s="19">
        <v>0</v>
      </c>
    </row>
    <row r="483" spans="1:12" ht="102" hidden="1" x14ac:dyDescent="0.2">
      <c r="A483" s="16" t="s">
        <v>532</v>
      </c>
      <c r="B483" s="17" t="s">
        <v>114</v>
      </c>
      <c r="C483" s="17" t="s">
        <v>533</v>
      </c>
      <c r="D483" s="17">
        <v>314999</v>
      </c>
      <c r="E483" s="17" t="s">
        <v>728</v>
      </c>
      <c r="F483" s="17" t="s">
        <v>72</v>
      </c>
      <c r="G483" s="17" t="s">
        <v>729</v>
      </c>
      <c r="H483" s="18">
        <v>148062.16666700001</v>
      </c>
      <c r="I483" s="18">
        <v>0</v>
      </c>
      <c r="J483" s="18">
        <v>37544.866667000002</v>
      </c>
      <c r="K483" s="18">
        <v>0</v>
      </c>
      <c r="L483" s="19">
        <v>0</v>
      </c>
    </row>
    <row r="484" spans="1:12" ht="25.5" hidden="1" x14ac:dyDescent="0.2">
      <c r="A484" s="16" t="s">
        <v>532</v>
      </c>
      <c r="B484" s="17" t="s">
        <v>114</v>
      </c>
      <c r="C484" s="17" t="s">
        <v>533</v>
      </c>
      <c r="D484" s="17">
        <v>611699</v>
      </c>
      <c r="E484" s="17" t="s">
        <v>273</v>
      </c>
      <c r="F484" s="17" t="s">
        <v>148</v>
      </c>
      <c r="G484" s="17" t="s">
        <v>730</v>
      </c>
      <c r="H484" s="18">
        <v>128916.266667</v>
      </c>
      <c r="I484" s="18">
        <v>0</v>
      </c>
      <c r="J484" s="18">
        <v>0</v>
      </c>
      <c r="K484" s="18">
        <v>0</v>
      </c>
      <c r="L484" s="19">
        <v>0</v>
      </c>
    </row>
    <row r="485" spans="1:12" ht="51" hidden="1" x14ac:dyDescent="0.2">
      <c r="A485" s="16" t="s">
        <v>532</v>
      </c>
      <c r="B485" s="17" t="s">
        <v>114</v>
      </c>
      <c r="C485" s="17" t="s">
        <v>533</v>
      </c>
      <c r="D485" s="17">
        <v>541715</v>
      </c>
      <c r="E485" s="17" t="s">
        <v>603</v>
      </c>
      <c r="F485" s="17" t="s">
        <v>642</v>
      </c>
      <c r="G485" s="17" t="s">
        <v>731</v>
      </c>
      <c r="H485" s="18">
        <v>124958.666667</v>
      </c>
      <c r="I485" s="18">
        <v>0</v>
      </c>
      <c r="J485" s="18">
        <v>0</v>
      </c>
      <c r="K485" s="18">
        <v>0</v>
      </c>
      <c r="L485" s="19">
        <v>0</v>
      </c>
    </row>
    <row r="486" spans="1:12" ht="25.5" hidden="1" x14ac:dyDescent="0.2">
      <c r="A486" s="16" t="s">
        <v>532</v>
      </c>
      <c r="B486" s="17" t="s">
        <v>114</v>
      </c>
      <c r="C486" s="17" t="s">
        <v>533</v>
      </c>
      <c r="D486" s="17">
        <v>336992</v>
      </c>
      <c r="E486" s="17" t="s">
        <v>424</v>
      </c>
      <c r="F486" s="17" t="s">
        <v>651</v>
      </c>
      <c r="G486" s="17" t="s">
        <v>732</v>
      </c>
      <c r="H486" s="18">
        <v>119563.666667</v>
      </c>
      <c r="I486" s="18">
        <v>0</v>
      </c>
      <c r="J486" s="18">
        <v>0</v>
      </c>
      <c r="K486" s="18">
        <v>0</v>
      </c>
      <c r="L486" s="19">
        <v>0</v>
      </c>
    </row>
    <row r="487" spans="1:12" ht="38.25" hidden="1" x14ac:dyDescent="0.2">
      <c r="A487" s="16" t="s">
        <v>532</v>
      </c>
      <c r="B487" s="17" t="s">
        <v>114</v>
      </c>
      <c r="C487" s="17" t="s">
        <v>533</v>
      </c>
      <c r="D487" s="17">
        <v>541715</v>
      </c>
      <c r="E487" s="17" t="s">
        <v>603</v>
      </c>
      <c r="F487" s="17" t="s">
        <v>83</v>
      </c>
      <c r="G487" s="17" t="s">
        <v>733</v>
      </c>
      <c r="H487" s="18">
        <v>116187</v>
      </c>
      <c r="I487" s="18">
        <v>0</v>
      </c>
      <c r="J487" s="18">
        <v>0</v>
      </c>
      <c r="K487" s="18">
        <v>0</v>
      </c>
      <c r="L487" s="19">
        <v>116187</v>
      </c>
    </row>
    <row r="488" spans="1:12" ht="38.25" hidden="1" x14ac:dyDescent="0.2">
      <c r="A488" s="16" t="s">
        <v>532</v>
      </c>
      <c r="B488" s="17" t="s">
        <v>114</v>
      </c>
      <c r="C488" s="17" t="s">
        <v>533</v>
      </c>
      <c r="D488" s="17">
        <v>541715</v>
      </c>
      <c r="E488" s="17" t="s">
        <v>603</v>
      </c>
      <c r="F488" s="17" t="s">
        <v>270</v>
      </c>
      <c r="G488" s="17" t="s">
        <v>734</v>
      </c>
      <c r="H488" s="18">
        <v>116103</v>
      </c>
      <c r="I488" s="18">
        <v>74472</v>
      </c>
      <c r="J488" s="18">
        <v>0</v>
      </c>
      <c r="K488" s="18">
        <v>74472</v>
      </c>
      <c r="L488" s="19">
        <v>74472</v>
      </c>
    </row>
    <row r="489" spans="1:12" ht="25.5" hidden="1" x14ac:dyDescent="0.2">
      <c r="A489" s="16" t="s">
        <v>532</v>
      </c>
      <c r="B489" s="17" t="s">
        <v>114</v>
      </c>
      <c r="C489" s="17" t="s">
        <v>533</v>
      </c>
      <c r="D489" s="17">
        <v>541690</v>
      </c>
      <c r="E489" s="17" t="s">
        <v>161</v>
      </c>
      <c r="F489" s="17" t="s">
        <v>699</v>
      </c>
      <c r="G489" s="17" t="s">
        <v>735</v>
      </c>
      <c r="H489" s="18">
        <v>111771.406667</v>
      </c>
      <c r="I489" s="18">
        <v>111771.406667</v>
      </c>
      <c r="J489" s="18">
        <v>0</v>
      </c>
      <c r="K489" s="18">
        <v>0</v>
      </c>
      <c r="L489" s="19">
        <v>0</v>
      </c>
    </row>
    <row r="490" spans="1:12" ht="89.25" hidden="1" x14ac:dyDescent="0.2">
      <c r="A490" s="16" t="s">
        <v>532</v>
      </c>
      <c r="B490" s="17" t="s">
        <v>114</v>
      </c>
      <c r="C490" s="17" t="s">
        <v>533</v>
      </c>
      <c r="D490" s="17">
        <v>541712</v>
      </c>
      <c r="E490" s="17" t="s">
        <v>596</v>
      </c>
      <c r="F490" s="17" t="s">
        <v>232</v>
      </c>
      <c r="G490" s="17" t="s">
        <v>736</v>
      </c>
      <c r="H490" s="18">
        <v>107362</v>
      </c>
      <c r="I490" s="18">
        <v>0</v>
      </c>
      <c r="J490" s="18">
        <v>0</v>
      </c>
      <c r="K490" s="18">
        <v>0</v>
      </c>
      <c r="L490" s="19">
        <v>0</v>
      </c>
    </row>
    <row r="491" spans="1:12" hidden="1" x14ac:dyDescent="0.2">
      <c r="A491" s="16" t="s">
        <v>532</v>
      </c>
      <c r="B491" s="17" t="s">
        <v>114</v>
      </c>
      <c r="C491" s="17" t="s">
        <v>533</v>
      </c>
      <c r="D491" s="17">
        <v>541519</v>
      </c>
      <c r="E491" s="17" t="s">
        <v>120</v>
      </c>
      <c r="F491" s="17" t="s">
        <v>737</v>
      </c>
      <c r="G491" s="17" t="s">
        <v>738</v>
      </c>
      <c r="H491" s="18">
        <v>105912.023333</v>
      </c>
      <c r="I491" s="18">
        <v>0</v>
      </c>
      <c r="J491" s="18">
        <v>0</v>
      </c>
      <c r="K491" s="18">
        <v>105912.023333</v>
      </c>
      <c r="L491" s="19">
        <v>0</v>
      </c>
    </row>
    <row r="492" spans="1:12" ht="38.25" hidden="1" x14ac:dyDescent="0.2">
      <c r="A492" s="16" t="s">
        <v>532</v>
      </c>
      <c r="B492" s="17" t="s">
        <v>114</v>
      </c>
      <c r="C492" s="17" t="s">
        <v>533</v>
      </c>
      <c r="D492" s="17">
        <v>541511</v>
      </c>
      <c r="E492" s="17" t="s">
        <v>126</v>
      </c>
      <c r="F492" s="17" t="s">
        <v>739</v>
      </c>
      <c r="G492" s="17" t="s">
        <v>740</v>
      </c>
      <c r="H492" s="18">
        <v>105349.666667</v>
      </c>
      <c r="I492" s="18">
        <v>0</v>
      </c>
      <c r="J492" s="18">
        <v>0</v>
      </c>
      <c r="K492" s="18">
        <v>0</v>
      </c>
      <c r="L492" s="19">
        <v>0</v>
      </c>
    </row>
    <row r="493" spans="1:12" hidden="1" x14ac:dyDescent="0.2">
      <c r="A493" s="16" t="s">
        <v>532</v>
      </c>
      <c r="B493" s="17" t="s">
        <v>114</v>
      </c>
      <c r="C493" s="17" t="s">
        <v>533</v>
      </c>
      <c r="D493" s="17">
        <v>333912</v>
      </c>
      <c r="E493" s="17" t="s">
        <v>741</v>
      </c>
      <c r="F493" s="17" t="s">
        <v>96</v>
      </c>
      <c r="G493" s="17" t="s">
        <v>742</v>
      </c>
      <c r="H493" s="18">
        <v>104616.026667</v>
      </c>
      <c r="I493" s="18">
        <v>0</v>
      </c>
      <c r="J493" s="18">
        <v>0</v>
      </c>
      <c r="K493" s="18">
        <v>0</v>
      </c>
      <c r="L493" s="19">
        <v>0</v>
      </c>
    </row>
    <row r="494" spans="1:12" ht="25.5" hidden="1" x14ac:dyDescent="0.2">
      <c r="A494" s="16" t="s">
        <v>532</v>
      </c>
      <c r="B494" s="17" t="s">
        <v>114</v>
      </c>
      <c r="C494" s="17" t="s">
        <v>533</v>
      </c>
      <c r="D494" s="17">
        <v>325920</v>
      </c>
      <c r="E494" s="17" t="s">
        <v>743</v>
      </c>
      <c r="F494" s="17" t="s">
        <v>148</v>
      </c>
      <c r="G494" s="17" t="s">
        <v>744</v>
      </c>
      <c r="H494" s="18">
        <v>101706.333333</v>
      </c>
      <c r="I494" s="18">
        <v>0</v>
      </c>
      <c r="J494" s="18">
        <v>101706.333333</v>
      </c>
      <c r="K494" s="18">
        <v>0</v>
      </c>
      <c r="L494" s="19">
        <v>0</v>
      </c>
    </row>
    <row r="495" spans="1:12" ht="293.25" hidden="1" x14ac:dyDescent="0.2">
      <c r="A495" s="16" t="s">
        <v>745</v>
      </c>
      <c r="B495" s="17" t="s">
        <v>746</v>
      </c>
      <c r="C495" s="17" t="s">
        <v>16</v>
      </c>
      <c r="D495" s="17">
        <v>541513</v>
      </c>
      <c r="E495" s="17" t="s">
        <v>188</v>
      </c>
      <c r="F495" s="17" t="s">
        <v>747</v>
      </c>
      <c r="G495" s="17" t="s">
        <v>748</v>
      </c>
      <c r="H495" s="18">
        <v>3217207.1366670001</v>
      </c>
      <c r="I495" s="18">
        <v>3217207.1366670001</v>
      </c>
      <c r="J495" s="18">
        <v>0</v>
      </c>
      <c r="K495" s="18">
        <v>3217207.1366670001</v>
      </c>
      <c r="L495" s="19">
        <v>0</v>
      </c>
    </row>
    <row r="496" spans="1:12" ht="191.25" hidden="1" x14ac:dyDescent="0.2">
      <c r="A496" s="16" t="s">
        <v>745</v>
      </c>
      <c r="B496" s="17" t="s">
        <v>746</v>
      </c>
      <c r="C496" s="17" t="s">
        <v>16</v>
      </c>
      <c r="D496" s="17">
        <v>532412</v>
      </c>
      <c r="E496" s="17" t="s">
        <v>289</v>
      </c>
      <c r="F496" s="17" t="s">
        <v>146</v>
      </c>
      <c r="G496" s="17" t="s">
        <v>749</v>
      </c>
      <c r="H496" s="18">
        <v>401587.59333300003</v>
      </c>
      <c r="I496" s="18">
        <v>0</v>
      </c>
      <c r="J496" s="18">
        <v>0</v>
      </c>
      <c r="K496" s="18">
        <v>0</v>
      </c>
      <c r="L496" s="19">
        <v>0</v>
      </c>
    </row>
    <row r="497" spans="1:12" ht="114.75" hidden="1" x14ac:dyDescent="0.2">
      <c r="A497" s="16" t="s">
        <v>745</v>
      </c>
      <c r="B497" s="17" t="s">
        <v>746</v>
      </c>
      <c r="C497" s="17" t="s">
        <v>16</v>
      </c>
      <c r="D497" s="17">
        <v>334210</v>
      </c>
      <c r="E497" s="17" t="s">
        <v>52</v>
      </c>
      <c r="F497" s="17" t="s">
        <v>747</v>
      </c>
      <c r="G497" s="17" t="s">
        <v>750</v>
      </c>
      <c r="H497" s="18">
        <v>361689.996667</v>
      </c>
      <c r="I497" s="18">
        <v>199584.496667</v>
      </c>
      <c r="J497" s="18">
        <v>256209.98</v>
      </c>
      <c r="K497" s="18">
        <v>65045.006667000001</v>
      </c>
      <c r="L497" s="19">
        <v>0</v>
      </c>
    </row>
    <row r="498" spans="1:12" ht="382.5" hidden="1" x14ac:dyDescent="0.2">
      <c r="A498" s="16" t="s">
        <v>745</v>
      </c>
      <c r="B498" s="17" t="s">
        <v>746</v>
      </c>
      <c r="C498" s="17" t="s">
        <v>16</v>
      </c>
      <c r="D498" s="17">
        <v>541519</v>
      </c>
      <c r="E498" s="17" t="s">
        <v>120</v>
      </c>
      <c r="F498" s="17" t="s">
        <v>747</v>
      </c>
      <c r="G498" s="17" t="s">
        <v>751</v>
      </c>
      <c r="H498" s="18">
        <v>346816.78666699998</v>
      </c>
      <c r="I498" s="18">
        <v>46203.19</v>
      </c>
      <c r="J498" s="18">
        <v>69658.52</v>
      </c>
      <c r="K498" s="18">
        <v>168734.413333</v>
      </c>
      <c r="L498" s="19">
        <v>55922.19</v>
      </c>
    </row>
    <row r="499" spans="1:12" ht="344.25" hidden="1" x14ac:dyDescent="0.2">
      <c r="A499" s="16" t="s">
        <v>745</v>
      </c>
      <c r="B499" s="17" t="s">
        <v>746</v>
      </c>
      <c r="C499" s="17" t="s">
        <v>16</v>
      </c>
      <c r="D499" s="17">
        <v>511210</v>
      </c>
      <c r="E499" s="17" t="s">
        <v>41</v>
      </c>
      <c r="F499" s="17" t="s">
        <v>378</v>
      </c>
      <c r="G499" s="17" t="s">
        <v>752</v>
      </c>
      <c r="H499" s="18">
        <v>229396.41</v>
      </c>
      <c r="I499" s="18">
        <v>61287.586667000003</v>
      </c>
      <c r="J499" s="18">
        <v>0</v>
      </c>
      <c r="K499" s="18">
        <v>51641.86</v>
      </c>
      <c r="L499" s="19">
        <v>99869.983332999996</v>
      </c>
    </row>
    <row r="500" spans="1:12" ht="89.25" hidden="1" x14ac:dyDescent="0.2">
      <c r="A500" s="16" t="s">
        <v>745</v>
      </c>
      <c r="B500" s="17" t="s">
        <v>746</v>
      </c>
      <c r="C500" s="17" t="s">
        <v>16</v>
      </c>
      <c r="D500" s="17">
        <v>334118</v>
      </c>
      <c r="E500" s="17" t="s">
        <v>753</v>
      </c>
      <c r="F500" s="17" t="s">
        <v>747</v>
      </c>
      <c r="G500" s="17" t="s">
        <v>754</v>
      </c>
      <c r="H500" s="18">
        <v>202434.40333299999</v>
      </c>
      <c r="I500" s="18">
        <v>144018.92000000001</v>
      </c>
      <c r="J500" s="18">
        <v>0</v>
      </c>
      <c r="K500" s="18">
        <v>51751.4</v>
      </c>
      <c r="L500" s="19">
        <v>132523.50666700001</v>
      </c>
    </row>
    <row r="501" spans="1:12" ht="153" hidden="1" x14ac:dyDescent="0.2">
      <c r="A501" s="16" t="s">
        <v>745</v>
      </c>
      <c r="B501" s="17" t="s">
        <v>746</v>
      </c>
      <c r="C501" s="17" t="s">
        <v>16</v>
      </c>
      <c r="D501" s="17">
        <v>511210</v>
      </c>
      <c r="E501" s="17" t="s">
        <v>41</v>
      </c>
      <c r="F501" s="17" t="s">
        <v>747</v>
      </c>
      <c r="G501" s="17" t="s">
        <v>755</v>
      </c>
      <c r="H501" s="18">
        <v>196901.26</v>
      </c>
      <c r="I501" s="18">
        <v>12962.706667</v>
      </c>
      <c r="J501" s="18">
        <v>114310.833333</v>
      </c>
      <c r="K501" s="18">
        <v>0</v>
      </c>
      <c r="L501" s="19">
        <v>0</v>
      </c>
    </row>
    <row r="502" spans="1:12" ht="357" hidden="1" x14ac:dyDescent="0.2">
      <c r="A502" s="16" t="s">
        <v>745</v>
      </c>
      <c r="B502" s="17" t="s">
        <v>746</v>
      </c>
      <c r="C502" s="17" t="s">
        <v>16</v>
      </c>
      <c r="D502" s="17">
        <v>541519</v>
      </c>
      <c r="E502" s="17" t="s">
        <v>120</v>
      </c>
      <c r="F502" s="17" t="s">
        <v>378</v>
      </c>
      <c r="G502" s="17" t="s">
        <v>756</v>
      </c>
      <c r="H502" s="18">
        <v>172610.94666700001</v>
      </c>
      <c r="I502" s="18">
        <v>55344.28</v>
      </c>
      <c r="J502" s="18">
        <v>0</v>
      </c>
      <c r="K502" s="18">
        <v>28320.003333000001</v>
      </c>
      <c r="L502" s="19">
        <v>20721.003333000001</v>
      </c>
    </row>
    <row r="503" spans="1:12" ht="63.75" hidden="1" x14ac:dyDescent="0.2">
      <c r="A503" s="16" t="s">
        <v>745</v>
      </c>
      <c r="B503" s="17" t="s">
        <v>746</v>
      </c>
      <c r="C503" s="17" t="s">
        <v>16</v>
      </c>
      <c r="D503" s="17">
        <v>541611</v>
      </c>
      <c r="E503" s="17" t="s">
        <v>115</v>
      </c>
      <c r="F503" s="17" t="s">
        <v>747</v>
      </c>
      <c r="G503" s="17" t="s">
        <v>757</v>
      </c>
      <c r="H503" s="18">
        <v>168066.66666700001</v>
      </c>
      <c r="I503" s="18">
        <v>168066.66666700001</v>
      </c>
      <c r="J503" s="18">
        <v>0</v>
      </c>
      <c r="K503" s="18">
        <v>0</v>
      </c>
      <c r="L503" s="19">
        <v>0</v>
      </c>
    </row>
    <row r="504" spans="1:12" ht="63.75" hidden="1" x14ac:dyDescent="0.2">
      <c r="A504" s="16" t="s">
        <v>745</v>
      </c>
      <c r="B504" s="17" t="s">
        <v>746</v>
      </c>
      <c r="C504" s="17" t="s">
        <v>16</v>
      </c>
      <c r="D504" s="17">
        <v>325992</v>
      </c>
      <c r="E504" s="17" t="s">
        <v>758</v>
      </c>
      <c r="F504" s="17" t="s">
        <v>342</v>
      </c>
      <c r="G504" s="17" t="s">
        <v>759</v>
      </c>
      <c r="H504" s="18">
        <v>137450.62</v>
      </c>
      <c r="I504" s="18">
        <v>0</v>
      </c>
      <c r="J504" s="18">
        <v>0</v>
      </c>
      <c r="K504" s="18">
        <v>134934.12</v>
      </c>
      <c r="L504" s="19">
        <v>0</v>
      </c>
    </row>
    <row r="505" spans="1:12" ht="25.5" hidden="1" x14ac:dyDescent="0.2">
      <c r="A505" s="16" t="s">
        <v>745</v>
      </c>
      <c r="B505" s="17" t="s">
        <v>746</v>
      </c>
      <c r="C505" s="17" t="s">
        <v>16</v>
      </c>
      <c r="D505" s="17">
        <v>541519</v>
      </c>
      <c r="E505" s="17" t="s">
        <v>120</v>
      </c>
      <c r="F505" s="17" t="s">
        <v>63</v>
      </c>
      <c r="G505" s="17" t="s">
        <v>760</v>
      </c>
      <c r="H505" s="18">
        <v>130313.29</v>
      </c>
      <c r="I505" s="18">
        <v>0</v>
      </c>
      <c r="J505" s="18">
        <v>49427.45</v>
      </c>
      <c r="K505" s="18">
        <v>80885.84</v>
      </c>
      <c r="L505" s="19">
        <v>0</v>
      </c>
    </row>
    <row r="506" spans="1:12" ht="63.75" hidden="1" x14ac:dyDescent="0.2">
      <c r="A506" s="16" t="s">
        <v>745</v>
      </c>
      <c r="B506" s="17" t="s">
        <v>746</v>
      </c>
      <c r="C506" s="17" t="s">
        <v>16</v>
      </c>
      <c r="D506" s="17">
        <v>561320</v>
      </c>
      <c r="E506" s="17" t="s">
        <v>568</v>
      </c>
      <c r="F506" s="17" t="s">
        <v>747</v>
      </c>
      <c r="G506" s="17" t="s">
        <v>761</v>
      </c>
      <c r="H506" s="18">
        <v>121258.516667</v>
      </c>
      <c r="I506" s="18">
        <v>121258.516667</v>
      </c>
      <c r="J506" s="18">
        <v>0</v>
      </c>
      <c r="K506" s="18">
        <v>0</v>
      </c>
      <c r="L506" s="19">
        <v>121258.516667</v>
      </c>
    </row>
    <row r="507" spans="1:12" ht="51" hidden="1" x14ac:dyDescent="0.2">
      <c r="A507" s="16" t="s">
        <v>762</v>
      </c>
      <c r="B507" s="17" t="s">
        <v>763</v>
      </c>
      <c r="C507" s="17" t="s">
        <v>16</v>
      </c>
      <c r="D507" s="17">
        <v>532412</v>
      </c>
      <c r="E507" s="17" t="s">
        <v>289</v>
      </c>
      <c r="F507" s="17" t="s">
        <v>232</v>
      </c>
      <c r="G507" s="17" t="s">
        <v>764</v>
      </c>
      <c r="H507" s="18">
        <v>165151.626667</v>
      </c>
      <c r="I507" s="18">
        <v>109187.333333</v>
      </c>
      <c r="J507" s="18">
        <v>12826.666667</v>
      </c>
      <c r="K507" s="18">
        <v>152324.96</v>
      </c>
      <c r="L507" s="19">
        <v>0</v>
      </c>
    </row>
    <row r="508" spans="1:12" ht="242.25" hidden="1" x14ac:dyDescent="0.2">
      <c r="A508" s="16" t="s">
        <v>765</v>
      </c>
      <c r="B508" s="17" t="s">
        <v>766</v>
      </c>
      <c r="C508" s="17" t="s">
        <v>533</v>
      </c>
      <c r="D508" s="17">
        <v>541330</v>
      </c>
      <c r="E508" s="17" t="s">
        <v>130</v>
      </c>
      <c r="F508" s="17" t="s">
        <v>270</v>
      </c>
      <c r="G508" s="17" t="s">
        <v>767</v>
      </c>
      <c r="H508" s="18">
        <v>5892848.5266669998</v>
      </c>
      <c r="I508" s="18">
        <v>27297.23</v>
      </c>
      <c r="J508" s="18">
        <v>5670978.9933329998</v>
      </c>
      <c r="K508" s="18">
        <v>859696.02</v>
      </c>
      <c r="L508" s="19">
        <v>0</v>
      </c>
    </row>
    <row r="509" spans="1:12" ht="306" hidden="1" x14ac:dyDescent="0.2">
      <c r="A509" s="16" t="s">
        <v>765</v>
      </c>
      <c r="B509" s="17" t="s">
        <v>766</v>
      </c>
      <c r="C509" s="17" t="s">
        <v>533</v>
      </c>
      <c r="D509" s="17">
        <v>541512</v>
      </c>
      <c r="E509" s="17" t="s">
        <v>71</v>
      </c>
      <c r="F509" s="17" t="s">
        <v>270</v>
      </c>
      <c r="G509" s="17" t="s">
        <v>768</v>
      </c>
      <c r="H509" s="18">
        <v>3673696.496667</v>
      </c>
      <c r="I509" s="18">
        <v>1697725.043333</v>
      </c>
      <c r="J509" s="18">
        <v>3252316.4933330002</v>
      </c>
      <c r="K509" s="18">
        <v>1453653.8533330001</v>
      </c>
      <c r="L509" s="19">
        <v>0</v>
      </c>
    </row>
    <row r="510" spans="1:12" ht="331.5" hidden="1" x14ac:dyDescent="0.2">
      <c r="A510" s="16" t="s">
        <v>765</v>
      </c>
      <c r="B510" s="17" t="s">
        <v>766</v>
      </c>
      <c r="C510" s="17" t="s">
        <v>533</v>
      </c>
      <c r="D510" s="17">
        <v>488310</v>
      </c>
      <c r="E510" s="17" t="s">
        <v>769</v>
      </c>
      <c r="F510" s="17" t="s">
        <v>270</v>
      </c>
      <c r="G510" s="17" t="s">
        <v>770</v>
      </c>
      <c r="H510" s="18">
        <v>1892990.05</v>
      </c>
      <c r="I510" s="18">
        <v>1892990.05</v>
      </c>
      <c r="J510" s="18">
        <v>439476.21333300002</v>
      </c>
      <c r="K510" s="18">
        <v>0</v>
      </c>
      <c r="L510" s="19">
        <v>0</v>
      </c>
    </row>
    <row r="511" spans="1:12" hidden="1" x14ac:dyDescent="0.2">
      <c r="A511" s="16" t="s">
        <v>765</v>
      </c>
      <c r="B511" s="17" t="s">
        <v>766</v>
      </c>
      <c r="C511" s="17" t="s">
        <v>533</v>
      </c>
      <c r="D511" s="17">
        <v>517911</v>
      </c>
      <c r="E511" s="17" t="s">
        <v>771</v>
      </c>
      <c r="F511" s="17" t="s">
        <v>270</v>
      </c>
      <c r="G511" s="17" t="s">
        <v>772</v>
      </c>
      <c r="H511" s="18">
        <v>1132861</v>
      </c>
      <c r="I511" s="18">
        <v>1132861</v>
      </c>
      <c r="J511" s="18">
        <v>0</v>
      </c>
      <c r="K511" s="18">
        <v>1132861</v>
      </c>
      <c r="L511" s="19">
        <v>0</v>
      </c>
    </row>
    <row r="512" spans="1:12" ht="409.5" hidden="1" x14ac:dyDescent="0.2">
      <c r="A512" s="16" t="s">
        <v>765</v>
      </c>
      <c r="B512" s="17" t="s">
        <v>766</v>
      </c>
      <c r="C512" s="17" t="s">
        <v>533</v>
      </c>
      <c r="D512" s="17">
        <v>541519</v>
      </c>
      <c r="E512" s="17" t="s">
        <v>120</v>
      </c>
      <c r="F512" s="17" t="s">
        <v>270</v>
      </c>
      <c r="G512" s="17" t="s">
        <v>773</v>
      </c>
      <c r="H512" s="18">
        <v>688203.24333299999</v>
      </c>
      <c r="I512" s="18">
        <v>306299.71333300002</v>
      </c>
      <c r="J512" s="18">
        <v>58722.233332999996</v>
      </c>
      <c r="K512" s="18">
        <v>266097.04333299998</v>
      </c>
      <c r="L512" s="19">
        <v>155077.23000000001</v>
      </c>
    </row>
    <row r="513" spans="1:12" ht="63.75" hidden="1" x14ac:dyDescent="0.2">
      <c r="A513" s="16" t="s">
        <v>765</v>
      </c>
      <c r="B513" s="17" t="s">
        <v>766</v>
      </c>
      <c r="C513" s="17" t="s">
        <v>533</v>
      </c>
      <c r="D513" s="17">
        <v>336612</v>
      </c>
      <c r="E513" s="17" t="s">
        <v>774</v>
      </c>
      <c r="F513" s="17" t="s">
        <v>270</v>
      </c>
      <c r="G513" s="17" t="s">
        <v>775</v>
      </c>
      <c r="H513" s="18">
        <v>655576.41333300003</v>
      </c>
      <c r="I513" s="18">
        <v>0</v>
      </c>
      <c r="J513" s="18">
        <v>0</v>
      </c>
      <c r="K513" s="18">
        <v>0</v>
      </c>
      <c r="L513" s="19">
        <v>12800</v>
      </c>
    </row>
    <row r="514" spans="1:12" ht="102" hidden="1" x14ac:dyDescent="0.2">
      <c r="A514" s="16" t="s">
        <v>765</v>
      </c>
      <c r="B514" s="17" t="s">
        <v>766</v>
      </c>
      <c r="C514" s="17" t="s">
        <v>533</v>
      </c>
      <c r="D514" s="17">
        <v>541990</v>
      </c>
      <c r="E514" s="17" t="s">
        <v>117</v>
      </c>
      <c r="F514" s="17" t="s">
        <v>270</v>
      </c>
      <c r="G514" s="17" t="s">
        <v>776</v>
      </c>
      <c r="H514" s="18">
        <v>598630.61666699999</v>
      </c>
      <c r="I514" s="18">
        <v>44493.333333000002</v>
      </c>
      <c r="J514" s="18">
        <v>0</v>
      </c>
      <c r="K514" s="18">
        <v>518719.53333300003</v>
      </c>
      <c r="L514" s="19">
        <v>0</v>
      </c>
    </row>
    <row r="515" spans="1:12" ht="114.75" hidden="1" x14ac:dyDescent="0.2">
      <c r="A515" s="16" t="s">
        <v>765</v>
      </c>
      <c r="B515" s="17" t="s">
        <v>766</v>
      </c>
      <c r="C515" s="17" t="s">
        <v>533</v>
      </c>
      <c r="D515" s="17">
        <v>334118</v>
      </c>
      <c r="E515" s="17" t="s">
        <v>753</v>
      </c>
      <c r="F515" s="17" t="s">
        <v>270</v>
      </c>
      <c r="G515" s="17" t="s">
        <v>777</v>
      </c>
      <c r="H515" s="18">
        <v>291421.79333299998</v>
      </c>
      <c r="I515" s="18">
        <v>118551.386667</v>
      </c>
      <c r="J515" s="18">
        <v>0</v>
      </c>
      <c r="K515" s="18">
        <v>189781.74</v>
      </c>
      <c r="L515" s="19">
        <v>12838.333333</v>
      </c>
    </row>
    <row r="516" spans="1:12" ht="63.75" hidden="1" x14ac:dyDescent="0.2">
      <c r="A516" s="16" t="s">
        <v>765</v>
      </c>
      <c r="B516" s="17" t="s">
        <v>766</v>
      </c>
      <c r="C516" s="17" t="s">
        <v>533</v>
      </c>
      <c r="D516" s="17">
        <v>541690</v>
      </c>
      <c r="E516" s="17" t="s">
        <v>161</v>
      </c>
      <c r="F516" s="17" t="s">
        <v>270</v>
      </c>
      <c r="G516" s="17" t="s">
        <v>778</v>
      </c>
      <c r="H516" s="18">
        <v>236022.08</v>
      </c>
      <c r="I516" s="18">
        <v>236022.08</v>
      </c>
      <c r="J516" s="18">
        <v>0</v>
      </c>
      <c r="K516" s="18">
        <v>236022.08</v>
      </c>
      <c r="L516" s="19">
        <v>0</v>
      </c>
    </row>
    <row r="517" spans="1:12" ht="178.5" hidden="1" x14ac:dyDescent="0.2">
      <c r="A517" s="16" t="s">
        <v>765</v>
      </c>
      <c r="B517" s="17" t="s">
        <v>766</v>
      </c>
      <c r="C517" s="17" t="s">
        <v>533</v>
      </c>
      <c r="D517" s="17">
        <v>334112</v>
      </c>
      <c r="E517" s="17" t="s">
        <v>405</v>
      </c>
      <c r="F517" s="17" t="s">
        <v>270</v>
      </c>
      <c r="G517" s="17" t="s">
        <v>779</v>
      </c>
      <c r="H517" s="18">
        <v>125541.7</v>
      </c>
      <c r="I517" s="18">
        <v>19943.483333</v>
      </c>
      <c r="J517" s="18">
        <v>99446.63</v>
      </c>
      <c r="K517" s="18">
        <v>19643.586667</v>
      </c>
      <c r="L517" s="19">
        <v>0</v>
      </c>
    </row>
    <row r="518" spans="1:12" ht="102" hidden="1" x14ac:dyDescent="0.2">
      <c r="A518" s="16" t="s">
        <v>765</v>
      </c>
      <c r="B518" s="17" t="s">
        <v>766</v>
      </c>
      <c r="C518" s="17" t="s">
        <v>533</v>
      </c>
      <c r="D518" s="17">
        <v>334614</v>
      </c>
      <c r="E518" s="17" t="s">
        <v>780</v>
      </c>
      <c r="F518" s="17" t="s">
        <v>270</v>
      </c>
      <c r="G518" s="17" t="s">
        <v>781</v>
      </c>
      <c r="H518" s="18">
        <v>110381.356667</v>
      </c>
      <c r="I518" s="18">
        <v>0</v>
      </c>
      <c r="J518" s="18">
        <v>57595.673332999999</v>
      </c>
      <c r="K518" s="18">
        <v>0</v>
      </c>
      <c r="L518" s="19">
        <v>0</v>
      </c>
    </row>
    <row r="519" spans="1:12" ht="178.5" hidden="1" x14ac:dyDescent="0.2">
      <c r="A519" s="16" t="s">
        <v>782</v>
      </c>
      <c r="B519" s="17" t="s">
        <v>15</v>
      </c>
      <c r="C519" s="17" t="s">
        <v>16</v>
      </c>
      <c r="D519" s="17">
        <v>541990</v>
      </c>
      <c r="E519" s="17" t="s">
        <v>117</v>
      </c>
      <c r="F519" s="17" t="s">
        <v>128</v>
      </c>
      <c r="G519" s="17" t="s">
        <v>783</v>
      </c>
      <c r="H519" s="18">
        <v>4217917.1133329999</v>
      </c>
      <c r="I519" s="18">
        <v>4217917.1133329999</v>
      </c>
      <c r="J519" s="18">
        <v>48720.786667</v>
      </c>
      <c r="K519" s="18">
        <v>4169196.3266670001</v>
      </c>
      <c r="L519" s="19">
        <v>0</v>
      </c>
    </row>
    <row r="520" spans="1:12" ht="357" hidden="1" x14ac:dyDescent="0.2">
      <c r="A520" s="16" t="s">
        <v>782</v>
      </c>
      <c r="B520" s="17" t="s">
        <v>15</v>
      </c>
      <c r="C520" s="17" t="s">
        <v>16</v>
      </c>
      <c r="D520" s="17">
        <v>541330</v>
      </c>
      <c r="E520" s="17" t="s">
        <v>130</v>
      </c>
      <c r="F520" s="17" t="s">
        <v>128</v>
      </c>
      <c r="G520" s="17" t="s">
        <v>784</v>
      </c>
      <c r="H520" s="18">
        <v>3479711.1133329999</v>
      </c>
      <c r="I520" s="18">
        <v>3479711.1133329999</v>
      </c>
      <c r="J520" s="18">
        <v>0</v>
      </c>
      <c r="K520" s="18">
        <v>0</v>
      </c>
      <c r="L520" s="19">
        <v>0</v>
      </c>
    </row>
    <row r="521" spans="1:12" ht="89.25" hidden="1" x14ac:dyDescent="0.2">
      <c r="A521" s="16" t="s">
        <v>782</v>
      </c>
      <c r="B521" s="17" t="s">
        <v>15</v>
      </c>
      <c r="C521" s="17" t="s">
        <v>16</v>
      </c>
      <c r="D521" s="17">
        <v>541330</v>
      </c>
      <c r="E521" s="17" t="s">
        <v>130</v>
      </c>
      <c r="F521" s="17" t="s">
        <v>785</v>
      </c>
      <c r="G521" s="17" t="s">
        <v>786</v>
      </c>
      <c r="H521" s="18">
        <v>3322291.14</v>
      </c>
      <c r="I521" s="18">
        <v>0</v>
      </c>
      <c r="J521" s="18">
        <v>3322291.14</v>
      </c>
      <c r="K521" s="18">
        <v>0</v>
      </c>
      <c r="L521" s="19">
        <v>0</v>
      </c>
    </row>
    <row r="522" spans="1:12" ht="102" hidden="1" x14ac:dyDescent="0.2">
      <c r="A522" s="16" t="s">
        <v>782</v>
      </c>
      <c r="B522" s="17" t="s">
        <v>15</v>
      </c>
      <c r="C522" s="17" t="s">
        <v>16</v>
      </c>
      <c r="D522" s="17">
        <v>541519</v>
      </c>
      <c r="E522" s="17" t="s">
        <v>120</v>
      </c>
      <c r="F522" s="17" t="s">
        <v>72</v>
      </c>
      <c r="G522" s="17" t="s">
        <v>787</v>
      </c>
      <c r="H522" s="18">
        <v>2355654.1766670002</v>
      </c>
      <c r="I522" s="18">
        <v>0</v>
      </c>
      <c r="J522" s="18">
        <v>2355654.1766670002</v>
      </c>
      <c r="K522" s="18">
        <v>0</v>
      </c>
      <c r="L522" s="19">
        <v>0</v>
      </c>
    </row>
    <row r="523" spans="1:12" ht="242.25" hidden="1" x14ac:dyDescent="0.2">
      <c r="A523" s="16" t="s">
        <v>782</v>
      </c>
      <c r="B523" s="17" t="s">
        <v>15</v>
      </c>
      <c r="C523" s="17" t="s">
        <v>16</v>
      </c>
      <c r="D523" s="17">
        <v>541512</v>
      </c>
      <c r="E523" s="17" t="s">
        <v>71</v>
      </c>
      <c r="F523" s="17" t="s">
        <v>72</v>
      </c>
      <c r="G523" s="17" t="s">
        <v>788</v>
      </c>
      <c r="H523" s="18">
        <v>1951686.3666670001</v>
      </c>
      <c r="I523" s="18">
        <v>1951686.3666670001</v>
      </c>
      <c r="J523" s="18">
        <v>0</v>
      </c>
      <c r="K523" s="18">
        <v>0</v>
      </c>
      <c r="L523" s="19">
        <v>0</v>
      </c>
    </row>
    <row r="524" spans="1:12" ht="38.25" hidden="1" x14ac:dyDescent="0.2">
      <c r="A524" s="16" t="s">
        <v>782</v>
      </c>
      <c r="B524" s="17" t="s">
        <v>15</v>
      </c>
      <c r="C524" s="17" t="s">
        <v>16</v>
      </c>
      <c r="D524" s="17">
        <v>541511</v>
      </c>
      <c r="E524" s="17" t="s">
        <v>126</v>
      </c>
      <c r="F524" s="17" t="s">
        <v>72</v>
      </c>
      <c r="G524" s="17" t="s">
        <v>789</v>
      </c>
      <c r="H524" s="18">
        <v>1556331.3466670001</v>
      </c>
      <c r="I524" s="18">
        <v>1556331.3466670001</v>
      </c>
      <c r="J524" s="18">
        <v>0</v>
      </c>
      <c r="K524" s="18">
        <v>1556331.3466670001</v>
      </c>
      <c r="L524" s="19">
        <v>0</v>
      </c>
    </row>
    <row r="525" spans="1:12" ht="140.25" hidden="1" x14ac:dyDescent="0.2">
      <c r="A525" s="16" t="s">
        <v>782</v>
      </c>
      <c r="B525" s="17" t="s">
        <v>15</v>
      </c>
      <c r="C525" s="17" t="s">
        <v>16</v>
      </c>
      <c r="D525" s="17">
        <v>541611</v>
      </c>
      <c r="E525" s="17" t="s">
        <v>115</v>
      </c>
      <c r="F525" s="17" t="s">
        <v>63</v>
      </c>
      <c r="G525" s="17" t="s">
        <v>790</v>
      </c>
      <c r="H525" s="18">
        <v>1377864.74</v>
      </c>
      <c r="I525" s="18">
        <v>188622</v>
      </c>
      <c r="J525" s="18">
        <v>188622</v>
      </c>
      <c r="K525" s="18">
        <v>0</v>
      </c>
      <c r="L525" s="19">
        <v>0</v>
      </c>
    </row>
    <row r="526" spans="1:12" ht="25.5" hidden="1" x14ac:dyDescent="0.2">
      <c r="A526" s="16" t="s">
        <v>782</v>
      </c>
      <c r="B526" s="17" t="s">
        <v>15</v>
      </c>
      <c r="C526" s="17" t="s">
        <v>16</v>
      </c>
      <c r="D526" s="17">
        <v>541990</v>
      </c>
      <c r="E526" s="17" t="s">
        <v>117</v>
      </c>
      <c r="F526" s="17" t="s">
        <v>739</v>
      </c>
      <c r="G526" s="17" t="s">
        <v>791</v>
      </c>
      <c r="H526" s="18">
        <v>1356001.1333329999</v>
      </c>
      <c r="I526" s="18">
        <v>0</v>
      </c>
      <c r="J526" s="18">
        <v>1356001.1333329999</v>
      </c>
      <c r="K526" s="18">
        <v>0</v>
      </c>
      <c r="L526" s="19">
        <v>0</v>
      </c>
    </row>
    <row r="527" spans="1:12" ht="38.25" hidden="1" x14ac:dyDescent="0.2">
      <c r="A527" s="16" t="s">
        <v>782</v>
      </c>
      <c r="B527" s="17" t="s">
        <v>15</v>
      </c>
      <c r="C527" s="17" t="s">
        <v>16</v>
      </c>
      <c r="D527" s="17">
        <v>541690</v>
      </c>
      <c r="E527" s="17" t="s">
        <v>161</v>
      </c>
      <c r="F527" s="17" t="s">
        <v>63</v>
      </c>
      <c r="G527" s="17" t="s">
        <v>792</v>
      </c>
      <c r="H527" s="18">
        <v>1317541.3333330001</v>
      </c>
      <c r="I527" s="18">
        <v>1317541.3333330001</v>
      </c>
      <c r="J527" s="18">
        <v>1317541.3333330001</v>
      </c>
      <c r="K527" s="18">
        <v>0</v>
      </c>
      <c r="L527" s="19">
        <v>0</v>
      </c>
    </row>
    <row r="528" spans="1:12" ht="76.5" hidden="1" x14ac:dyDescent="0.2">
      <c r="A528" s="16" t="s">
        <v>782</v>
      </c>
      <c r="B528" s="17" t="s">
        <v>15</v>
      </c>
      <c r="C528" s="17" t="s">
        <v>16</v>
      </c>
      <c r="D528" s="17">
        <v>611430</v>
      </c>
      <c r="E528" s="17" t="s">
        <v>36</v>
      </c>
      <c r="F528" s="17" t="s">
        <v>63</v>
      </c>
      <c r="G528" s="17" t="s">
        <v>793</v>
      </c>
      <c r="H528" s="18">
        <v>1299540.993333</v>
      </c>
      <c r="I528" s="18">
        <v>1299540.993333</v>
      </c>
      <c r="J528" s="18">
        <v>1299540.993333</v>
      </c>
      <c r="K528" s="18">
        <v>0</v>
      </c>
      <c r="L528" s="19">
        <v>0</v>
      </c>
    </row>
    <row r="529" spans="1:12" ht="191.25" hidden="1" x14ac:dyDescent="0.2">
      <c r="A529" s="16" t="s">
        <v>782</v>
      </c>
      <c r="B529" s="17" t="s">
        <v>15</v>
      </c>
      <c r="C529" s="17" t="s">
        <v>16</v>
      </c>
      <c r="D529" s="17">
        <v>541611</v>
      </c>
      <c r="E529" s="17" t="s">
        <v>115</v>
      </c>
      <c r="F529" s="17" t="s">
        <v>128</v>
      </c>
      <c r="G529" s="17" t="s">
        <v>794</v>
      </c>
      <c r="H529" s="18">
        <v>1205113.1566669999</v>
      </c>
      <c r="I529" s="18">
        <v>1205113.1566669999</v>
      </c>
      <c r="J529" s="18">
        <v>0</v>
      </c>
      <c r="K529" s="18">
        <v>570315.13333300001</v>
      </c>
      <c r="L529" s="19">
        <v>0</v>
      </c>
    </row>
    <row r="530" spans="1:12" ht="25.5" hidden="1" x14ac:dyDescent="0.2">
      <c r="A530" s="16" t="s">
        <v>782</v>
      </c>
      <c r="B530" s="17" t="s">
        <v>15</v>
      </c>
      <c r="C530" s="17" t="s">
        <v>16</v>
      </c>
      <c r="D530" s="17">
        <v>541614</v>
      </c>
      <c r="E530" s="17" t="s">
        <v>22</v>
      </c>
      <c r="F530" s="17" t="s">
        <v>72</v>
      </c>
      <c r="G530" s="17" t="s">
        <v>795</v>
      </c>
      <c r="H530" s="18">
        <v>943027.73333299998</v>
      </c>
      <c r="I530" s="18">
        <v>943027.73333299998</v>
      </c>
      <c r="J530" s="18">
        <v>943027.73333299998</v>
      </c>
      <c r="K530" s="18">
        <v>0</v>
      </c>
      <c r="L530" s="19">
        <v>943027.73333299998</v>
      </c>
    </row>
    <row r="531" spans="1:12" ht="63.75" hidden="1" x14ac:dyDescent="0.2">
      <c r="A531" s="16" t="s">
        <v>782</v>
      </c>
      <c r="B531" s="17" t="s">
        <v>15</v>
      </c>
      <c r="C531" s="17" t="s">
        <v>16</v>
      </c>
      <c r="D531" s="17">
        <v>541519</v>
      </c>
      <c r="E531" s="17" t="s">
        <v>120</v>
      </c>
      <c r="F531" s="17" t="s">
        <v>128</v>
      </c>
      <c r="G531" s="17" t="s">
        <v>796</v>
      </c>
      <c r="H531" s="18">
        <v>941184.55333300005</v>
      </c>
      <c r="I531" s="18">
        <v>941184.55333300005</v>
      </c>
      <c r="J531" s="18">
        <v>0</v>
      </c>
      <c r="K531" s="18">
        <v>0</v>
      </c>
      <c r="L531" s="19">
        <v>0</v>
      </c>
    </row>
    <row r="532" spans="1:12" ht="102" hidden="1" x14ac:dyDescent="0.2">
      <c r="A532" s="16" t="s">
        <v>782</v>
      </c>
      <c r="B532" s="17" t="s">
        <v>15</v>
      </c>
      <c r="C532" s="17" t="s">
        <v>16</v>
      </c>
      <c r="D532" s="17">
        <v>541690</v>
      </c>
      <c r="E532" s="17" t="s">
        <v>161</v>
      </c>
      <c r="F532" s="17" t="s">
        <v>128</v>
      </c>
      <c r="G532" s="17" t="s">
        <v>797</v>
      </c>
      <c r="H532" s="18">
        <v>924140.26666700002</v>
      </c>
      <c r="I532" s="18">
        <v>0</v>
      </c>
      <c r="J532" s="18">
        <v>924140.26666700002</v>
      </c>
      <c r="K532" s="18">
        <v>924140.26666700002</v>
      </c>
      <c r="L532" s="19">
        <v>0</v>
      </c>
    </row>
    <row r="533" spans="1:12" ht="89.25" hidden="1" x14ac:dyDescent="0.2">
      <c r="A533" s="16" t="s">
        <v>782</v>
      </c>
      <c r="B533" s="17" t="s">
        <v>15</v>
      </c>
      <c r="C533" s="17" t="s">
        <v>16</v>
      </c>
      <c r="D533" s="17">
        <v>561110</v>
      </c>
      <c r="E533" s="17" t="s">
        <v>194</v>
      </c>
      <c r="F533" s="17" t="s">
        <v>128</v>
      </c>
      <c r="G533" s="17" t="s">
        <v>798</v>
      </c>
      <c r="H533" s="18">
        <v>899044.53</v>
      </c>
      <c r="I533" s="18">
        <v>899044.53</v>
      </c>
      <c r="J533" s="18">
        <v>0</v>
      </c>
      <c r="K533" s="18">
        <v>0</v>
      </c>
      <c r="L533" s="19">
        <v>0</v>
      </c>
    </row>
    <row r="534" spans="1:12" ht="127.5" hidden="1" x14ac:dyDescent="0.2">
      <c r="A534" s="16" t="s">
        <v>782</v>
      </c>
      <c r="B534" s="17" t="s">
        <v>15</v>
      </c>
      <c r="C534" s="17" t="s">
        <v>16</v>
      </c>
      <c r="D534" s="17">
        <v>611692</v>
      </c>
      <c r="E534" s="17" t="s">
        <v>314</v>
      </c>
      <c r="F534" s="17" t="s">
        <v>72</v>
      </c>
      <c r="G534" s="17" t="s">
        <v>799</v>
      </c>
      <c r="H534" s="18">
        <v>819288.40666700003</v>
      </c>
      <c r="I534" s="18">
        <v>0</v>
      </c>
      <c r="J534" s="18">
        <v>819288.40666700003</v>
      </c>
      <c r="K534" s="18">
        <v>0</v>
      </c>
      <c r="L534" s="19">
        <v>0</v>
      </c>
    </row>
    <row r="535" spans="1:12" ht="76.5" hidden="1" x14ac:dyDescent="0.2">
      <c r="A535" s="16" t="s">
        <v>782</v>
      </c>
      <c r="B535" s="17" t="s">
        <v>15</v>
      </c>
      <c r="C535" s="17" t="s">
        <v>16</v>
      </c>
      <c r="D535" s="17">
        <v>541513</v>
      </c>
      <c r="E535" s="17" t="s">
        <v>188</v>
      </c>
      <c r="F535" s="17" t="s">
        <v>63</v>
      </c>
      <c r="G535" s="17" t="s">
        <v>800</v>
      </c>
      <c r="H535" s="18">
        <v>761520.81</v>
      </c>
      <c r="I535" s="18">
        <v>0</v>
      </c>
      <c r="J535" s="18">
        <v>0</v>
      </c>
      <c r="K535" s="18">
        <v>0</v>
      </c>
      <c r="L535" s="19">
        <v>0</v>
      </c>
    </row>
    <row r="536" spans="1:12" ht="89.25" hidden="1" x14ac:dyDescent="0.2">
      <c r="A536" s="16" t="s">
        <v>782</v>
      </c>
      <c r="B536" s="17" t="s">
        <v>15</v>
      </c>
      <c r="C536" s="17" t="s">
        <v>16</v>
      </c>
      <c r="D536" s="17">
        <v>541519</v>
      </c>
      <c r="E536" s="17" t="s">
        <v>120</v>
      </c>
      <c r="F536" s="17" t="s">
        <v>63</v>
      </c>
      <c r="G536" s="17" t="s">
        <v>801</v>
      </c>
      <c r="H536" s="18">
        <v>706292.71333299996</v>
      </c>
      <c r="I536" s="18">
        <v>280889.943333</v>
      </c>
      <c r="J536" s="18">
        <v>166290.876667</v>
      </c>
      <c r="K536" s="18">
        <v>540001.83666699997</v>
      </c>
      <c r="L536" s="19">
        <v>0</v>
      </c>
    </row>
    <row r="537" spans="1:12" ht="38.25" hidden="1" x14ac:dyDescent="0.2">
      <c r="A537" s="16" t="s">
        <v>782</v>
      </c>
      <c r="B537" s="17" t="s">
        <v>15</v>
      </c>
      <c r="C537" s="17" t="s">
        <v>16</v>
      </c>
      <c r="D537" s="17">
        <v>541990</v>
      </c>
      <c r="E537" s="17" t="s">
        <v>117</v>
      </c>
      <c r="F537" s="17" t="s">
        <v>72</v>
      </c>
      <c r="G537" s="17" t="s">
        <v>802</v>
      </c>
      <c r="H537" s="18">
        <v>654053.33333299996</v>
      </c>
      <c r="I537" s="18">
        <v>654053.33333299996</v>
      </c>
      <c r="J537" s="18">
        <v>0</v>
      </c>
      <c r="K537" s="18">
        <v>654053.33333299996</v>
      </c>
      <c r="L537" s="19">
        <v>654053.33333299996</v>
      </c>
    </row>
    <row r="538" spans="1:12" ht="25.5" hidden="1" x14ac:dyDescent="0.2">
      <c r="A538" s="16" t="s">
        <v>782</v>
      </c>
      <c r="B538" s="17" t="s">
        <v>15</v>
      </c>
      <c r="C538" s="17" t="s">
        <v>16</v>
      </c>
      <c r="D538" s="17">
        <v>541614</v>
      </c>
      <c r="E538" s="17" t="s">
        <v>22</v>
      </c>
      <c r="F538" s="17" t="s">
        <v>148</v>
      </c>
      <c r="G538" s="17" t="s">
        <v>803</v>
      </c>
      <c r="H538" s="18">
        <v>556716.26666700002</v>
      </c>
      <c r="I538" s="18">
        <v>556716.26666700002</v>
      </c>
      <c r="J538" s="18">
        <v>0</v>
      </c>
      <c r="K538" s="18">
        <v>556716.26666700002</v>
      </c>
      <c r="L538" s="19">
        <v>556716.26666700002</v>
      </c>
    </row>
    <row r="539" spans="1:12" ht="51" hidden="1" x14ac:dyDescent="0.2">
      <c r="A539" s="16" t="s">
        <v>782</v>
      </c>
      <c r="B539" s="17" t="s">
        <v>15</v>
      </c>
      <c r="C539" s="17" t="s">
        <v>16</v>
      </c>
      <c r="D539" s="17">
        <v>334220</v>
      </c>
      <c r="E539" s="17" t="s">
        <v>65</v>
      </c>
      <c r="F539" s="17" t="s">
        <v>128</v>
      </c>
      <c r="G539" s="17" t="s">
        <v>804</v>
      </c>
      <c r="H539" s="18">
        <v>483356.72</v>
      </c>
      <c r="I539" s="18">
        <v>0</v>
      </c>
      <c r="J539" s="18">
        <v>0</v>
      </c>
      <c r="K539" s="18">
        <v>0</v>
      </c>
      <c r="L539" s="19">
        <v>0</v>
      </c>
    </row>
    <row r="540" spans="1:12" ht="89.25" hidden="1" x14ac:dyDescent="0.2">
      <c r="A540" s="16" t="s">
        <v>782</v>
      </c>
      <c r="B540" s="17" t="s">
        <v>15</v>
      </c>
      <c r="C540" s="17" t="s">
        <v>16</v>
      </c>
      <c r="D540" s="17">
        <v>541511</v>
      </c>
      <c r="E540" s="17" t="s">
        <v>126</v>
      </c>
      <c r="F540" s="17" t="s">
        <v>805</v>
      </c>
      <c r="G540" s="17" t="s">
        <v>806</v>
      </c>
      <c r="H540" s="18">
        <v>464486.84666699998</v>
      </c>
      <c r="I540" s="18">
        <v>0</v>
      </c>
      <c r="J540" s="18">
        <v>0</v>
      </c>
      <c r="K540" s="18">
        <v>464486.84666699998</v>
      </c>
      <c r="L540" s="19">
        <v>0</v>
      </c>
    </row>
    <row r="541" spans="1:12" ht="25.5" hidden="1" x14ac:dyDescent="0.2">
      <c r="A541" s="16" t="s">
        <v>782</v>
      </c>
      <c r="B541" s="17" t="s">
        <v>15</v>
      </c>
      <c r="C541" s="17" t="s">
        <v>16</v>
      </c>
      <c r="D541" s="17">
        <v>611692</v>
      </c>
      <c r="E541" s="17" t="s">
        <v>314</v>
      </c>
      <c r="F541" s="17" t="s">
        <v>128</v>
      </c>
      <c r="G541" s="17" t="s">
        <v>807</v>
      </c>
      <c r="H541" s="18">
        <v>312867.19666700001</v>
      </c>
      <c r="I541" s="18">
        <v>0</v>
      </c>
      <c r="J541" s="18">
        <v>312867.19666700001</v>
      </c>
      <c r="K541" s="18">
        <v>0</v>
      </c>
      <c r="L541" s="19">
        <v>0</v>
      </c>
    </row>
    <row r="542" spans="1:12" ht="38.25" hidden="1" x14ac:dyDescent="0.2">
      <c r="A542" s="16" t="s">
        <v>782</v>
      </c>
      <c r="B542" s="17" t="s">
        <v>15</v>
      </c>
      <c r="C542" s="17" t="s">
        <v>16</v>
      </c>
      <c r="D542" s="17">
        <v>334220</v>
      </c>
      <c r="E542" s="17" t="s">
        <v>65</v>
      </c>
      <c r="F542" s="17" t="s">
        <v>66</v>
      </c>
      <c r="G542" s="17" t="s">
        <v>808</v>
      </c>
      <c r="H542" s="18">
        <v>217268.82666699999</v>
      </c>
      <c r="I542" s="18">
        <v>0</v>
      </c>
      <c r="J542" s="18">
        <v>0</v>
      </c>
      <c r="K542" s="18">
        <v>0</v>
      </c>
      <c r="L542" s="19">
        <v>0</v>
      </c>
    </row>
    <row r="543" spans="1:12" ht="38.25" hidden="1" x14ac:dyDescent="0.2">
      <c r="A543" s="16" t="s">
        <v>782</v>
      </c>
      <c r="B543" s="17" t="s">
        <v>15</v>
      </c>
      <c r="C543" s="17" t="s">
        <v>16</v>
      </c>
      <c r="D543" s="17">
        <v>423430</v>
      </c>
      <c r="E543" s="17" t="s">
        <v>809</v>
      </c>
      <c r="F543" s="17" t="s">
        <v>128</v>
      </c>
      <c r="G543" s="17" t="s">
        <v>810</v>
      </c>
      <c r="H543" s="18">
        <v>210427.29333300001</v>
      </c>
      <c r="I543" s="18">
        <v>0</v>
      </c>
      <c r="J543" s="18">
        <v>0</v>
      </c>
      <c r="K543" s="18">
        <v>0</v>
      </c>
      <c r="L543" s="19">
        <v>0</v>
      </c>
    </row>
    <row r="544" spans="1:12" ht="165.75" hidden="1" x14ac:dyDescent="0.2">
      <c r="A544" s="16" t="s">
        <v>782</v>
      </c>
      <c r="B544" s="17" t="s">
        <v>15</v>
      </c>
      <c r="C544" s="17" t="s">
        <v>16</v>
      </c>
      <c r="D544" s="17">
        <v>511210</v>
      </c>
      <c r="E544" s="17" t="s">
        <v>41</v>
      </c>
      <c r="F544" s="17" t="s">
        <v>128</v>
      </c>
      <c r="G544" s="17" t="s">
        <v>811</v>
      </c>
      <c r="H544" s="18">
        <v>209258.973333</v>
      </c>
      <c r="I544" s="18">
        <v>209258.973333</v>
      </c>
      <c r="J544" s="18">
        <v>0</v>
      </c>
      <c r="K544" s="18">
        <v>209258.973333</v>
      </c>
      <c r="L544" s="19">
        <v>0</v>
      </c>
    </row>
    <row r="545" spans="1:12" ht="38.25" hidden="1" x14ac:dyDescent="0.2">
      <c r="A545" s="16" t="s">
        <v>782</v>
      </c>
      <c r="B545" s="17" t="s">
        <v>15</v>
      </c>
      <c r="C545" s="17" t="s">
        <v>16</v>
      </c>
      <c r="D545" s="17">
        <v>611692</v>
      </c>
      <c r="E545" s="17" t="s">
        <v>314</v>
      </c>
      <c r="F545" s="17" t="s">
        <v>63</v>
      </c>
      <c r="G545" s="17" t="s">
        <v>812</v>
      </c>
      <c r="H545" s="18">
        <v>206102.98666699999</v>
      </c>
      <c r="I545" s="18">
        <v>152041.71</v>
      </c>
      <c r="J545" s="18">
        <v>206102.98666699999</v>
      </c>
      <c r="K545" s="18">
        <v>0</v>
      </c>
      <c r="L545" s="19">
        <v>0</v>
      </c>
    </row>
    <row r="546" spans="1:12" hidden="1" x14ac:dyDescent="0.2">
      <c r="A546" s="16" t="s">
        <v>782</v>
      </c>
      <c r="B546" s="17" t="s">
        <v>15</v>
      </c>
      <c r="C546" s="17" t="s">
        <v>16</v>
      </c>
      <c r="D546" s="17">
        <v>541330</v>
      </c>
      <c r="E546" s="17" t="s">
        <v>130</v>
      </c>
      <c r="F546" s="17" t="s">
        <v>270</v>
      </c>
      <c r="G546" s="17" t="s">
        <v>813</v>
      </c>
      <c r="H546" s="18">
        <v>179446.96</v>
      </c>
      <c r="I546" s="18">
        <v>179446.96</v>
      </c>
      <c r="J546" s="18">
        <v>0</v>
      </c>
      <c r="K546" s="18">
        <v>179446.96</v>
      </c>
      <c r="L546" s="19">
        <v>0</v>
      </c>
    </row>
    <row r="547" spans="1:12" ht="216.75" x14ac:dyDescent="0.2">
      <c r="A547" s="16" t="s">
        <v>814</v>
      </c>
      <c r="B547" s="17" t="s">
        <v>815</v>
      </c>
      <c r="C547" s="17" t="s">
        <v>816</v>
      </c>
      <c r="D547" s="17">
        <v>334111</v>
      </c>
      <c r="E547" s="17" t="s">
        <v>265</v>
      </c>
      <c r="F547" s="17" t="s">
        <v>128</v>
      </c>
      <c r="G547" s="17" t="s">
        <v>817</v>
      </c>
      <c r="H547" s="18">
        <v>397563.85</v>
      </c>
      <c r="I547" s="18">
        <v>105841.79</v>
      </c>
      <c r="J547" s="18">
        <v>0</v>
      </c>
      <c r="K547" s="18">
        <v>135434.026667</v>
      </c>
      <c r="L547" s="19">
        <v>0</v>
      </c>
    </row>
    <row r="548" spans="1:12" ht="102" x14ac:dyDescent="0.2">
      <c r="A548" s="16" t="s">
        <v>814</v>
      </c>
      <c r="B548" s="17" t="s">
        <v>815</v>
      </c>
      <c r="C548" s="17" t="s">
        <v>816</v>
      </c>
      <c r="D548" s="17">
        <v>541611</v>
      </c>
      <c r="E548" s="17" t="s">
        <v>115</v>
      </c>
      <c r="F548" s="17" t="s">
        <v>128</v>
      </c>
      <c r="G548" s="17" t="s">
        <v>818</v>
      </c>
      <c r="H548" s="18">
        <v>166845.533333</v>
      </c>
      <c r="I548" s="18">
        <v>41858.199999999997</v>
      </c>
      <c r="J548" s="18">
        <v>0</v>
      </c>
      <c r="K548" s="18">
        <v>0</v>
      </c>
      <c r="L548" s="19">
        <v>0</v>
      </c>
    </row>
    <row r="549" spans="1:12" ht="191.25" x14ac:dyDescent="0.2">
      <c r="A549" s="16" t="s">
        <v>814</v>
      </c>
      <c r="B549" s="17" t="s">
        <v>815</v>
      </c>
      <c r="C549" s="17" t="s">
        <v>816</v>
      </c>
      <c r="D549" s="17">
        <v>443120</v>
      </c>
      <c r="E549" s="17" t="s">
        <v>238</v>
      </c>
      <c r="F549" s="17" t="s">
        <v>128</v>
      </c>
      <c r="G549" s="17" t="s">
        <v>819</v>
      </c>
      <c r="H549" s="18">
        <v>142740.14666699999</v>
      </c>
      <c r="I549" s="18">
        <v>33974.313332999998</v>
      </c>
      <c r="J549" s="18">
        <v>0</v>
      </c>
      <c r="K549" s="18">
        <v>39032.5</v>
      </c>
      <c r="L549" s="19">
        <v>28655.446667</v>
      </c>
    </row>
    <row r="550" spans="1:12" ht="89.25" x14ac:dyDescent="0.2">
      <c r="A550" s="16" t="s">
        <v>814</v>
      </c>
      <c r="B550" s="17" t="s">
        <v>815</v>
      </c>
      <c r="C550" s="17" t="s">
        <v>816</v>
      </c>
      <c r="D550" s="17">
        <v>541519</v>
      </c>
      <c r="E550" s="17" t="s">
        <v>120</v>
      </c>
      <c r="F550" s="17" t="s">
        <v>128</v>
      </c>
      <c r="G550" s="17" t="s">
        <v>820</v>
      </c>
      <c r="H550" s="18">
        <v>141773.246667</v>
      </c>
      <c r="I550" s="18">
        <v>141773.246667</v>
      </c>
      <c r="J550" s="18">
        <v>0</v>
      </c>
      <c r="K550" s="18">
        <v>0</v>
      </c>
      <c r="L550" s="19">
        <v>0</v>
      </c>
    </row>
    <row r="551" spans="1:12" ht="76.5" x14ac:dyDescent="0.2">
      <c r="A551" s="16" t="s">
        <v>814</v>
      </c>
      <c r="B551" s="17" t="s">
        <v>815</v>
      </c>
      <c r="C551" s="17" t="s">
        <v>816</v>
      </c>
      <c r="D551" s="17">
        <v>541611</v>
      </c>
      <c r="E551" s="17" t="s">
        <v>115</v>
      </c>
      <c r="F551" s="17" t="s">
        <v>554</v>
      </c>
      <c r="G551" s="17" t="s">
        <v>821</v>
      </c>
      <c r="H551" s="18">
        <v>118163.2</v>
      </c>
      <c r="I551" s="18">
        <v>0</v>
      </c>
      <c r="J551" s="18">
        <v>118163.2</v>
      </c>
      <c r="K551" s="18">
        <v>0</v>
      </c>
      <c r="L551" s="19">
        <v>0</v>
      </c>
    </row>
    <row r="552" spans="1:12" ht="267.75" hidden="1" x14ac:dyDescent="0.2">
      <c r="A552" s="16" t="s">
        <v>822</v>
      </c>
      <c r="B552" s="17" t="s">
        <v>823</v>
      </c>
      <c r="C552" s="17" t="s">
        <v>824</v>
      </c>
      <c r="D552" s="17">
        <v>541330</v>
      </c>
      <c r="E552" s="17" t="s">
        <v>130</v>
      </c>
      <c r="F552" s="17" t="s">
        <v>63</v>
      </c>
      <c r="G552" s="17" t="s">
        <v>825</v>
      </c>
      <c r="H552" s="18">
        <v>40670535.939999998</v>
      </c>
      <c r="I552" s="18">
        <v>20474905.703333002</v>
      </c>
      <c r="J552" s="18">
        <v>20143878.800000001</v>
      </c>
      <c r="K552" s="18">
        <v>3101964.7366670002</v>
      </c>
      <c r="L552" s="19">
        <v>136898.52333299999</v>
      </c>
    </row>
    <row r="553" spans="1:12" ht="331.5" hidden="1" x14ac:dyDescent="0.2">
      <c r="A553" s="16" t="s">
        <v>822</v>
      </c>
      <c r="B553" s="17" t="s">
        <v>823</v>
      </c>
      <c r="C553" s="17" t="s">
        <v>824</v>
      </c>
      <c r="D553" s="17">
        <v>541712</v>
      </c>
      <c r="E553" s="17" t="s">
        <v>596</v>
      </c>
      <c r="F553" s="17" t="s">
        <v>63</v>
      </c>
      <c r="G553" s="17" t="s">
        <v>826</v>
      </c>
      <c r="H553" s="18">
        <v>25914486.226667002</v>
      </c>
      <c r="I553" s="18">
        <v>1528732.786667</v>
      </c>
      <c r="J553" s="18">
        <v>310867</v>
      </c>
      <c r="K553" s="18">
        <v>918260.44</v>
      </c>
      <c r="L553" s="19">
        <v>197144</v>
      </c>
    </row>
    <row r="554" spans="1:12" ht="409.5" hidden="1" x14ac:dyDescent="0.2">
      <c r="A554" s="16" t="s">
        <v>822</v>
      </c>
      <c r="B554" s="17" t="s">
        <v>823</v>
      </c>
      <c r="C554" s="17" t="s">
        <v>824</v>
      </c>
      <c r="D554" s="17">
        <v>541712</v>
      </c>
      <c r="E554" s="17" t="s">
        <v>596</v>
      </c>
      <c r="F554" s="17" t="s">
        <v>72</v>
      </c>
      <c r="G554" s="17" t="s">
        <v>827</v>
      </c>
      <c r="H554" s="18">
        <v>21109964.833333001</v>
      </c>
      <c r="I554" s="18">
        <v>595829</v>
      </c>
      <c r="J554" s="18">
        <v>166623.66666700001</v>
      </c>
      <c r="K554" s="18">
        <v>0</v>
      </c>
      <c r="L554" s="19">
        <v>0</v>
      </c>
    </row>
    <row r="555" spans="1:12" ht="369.75" hidden="1" x14ac:dyDescent="0.2">
      <c r="A555" s="16" t="s">
        <v>822</v>
      </c>
      <c r="B555" s="17" t="s">
        <v>823</v>
      </c>
      <c r="C555" s="17" t="s">
        <v>824</v>
      </c>
      <c r="D555" s="17">
        <v>541712</v>
      </c>
      <c r="E555" s="17" t="s">
        <v>596</v>
      </c>
      <c r="F555" s="17" t="s">
        <v>39</v>
      </c>
      <c r="G555" s="17" t="s">
        <v>828</v>
      </c>
      <c r="H555" s="18">
        <v>11597834.109999999</v>
      </c>
      <c r="I555" s="18">
        <v>136544.66666700001</v>
      </c>
      <c r="J555" s="18">
        <v>11148.666667</v>
      </c>
      <c r="K555" s="18">
        <v>849310.66666700004</v>
      </c>
      <c r="L555" s="19">
        <v>0</v>
      </c>
    </row>
    <row r="556" spans="1:12" ht="229.5" hidden="1" x14ac:dyDescent="0.2">
      <c r="A556" s="16" t="s">
        <v>822</v>
      </c>
      <c r="B556" s="17" t="s">
        <v>823</v>
      </c>
      <c r="C556" s="17" t="s">
        <v>824</v>
      </c>
      <c r="D556" s="17">
        <v>541715</v>
      </c>
      <c r="E556" s="17" t="s">
        <v>603</v>
      </c>
      <c r="F556" s="17" t="s">
        <v>245</v>
      </c>
      <c r="G556" s="17" t="s">
        <v>829</v>
      </c>
      <c r="H556" s="18">
        <v>8760098</v>
      </c>
      <c r="I556" s="18">
        <v>0</v>
      </c>
      <c r="J556" s="18">
        <v>0</v>
      </c>
      <c r="K556" s="18">
        <v>0</v>
      </c>
      <c r="L556" s="19">
        <v>0</v>
      </c>
    </row>
    <row r="557" spans="1:12" ht="382.5" hidden="1" x14ac:dyDescent="0.2">
      <c r="A557" s="16" t="s">
        <v>822</v>
      </c>
      <c r="B557" s="17" t="s">
        <v>823</v>
      </c>
      <c r="C557" s="17" t="s">
        <v>824</v>
      </c>
      <c r="D557" s="17">
        <v>541712</v>
      </c>
      <c r="E557" s="17" t="s">
        <v>596</v>
      </c>
      <c r="F557" s="17" t="s">
        <v>245</v>
      </c>
      <c r="G557" s="17" t="s">
        <v>830</v>
      </c>
      <c r="H557" s="18">
        <v>8336043.3333329996</v>
      </c>
      <c r="I557" s="18">
        <v>1153989.6666669999</v>
      </c>
      <c r="J557" s="18">
        <v>0</v>
      </c>
      <c r="K557" s="18">
        <v>0</v>
      </c>
      <c r="L557" s="19">
        <v>0</v>
      </c>
    </row>
    <row r="558" spans="1:12" ht="409.5" hidden="1" x14ac:dyDescent="0.2">
      <c r="A558" s="16" t="s">
        <v>822</v>
      </c>
      <c r="B558" s="17" t="s">
        <v>823</v>
      </c>
      <c r="C558" s="17" t="s">
        <v>824</v>
      </c>
      <c r="D558" s="17">
        <v>541712</v>
      </c>
      <c r="E558" s="17" t="s">
        <v>596</v>
      </c>
      <c r="F558" s="17" t="s">
        <v>66</v>
      </c>
      <c r="G558" s="17" t="s">
        <v>831</v>
      </c>
      <c r="H558" s="18">
        <v>7877303.3333329996</v>
      </c>
      <c r="I558" s="18">
        <v>1931123.3333330001</v>
      </c>
      <c r="J558" s="18">
        <v>278738.33333300002</v>
      </c>
      <c r="K558" s="18">
        <v>800235</v>
      </c>
      <c r="L558" s="19">
        <v>0</v>
      </c>
    </row>
    <row r="559" spans="1:12" ht="408" hidden="1" x14ac:dyDescent="0.2">
      <c r="A559" s="16" t="s">
        <v>822</v>
      </c>
      <c r="B559" s="17" t="s">
        <v>823</v>
      </c>
      <c r="C559" s="17" t="s">
        <v>824</v>
      </c>
      <c r="D559" s="17">
        <v>541712</v>
      </c>
      <c r="E559" s="17" t="s">
        <v>596</v>
      </c>
      <c r="F559" s="17" t="s">
        <v>439</v>
      </c>
      <c r="G559" s="17" t="s">
        <v>832</v>
      </c>
      <c r="H559" s="18">
        <v>7784874</v>
      </c>
      <c r="I559" s="18">
        <v>0</v>
      </c>
      <c r="J559" s="18">
        <v>0</v>
      </c>
      <c r="K559" s="18">
        <v>58333.333333000002</v>
      </c>
      <c r="L559" s="19">
        <v>0</v>
      </c>
    </row>
    <row r="560" spans="1:12" ht="409.5" hidden="1" x14ac:dyDescent="0.2">
      <c r="A560" s="16" t="s">
        <v>822</v>
      </c>
      <c r="B560" s="17" t="s">
        <v>823</v>
      </c>
      <c r="C560" s="17" t="s">
        <v>824</v>
      </c>
      <c r="D560" s="17">
        <v>541712</v>
      </c>
      <c r="E560" s="17" t="s">
        <v>596</v>
      </c>
      <c r="F560" s="17" t="s">
        <v>218</v>
      </c>
      <c r="G560" s="17" t="s">
        <v>833</v>
      </c>
      <c r="H560" s="18">
        <v>7469922.9100000001</v>
      </c>
      <c r="I560" s="18">
        <v>3817063.3333330001</v>
      </c>
      <c r="J560" s="18">
        <v>0</v>
      </c>
      <c r="K560" s="18">
        <v>411607.33333300002</v>
      </c>
      <c r="L560" s="19">
        <v>0</v>
      </c>
    </row>
    <row r="561" spans="1:12" ht="242.25" hidden="1" x14ac:dyDescent="0.2">
      <c r="A561" s="16" t="s">
        <v>822</v>
      </c>
      <c r="B561" s="17" t="s">
        <v>823</v>
      </c>
      <c r="C561" s="17" t="s">
        <v>824</v>
      </c>
      <c r="D561" s="17">
        <v>541511</v>
      </c>
      <c r="E561" s="17" t="s">
        <v>126</v>
      </c>
      <c r="F561" s="17" t="s">
        <v>63</v>
      </c>
      <c r="G561" s="17" t="s">
        <v>834</v>
      </c>
      <c r="H561" s="18">
        <v>5419343.9166670004</v>
      </c>
      <c r="I561" s="18">
        <v>118882.513333</v>
      </c>
      <c r="J561" s="18">
        <v>62753.976667000003</v>
      </c>
      <c r="K561" s="18">
        <v>0</v>
      </c>
      <c r="L561" s="19">
        <v>0</v>
      </c>
    </row>
    <row r="562" spans="1:12" ht="409.5" hidden="1" x14ac:dyDescent="0.2">
      <c r="A562" s="16" t="s">
        <v>822</v>
      </c>
      <c r="B562" s="17" t="s">
        <v>823</v>
      </c>
      <c r="C562" s="17" t="s">
        <v>824</v>
      </c>
      <c r="D562" s="17">
        <v>541712</v>
      </c>
      <c r="E562" s="17" t="s">
        <v>596</v>
      </c>
      <c r="F562" s="17" t="s">
        <v>103</v>
      </c>
      <c r="G562" s="17" t="s">
        <v>835</v>
      </c>
      <c r="H562" s="18">
        <v>5163521.4433329999</v>
      </c>
      <c r="I562" s="18">
        <v>0</v>
      </c>
      <c r="J562" s="18">
        <v>0</v>
      </c>
      <c r="K562" s="18">
        <v>173492.66666700001</v>
      </c>
      <c r="L562" s="19">
        <v>0</v>
      </c>
    </row>
    <row r="563" spans="1:12" ht="409.5" hidden="1" x14ac:dyDescent="0.2">
      <c r="A563" s="16" t="s">
        <v>822</v>
      </c>
      <c r="B563" s="17" t="s">
        <v>823</v>
      </c>
      <c r="C563" s="17" t="s">
        <v>824</v>
      </c>
      <c r="D563" s="17">
        <v>541712</v>
      </c>
      <c r="E563" s="17" t="s">
        <v>596</v>
      </c>
      <c r="F563" s="17" t="s">
        <v>148</v>
      </c>
      <c r="G563" s="17" t="s">
        <v>836</v>
      </c>
      <c r="H563" s="18">
        <v>4743717.6666670004</v>
      </c>
      <c r="I563" s="18">
        <v>956323.66666700004</v>
      </c>
      <c r="J563" s="18">
        <v>0</v>
      </c>
      <c r="K563" s="18">
        <v>956323.66666700004</v>
      </c>
      <c r="L563" s="19">
        <v>956323.66666700004</v>
      </c>
    </row>
    <row r="564" spans="1:12" ht="38.25" hidden="1" x14ac:dyDescent="0.2">
      <c r="A564" s="16" t="s">
        <v>822</v>
      </c>
      <c r="B564" s="17" t="s">
        <v>823</v>
      </c>
      <c r="C564" s="17" t="s">
        <v>824</v>
      </c>
      <c r="D564" s="17">
        <v>541330</v>
      </c>
      <c r="E564" s="17" t="s">
        <v>130</v>
      </c>
      <c r="F564" s="17" t="s">
        <v>72</v>
      </c>
      <c r="G564" s="17" t="s">
        <v>837</v>
      </c>
      <c r="H564" s="18">
        <v>4665160.226667</v>
      </c>
      <c r="I564" s="18">
        <v>0</v>
      </c>
      <c r="J564" s="18">
        <v>4665160.226667</v>
      </c>
      <c r="K564" s="18">
        <v>0</v>
      </c>
      <c r="L564" s="19">
        <v>0</v>
      </c>
    </row>
    <row r="565" spans="1:12" ht="318.75" hidden="1" x14ac:dyDescent="0.2">
      <c r="A565" s="16" t="s">
        <v>822</v>
      </c>
      <c r="B565" s="17" t="s">
        <v>823</v>
      </c>
      <c r="C565" s="17" t="s">
        <v>824</v>
      </c>
      <c r="D565" s="17">
        <v>541715</v>
      </c>
      <c r="E565" s="17" t="s">
        <v>603</v>
      </c>
      <c r="F565" s="17" t="s">
        <v>63</v>
      </c>
      <c r="G565" s="17" t="s">
        <v>838</v>
      </c>
      <c r="H565" s="18">
        <v>4295837</v>
      </c>
      <c r="I565" s="18">
        <v>116427.333333</v>
      </c>
      <c r="J565" s="18">
        <v>0</v>
      </c>
      <c r="K565" s="18">
        <v>216413</v>
      </c>
      <c r="L565" s="19">
        <v>0</v>
      </c>
    </row>
    <row r="566" spans="1:12" ht="76.5" hidden="1" x14ac:dyDescent="0.2">
      <c r="A566" s="16" t="s">
        <v>822</v>
      </c>
      <c r="B566" s="17" t="s">
        <v>823</v>
      </c>
      <c r="C566" s="17" t="s">
        <v>824</v>
      </c>
      <c r="D566" s="17">
        <v>541715</v>
      </c>
      <c r="E566" s="17" t="s">
        <v>603</v>
      </c>
      <c r="F566" s="17" t="s">
        <v>400</v>
      </c>
      <c r="G566" s="17" t="s">
        <v>839</v>
      </c>
      <c r="H566" s="18">
        <v>4070374</v>
      </c>
      <c r="I566" s="18">
        <v>0</v>
      </c>
      <c r="J566" s="18">
        <v>0</v>
      </c>
      <c r="K566" s="18">
        <v>0</v>
      </c>
      <c r="L566" s="19">
        <v>0</v>
      </c>
    </row>
    <row r="567" spans="1:12" ht="178.5" hidden="1" x14ac:dyDescent="0.2">
      <c r="A567" s="16" t="s">
        <v>822</v>
      </c>
      <c r="B567" s="17" t="s">
        <v>823</v>
      </c>
      <c r="C567" s="17" t="s">
        <v>824</v>
      </c>
      <c r="D567" s="17">
        <v>541712</v>
      </c>
      <c r="E567" s="17" t="s">
        <v>596</v>
      </c>
      <c r="F567" s="17" t="s">
        <v>96</v>
      </c>
      <c r="G567" s="17" t="s">
        <v>840</v>
      </c>
      <c r="H567" s="18">
        <v>3791169</v>
      </c>
      <c r="I567" s="18">
        <v>0</v>
      </c>
      <c r="J567" s="18">
        <v>0</v>
      </c>
      <c r="K567" s="18">
        <v>1818616.3333330001</v>
      </c>
      <c r="L567" s="19">
        <v>0</v>
      </c>
    </row>
    <row r="568" spans="1:12" ht="409.5" hidden="1" x14ac:dyDescent="0.2">
      <c r="A568" s="16" t="s">
        <v>822</v>
      </c>
      <c r="B568" s="17" t="s">
        <v>823</v>
      </c>
      <c r="C568" s="17" t="s">
        <v>824</v>
      </c>
      <c r="D568" s="17">
        <v>541712</v>
      </c>
      <c r="E568" s="17" t="s">
        <v>596</v>
      </c>
      <c r="F568" s="17" t="s">
        <v>342</v>
      </c>
      <c r="G568" s="17" t="s">
        <v>841</v>
      </c>
      <c r="H568" s="18">
        <v>3739100.64</v>
      </c>
      <c r="I568" s="18">
        <v>303133</v>
      </c>
      <c r="J568" s="18">
        <v>0</v>
      </c>
      <c r="K568" s="18">
        <v>189883.33333299999</v>
      </c>
      <c r="L568" s="19">
        <v>0</v>
      </c>
    </row>
    <row r="569" spans="1:12" ht="204" hidden="1" x14ac:dyDescent="0.2">
      <c r="A569" s="16" t="s">
        <v>822</v>
      </c>
      <c r="B569" s="17" t="s">
        <v>823</v>
      </c>
      <c r="C569" s="17" t="s">
        <v>824</v>
      </c>
      <c r="D569" s="17">
        <v>541330</v>
      </c>
      <c r="E569" s="17" t="s">
        <v>130</v>
      </c>
      <c r="F569" s="17" t="s">
        <v>606</v>
      </c>
      <c r="G569" s="17" t="s">
        <v>842</v>
      </c>
      <c r="H569" s="18">
        <v>3475338.9233329999</v>
      </c>
      <c r="I569" s="18">
        <v>0</v>
      </c>
      <c r="J569" s="18">
        <v>2237023.4300000002</v>
      </c>
      <c r="K569" s="18">
        <v>1238315.493333</v>
      </c>
      <c r="L569" s="19">
        <v>0</v>
      </c>
    </row>
    <row r="570" spans="1:12" ht="216.75" hidden="1" x14ac:dyDescent="0.2">
      <c r="A570" s="16" t="s">
        <v>822</v>
      </c>
      <c r="B570" s="17" t="s">
        <v>823</v>
      </c>
      <c r="C570" s="17" t="s">
        <v>824</v>
      </c>
      <c r="D570" s="17">
        <v>541512</v>
      </c>
      <c r="E570" s="17" t="s">
        <v>71</v>
      </c>
      <c r="F570" s="17" t="s">
        <v>63</v>
      </c>
      <c r="G570" s="17" t="s">
        <v>843</v>
      </c>
      <c r="H570" s="18">
        <v>2724921.84</v>
      </c>
      <c r="I570" s="18">
        <v>2444323.5066669998</v>
      </c>
      <c r="J570" s="18">
        <v>0</v>
      </c>
      <c r="K570" s="18">
        <v>2724921.84</v>
      </c>
      <c r="L570" s="19">
        <v>0</v>
      </c>
    </row>
    <row r="571" spans="1:12" ht="357" hidden="1" x14ac:dyDescent="0.2">
      <c r="A571" s="16" t="s">
        <v>822</v>
      </c>
      <c r="B571" s="17" t="s">
        <v>823</v>
      </c>
      <c r="C571" s="17" t="s">
        <v>824</v>
      </c>
      <c r="D571" s="17">
        <v>541712</v>
      </c>
      <c r="E571" s="17" t="s">
        <v>596</v>
      </c>
      <c r="F571" s="17" t="s">
        <v>417</v>
      </c>
      <c r="G571" s="17" t="s">
        <v>844</v>
      </c>
      <c r="H571" s="18">
        <v>2609895.233333</v>
      </c>
      <c r="I571" s="18">
        <v>0</v>
      </c>
      <c r="J571" s="18">
        <v>82659.666666999998</v>
      </c>
      <c r="K571" s="18">
        <v>0</v>
      </c>
      <c r="L571" s="19">
        <v>0</v>
      </c>
    </row>
    <row r="572" spans="1:12" ht="153" hidden="1" x14ac:dyDescent="0.2">
      <c r="A572" s="16" t="s">
        <v>822</v>
      </c>
      <c r="B572" s="17" t="s">
        <v>823</v>
      </c>
      <c r="C572" s="17" t="s">
        <v>824</v>
      </c>
      <c r="D572" s="17">
        <v>541330</v>
      </c>
      <c r="E572" s="17" t="s">
        <v>130</v>
      </c>
      <c r="F572" s="17" t="s">
        <v>39</v>
      </c>
      <c r="G572" s="17" t="s">
        <v>845</v>
      </c>
      <c r="H572" s="18">
        <v>2261796.5566670001</v>
      </c>
      <c r="I572" s="18">
        <v>0</v>
      </c>
      <c r="J572" s="18">
        <v>0</v>
      </c>
      <c r="K572" s="18">
        <v>0</v>
      </c>
      <c r="L572" s="19">
        <v>0</v>
      </c>
    </row>
    <row r="573" spans="1:12" ht="382.5" hidden="1" x14ac:dyDescent="0.2">
      <c r="A573" s="16" t="s">
        <v>822</v>
      </c>
      <c r="B573" s="17" t="s">
        <v>823</v>
      </c>
      <c r="C573" s="17" t="s">
        <v>824</v>
      </c>
      <c r="D573" s="17">
        <v>541712</v>
      </c>
      <c r="E573" s="17" t="s">
        <v>596</v>
      </c>
      <c r="F573" s="17" t="s">
        <v>232</v>
      </c>
      <c r="G573" s="17" t="s">
        <v>846</v>
      </c>
      <c r="H573" s="18">
        <v>1934155.6166670001</v>
      </c>
      <c r="I573" s="18">
        <v>0</v>
      </c>
      <c r="J573" s="18">
        <v>0</v>
      </c>
      <c r="K573" s="18">
        <v>0</v>
      </c>
      <c r="L573" s="19">
        <v>0</v>
      </c>
    </row>
    <row r="574" spans="1:12" ht="280.5" hidden="1" x14ac:dyDescent="0.2">
      <c r="A574" s="16" t="s">
        <v>822</v>
      </c>
      <c r="B574" s="17" t="s">
        <v>823</v>
      </c>
      <c r="C574" s="17" t="s">
        <v>824</v>
      </c>
      <c r="D574" s="17">
        <v>541712</v>
      </c>
      <c r="E574" s="17" t="s">
        <v>596</v>
      </c>
      <c r="F574" s="17" t="s">
        <v>249</v>
      </c>
      <c r="G574" s="17" t="s">
        <v>847</v>
      </c>
      <c r="H574" s="18">
        <v>1758329</v>
      </c>
      <c r="I574" s="18">
        <v>0</v>
      </c>
      <c r="J574" s="18">
        <v>0</v>
      </c>
      <c r="K574" s="18">
        <v>0</v>
      </c>
      <c r="L574" s="19">
        <v>0</v>
      </c>
    </row>
    <row r="575" spans="1:12" ht="178.5" hidden="1" x14ac:dyDescent="0.2">
      <c r="A575" s="16" t="s">
        <v>822</v>
      </c>
      <c r="B575" s="17" t="s">
        <v>823</v>
      </c>
      <c r="C575" s="17" t="s">
        <v>824</v>
      </c>
      <c r="D575" s="17">
        <v>541715</v>
      </c>
      <c r="E575" s="17" t="s">
        <v>603</v>
      </c>
      <c r="F575" s="17" t="s">
        <v>688</v>
      </c>
      <c r="G575" s="17" t="s">
        <v>848</v>
      </c>
      <c r="H575" s="18">
        <v>1646815.3233330001</v>
      </c>
      <c r="I575" s="18">
        <v>83280.990000000005</v>
      </c>
      <c r="J575" s="18">
        <v>0</v>
      </c>
      <c r="K575" s="18">
        <v>49984.666666999998</v>
      </c>
      <c r="L575" s="19">
        <v>0</v>
      </c>
    </row>
    <row r="576" spans="1:12" ht="76.5" hidden="1" x14ac:dyDescent="0.2">
      <c r="A576" s="16" t="s">
        <v>822</v>
      </c>
      <c r="B576" s="17" t="s">
        <v>823</v>
      </c>
      <c r="C576" s="17" t="s">
        <v>824</v>
      </c>
      <c r="D576" s="17">
        <v>541715</v>
      </c>
      <c r="E576" s="17" t="s">
        <v>603</v>
      </c>
      <c r="F576" s="17" t="s">
        <v>739</v>
      </c>
      <c r="G576" s="17" t="s">
        <v>849</v>
      </c>
      <c r="H576" s="18">
        <v>1602666.6666669999</v>
      </c>
      <c r="I576" s="18">
        <v>0</v>
      </c>
      <c r="J576" s="18">
        <v>1602666.6666669999</v>
      </c>
      <c r="K576" s="18">
        <v>0</v>
      </c>
      <c r="L576" s="19">
        <v>0</v>
      </c>
    </row>
    <row r="577" spans="1:12" ht="102" hidden="1" x14ac:dyDescent="0.2">
      <c r="A577" s="16" t="s">
        <v>822</v>
      </c>
      <c r="B577" s="17" t="s">
        <v>823</v>
      </c>
      <c r="C577" s="17" t="s">
        <v>824</v>
      </c>
      <c r="D577" s="17">
        <v>541712</v>
      </c>
      <c r="E577" s="17" t="s">
        <v>596</v>
      </c>
      <c r="F577" s="17" t="s">
        <v>400</v>
      </c>
      <c r="G577" s="17" t="s">
        <v>850</v>
      </c>
      <c r="H577" s="18">
        <v>1572033</v>
      </c>
      <c r="I577" s="18">
        <v>0</v>
      </c>
      <c r="J577" s="18">
        <v>0</v>
      </c>
      <c r="K577" s="18">
        <v>0</v>
      </c>
      <c r="L577" s="19">
        <v>0</v>
      </c>
    </row>
    <row r="578" spans="1:12" hidden="1" x14ac:dyDescent="0.2">
      <c r="A578" s="16" t="s">
        <v>822</v>
      </c>
      <c r="B578" s="17" t="s">
        <v>823</v>
      </c>
      <c r="C578" s="17" t="s">
        <v>824</v>
      </c>
      <c r="D578" s="17">
        <v>541330</v>
      </c>
      <c r="E578" s="17" t="s">
        <v>130</v>
      </c>
      <c r="F578" s="17" t="s">
        <v>96</v>
      </c>
      <c r="G578" s="17" t="s">
        <v>851</v>
      </c>
      <c r="H578" s="18">
        <v>1521661.5966670001</v>
      </c>
      <c r="I578" s="18">
        <v>0</v>
      </c>
      <c r="J578" s="18">
        <v>1521661.5966670001</v>
      </c>
      <c r="K578" s="18">
        <v>0</v>
      </c>
      <c r="L578" s="19">
        <v>0</v>
      </c>
    </row>
    <row r="579" spans="1:12" ht="409.5" hidden="1" x14ac:dyDescent="0.2">
      <c r="A579" s="16" t="s">
        <v>822</v>
      </c>
      <c r="B579" s="17" t="s">
        <v>823</v>
      </c>
      <c r="C579" s="17" t="s">
        <v>824</v>
      </c>
      <c r="D579" s="17">
        <v>541712</v>
      </c>
      <c r="E579" s="17" t="s">
        <v>596</v>
      </c>
      <c r="F579" s="17" t="s">
        <v>544</v>
      </c>
      <c r="G579" s="17" t="s">
        <v>852</v>
      </c>
      <c r="H579" s="18">
        <v>1505062.3333330001</v>
      </c>
      <c r="I579" s="18">
        <v>0</v>
      </c>
      <c r="J579" s="18">
        <v>0</v>
      </c>
      <c r="K579" s="18">
        <v>672142.33333299996</v>
      </c>
      <c r="L579" s="19">
        <v>0</v>
      </c>
    </row>
    <row r="580" spans="1:12" ht="204" hidden="1" x14ac:dyDescent="0.2">
      <c r="A580" s="16" t="s">
        <v>822</v>
      </c>
      <c r="B580" s="17" t="s">
        <v>823</v>
      </c>
      <c r="C580" s="17" t="s">
        <v>824</v>
      </c>
      <c r="D580" s="17">
        <v>541715</v>
      </c>
      <c r="E580" s="17" t="s">
        <v>603</v>
      </c>
      <c r="F580" s="17" t="s">
        <v>218</v>
      </c>
      <c r="G580" s="17" t="s">
        <v>853</v>
      </c>
      <c r="H580" s="18">
        <v>1502114</v>
      </c>
      <c r="I580" s="18">
        <v>166650.66666700001</v>
      </c>
      <c r="J580" s="18">
        <v>0</v>
      </c>
      <c r="K580" s="18">
        <v>0</v>
      </c>
      <c r="L580" s="19">
        <v>0</v>
      </c>
    </row>
    <row r="581" spans="1:12" ht="331.5" hidden="1" x14ac:dyDescent="0.2">
      <c r="A581" s="16" t="s">
        <v>822</v>
      </c>
      <c r="B581" s="17" t="s">
        <v>823</v>
      </c>
      <c r="C581" s="17" t="s">
        <v>824</v>
      </c>
      <c r="D581" s="17">
        <v>541715</v>
      </c>
      <c r="E581" s="17" t="s">
        <v>603</v>
      </c>
      <c r="F581" s="17" t="s">
        <v>39</v>
      </c>
      <c r="G581" s="17" t="s">
        <v>854</v>
      </c>
      <c r="H581" s="18">
        <v>1475296.6666669999</v>
      </c>
      <c r="I581" s="18">
        <v>249082</v>
      </c>
      <c r="J581" s="18">
        <v>0</v>
      </c>
      <c r="K581" s="18">
        <v>0</v>
      </c>
      <c r="L581" s="19">
        <v>0</v>
      </c>
    </row>
    <row r="582" spans="1:12" ht="89.25" hidden="1" x14ac:dyDescent="0.2">
      <c r="A582" s="16" t="s">
        <v>822</v>
      </c>
      <c r="B582" s="17" t="s">
        <v>823</v>
      </c>
      <c r="C582" s="17" t="s">
        <v>824</v>
      </c>
      <c r="D582" s="17">
        <v>541715</v>
      </c>
      <c r="E582" s="17" t="s">
        <v>603</v>
      </c>
      <c r="F582" s="17" t="s">
        <v>103</v>
      </c>
      <c r="G582" s="17" t="s">
        <v>855</v>
      </c>
      <c r="H582" s="18">
        <v>1446184.6666669999</v>
      </c>
      <c r="I582" s="18">
        <v>0</v>
      </c>
      <c r="J582" s="18">
        <v>0</v>
      </c>
      <c r="K582" s="18">
        <v>0</v>
      </c>
      <c r="L582" s="19">
        <v>0</v>
      </c>
    </row>
    <row r="583" spans="1:12" ht="280.5" hidden="1" x14ac:dyDescent="0.2">
      <c r="A583" s="16" t="s">
        <v>822</v>
      </c>
      <c r="B583" s="17" t="s">
        <v>823</v>
      </c>
      <c r="C583" s="17" t="s">
        <v>824</v>
      </c>
      <c r="D583" s="17">
        <v>541712</v>
      </c>
      <c r="E583" s="17" t="s">
        <v>596</v>
      </c>
      <c r="F583" s="17" t="s">
        <v>688</v>
      </c>
      <c r="G583" s="17" t="s">
        <v>856</v>
      </c>
      <c r="H583" s="18">
        <v>1415318.8466670001</v>
      </c>
      <c r="I583" s="18">
        <v>549212.66666700004</v>
      </c>
      <c r="J583" s="18">
        <v>0</v>
      </c>
      <c r="K583" s="18">
        <v>0</v>
      </c>
      <c r="L583" s="19">
        <v>0</v>
      </c>
    </row>
    <row r="584" spans="1:12" ht="51" hidden="1" x14ac:dyDescent="0.2">
      <c r="A584" s="16" t="s">
        <v>822</v>
      </c>
      <c r="B584" s="17" t="s">
        <v>823</v>
      </c>
      <c r="C584" s="17" t="s">
        <v>824</v>
      </c>
      <c r="D584" s="17">
        <v>541690</v>
      </c>
      <c r="E584" s="17" t="s">
        <v>161</v>
      </c>
      <c r="F584" s="17" t="s">
        <v>218</v>
      </c>
      <c r="G584" s="17" t="s">
        <v>857</v>
      </c>
      <c r="H584" s="18">
        <v>1388296</v>
      </c>
      <c r="I584" s="18">
        <v>0</v>
      </c>
      <c r="J584" s="18">
        <v>1388296</v>
      </c>
      <c r="K584" s="18">
        <v>0</v>
      </c>
      <c r="L584" s="19">
        <v>0</v>
      </c>
    </row>
    <row r="585" spans="1:12" ht="63.75" hidden="1" x14ac:dyDescent="0.2">
      <c r="A585" s="16" t="s">
        <v>822</v>
      </c>
      <c r="B585" s="17" t="s">
        <v>823</v>
      </c>
      <c r="C585" s="17" t="s">
        <v>824</v>
      </c>
      <c r="D585" s="17">
        <v>541715</v>
      </c>
      <c r="E585" s="17" t="s">
        <v>603</v>
      </c>
      <c r="F585" s="17" t="s">
        <v>72</v>
      </c>
      <c r="G585" s="17" t="s">
        <v>858</v>
      </c>
      <c r="H585" s="18">
        <v>1308000</v>
      </c>
      <c r="I585" s="18">
        <v>0</v>
      </c>
      <c r="J585" s="18">
        <v>1308000</v>
      </c>
      <c r="K585" s="18">
        <v>0</v>
      </c>
      <c r="L585" s="19">
        <v>0</v>
      </c>
    </row>
    <row r="586" spans="1:12" ht="127.5" hidden="1" x14ac:dyDescent="0.2">
      <c r="A586" s="16" t="s">
        <v>822</v>
      </c>
      <c r="B586" s="17" t="s">
        <v>823</v>
      </c>
      <c r="C586" s="17" t="s">
        <v>824</v>
      </c>
      <c r="D586" s="17">
        <v>561110</v>
      </c>
      <c r="E586" s="17" t="s">
        <v>194</v>
      </c>
      <c r="F586" s="17" t="s">
        <v>63</v>
      </c>
      <c r="G586" s="17" t="s">
        <v>859</v>
      </c>
      <c r="H586" s="18">
        <v>1292165.9066669999</v>
      </c>
      <c r="I586" s="18">
        <v>1292165.9066669999</v>
      </c>
      <c r="J586" s="18">
        <v>0</v>
      </c>
      <c r="K586" s="18">
        <v>543459.24</v>
      </c>
      <c r="L586" s="19">
        <v>0</v>
      </c>
    </row>
    <row r="587" spans="1:12" ht="127.5" hidden="1" x14ac:dyDescent="0.2">
      <c r="A587" s="16" t="s">
        <v>822</v>
      </c>
      <c r="B587" s="17" t="s">
        <v>823</v>
      </c>
      <c r="C587" s="17" t="s">
        <v>824</v>
      </c>
      <c r="D587" s="17">
        <v>541712</v>
      </c>
      <c r="E587" s="17" t="s">
        <v>596</v>
      </c>
      <c r="F587" s="17" t="s">
        <v>860</v>
      </c>
      <c r="G587" s="17" t="s">
        <v>861</v>
      </c>
      <c r="H587" s="18">
        <v>1234682.6666669999</v>
      </c>
      <c r="I587" s="18">
        <v>0</v>
      </c>
      <c r="J587" s="18">
        <v>0</v>
      </c>
      <c r="K587" s="18">
        <v>0</v>
      </c>
      <c r="L587" s="19">
        <v>0</v>
      </c>
    </row>
    <row r="588" spans="1:12" ht="331.5" hidden="1" x14ac:dyDescent="0.2">
      <c r="A588" s="16" t="s">
        <v>822</v>
      </c>
      <c r="B588" s="17" t="s">
        <v>823</v>
      </c>
      <c r="C588" s="17" t="s">
        <v>824</v>
      </c>
      <c r="D588" s="17">
        <v>541712</v>
      </c>
      <c r="E588" s="17" t="s">
        <v>596</v>
      </c>
      <c r="F588" s="17" t="s">
        <v>270</v>
      </c>
      <c r="G588" s="17" t="s">
        <v>862</v>
      </c>
      <c r="H588" s="18">
        <v>1190744</v>
      </c>
      <c r="I588" s="18">
        <v>81900</v>
      </c>
      <c r="J588" s="18">
        <v>304727.66666699998</v>
      </c>
      <c r="K588" s="18">
        <v>108553</v>
      </c>
      <c r="L588" s="19">
        <v>0</v>
      </c>
    </row>
    <row r="589" spans="1:12" ht="127.5" hidden="1" x14ac:dyDescent="0.2">
      <c r="A589" s="16" t="s">
        <v>822</v>
      </c>
      <c r="B589" s="17" t="s">
        <v>823</v>
      </c>
      <c r="C589" s="17" t="s">
        <v>824</v>
      </c>
      <c r="D589" s="17">
        <v>541712</v>
      </c>
      <c r="E589" s="17" t="s">
        <v>596</v>
      </c>
      <c r="F589" s="17" t="s">
        <v>288</v>
      </c>
      <c r="G589" s="17" t="s">
        <v>863</v>
      </c>
      <c r="H589" s="18">
        <v>1101033.6666669999</v>
      </c>
      <c r="I589" s="18">
        <v>49997</v>
      </c>
      <c r="J589" s="18">
        <v>0</v>
      </c>
      <c r="K589" s="18">
        <v>49951.333333000002</v>
      </c>
      <c r="L589" s="19">
        <v>1001085.333333</v>
      </c>
    </row>
    <row r="590" spans="1:12" ht="63.75" hidden="1" x14ac:dyDescent="0.2">
      <c r="A590" s="16" t="s">
        <v>822</v>
      </c>
      <c r="B590" s="17" t="s">
        <v>823</v>
      </c>
      <c r="C590" s="17" t="s">
        <v>824</v>
      </c>
      <c r="D590" s="17">
        <v>541712</v>
      </c>
      <c r="E590" s="17" t="s">
        <v>596</v>
      </c>
      <c r="F590" s="17" t="s">
        <v>699</v>
      </c>
      <c r="G590" s="17" t="s">
        <v>864</v>
      </c>
      <c r="H590" s="18">
        <v>1016666.666667</v>
      </c>
      <c r="I590" s="18">
        <v>0</v>
      </c>
      <c r="J590" s="18">
        <v>0</v>
      </c>
      <c r="K590" s="18">
        <v>0</v>
      </c>
      <c r="L590" s="19">
        <v>0</v>
      </c>
    </row>
    <row r="591" spans="1:12" ht="229.5" hidden="1" x14ac:dyDescent="0.2">
      <c r="A591" s="16" t="s">
        <v>822</v>
      </c>
      <c r="B591" s="17" t="s">
        <v>823</v>
      </c>
      <c r="C591" s="17" t="s">
        <v>824</v>
      </c>
      <c r="D591" s="17">
        <v>541712</v>
      </c>
      <c r="E591" s="17" t="s">
        <v>596</v>
      </c>
      <c r="F591" s="17" t="s">
        <v>105</v>
      </c>
      <c r="G591" s="17" t="s">
        <v>865</v>
      </c>
      <c r="H591" s="18">
        <v>976294.66666700004</v>
      </c>
      <c r="I591" s="18">
        <v>0</v>
      </c>
      <c r="J591" s="18">
        <v>0</v>
      </c>
      <c r="K591" s="18">
        <v>0</v>
      </c>
      <c r="L591" s="19">
        <v>0</v>
      </c>
    </row>
    <row r="592" spans="1:12" ht="76.5" hidden="1" x14ac:dyDescent="0.2">
      <c r="A592" s="16" t="s">
        <v>822</v>
      </c>
      <c r="B592" s="17" t="s">
        <v>823</v>
      </c>
      <c r="C592" s="17" t="s">
        <v>824</v>
      </c>
      <c r="D592" s="17">
        <v>541618</v>
      </c>
      <c r="E592" s="17" t="s">
        <v>476</v>
      </c>
      <c r="F592" s="17" t="s">
        <v>63</v>
      </c>
      <c r="G592" s="17" t="s">
        <v>866</v>
      </c>
      <c r="H592" s="18">
        <v>960581.33333299996</v>
      </c>
      <c r="I592" s="18">
        <v>960581.33333299996</v>
      </c>
      <c r="J592" s="18">
        <v>19333.333332999999</v>
      </c>
      <c r="K592" s="18">
        <v>19333.333332999999</v>
      </c>
      <c r="L592" s="19">
        <v>503517.66666699998</v>
      </c>
    </row>
    <row r="593" spans="1:12" ht="102" hidden="1" x14ac:dyDescent="0.2">
      <c r="A593" s="16" t="s">
        <v>822</v>
      </c>
      <c r="B593" s="17" t="s">
        <v>823</v>
      </c>
      <c r="C593" s="17" t="s">
        <v>824</v>
      </c>
      <c r="D593" s="17">
        <v>541712</v>
      </c>
      <c r="E593" s="17" t="s">
        <v>596</v>
      </c>
      <c r="F593" s="17" t="s">
        <v>50</v>
      </c>
      <c r="G593" s="17" t="s">
        <v>867</v>
      </c>
      <c r="H593" s="18">
        <v>944633.11666699999</v>
      </c>
      <c r="I593" s="18">
        <v>0</v>
      </c>
      <c r="J593" s="18">
        <v>0</v>
      </c>
      <c r="K593" s="18">
        <v>0</v>
      </c>
      <c r="L593" s="19">
        <v>0</v>
      </c>
    </row>
    <row r="594" spans="1:12" ht="102" hidden="1" x14ac:dyDescent="0.2">
      <c r="A594" s="16" t="s">
        <v>822</v>
      </c>
      <c r="B594" s="17" t="s">
        <v>823</v>
      </c>
      <c r="C594" s="17" t="s">
        <v>824</v>
      </c>
      <c r="D594" s="17">
        <v>541715</v>
      </c>
      <c r="E594" s="17" t="s">
        <v>603</v>
      </c>
      <c r="F594" s="17" t="s">
        <v>657</v>
      </c>
      <c r="G594" s="17" t="s">
        <v>868</v>
      </c>
      <c r="H594" s="18">
        <v>915985.33333299996</v>
      </c>
      <c r="I594" s="18">
        <v>94686.666666999998</v>
      </c>
      <c r="J594" s="18">
        <v>0</v>
      </c>
      <c r="K594" s="18">
        <v>0</v>
      </c>
      <c r="L594" s="19">
        <v>0</v>
      </c>
    </row>
    <row r="595" spans="1:12" ht="25.5" hidden="1" x14ac:dyDescent="0.2">
      <c r="A595" s="16" t="s">
        <v>822</v>
      </c>
      <c r="B595" s="17" t="s">
        <v>823</v>
      </c>
      <c r="C595" s="17" t="s">
        <v>824</v>
      </c>
      <c r="D595" s="17">
        <v>541512</v>
      </c>
      <c r="E595" s="17" t="s">
        <v>71</v>
      </c>
      <c r="F595" s="17" t="s">
        <v>439</v>
      </c>
      <c r="G595" s="17" t="s">
        <v>869</v>
      </c>
      <c r="H595" s="18">
        <v>887070.33333299996</v>
      </c>
      <c r="I595" s="18">
        <v>0</v>
      </c>
      <c r="J595" s="18">
        <v>0</v>
      </c>
      <c r="K595" s="18">
        <v>0</v>
      </c>
      <c r="L595" s="19">
        <v>0</v>
      </c>
    </row>
    <row r="596" spans="1:12" ht="153" hidden="1" x14ac:dyDescent="0.2">
      <c r="A596" s="16" t="s">
        <v>822</v>
      </c>
      <c r="B596" s="17" t="s">
        <v>823</v>
      </c>
      <c r="C596" s="17" t="s">
        <v>824</v>
      </c>
      <c r="D596" s="17">
        <v>541712</v>
      </c>
      <c r="E596" s="17" t="s">
        <v>596</v>
      </c>
      <c r="F596" s="17" t="s">
        <v>870</v>
      </c>
      <c r="G596" s="17" t="s">
        <v>871</v>
      </c>
      <c r="H596" s="18">
        <v>882196.66666700004</v>
      </c>
      <c r="I596" s="18">
        <v>0</v>
      </c>
      <c r="J596" s="18">
        <v>0</v>
      </c>
      <c r="K596" s="18">
        <v>0</v>
      </c>
      <c r="L596" s="19">
        <v>0</v>
      </c>
    </row>
    <row r="597" spans="1:12" ht="38.25" hidden="1" x14ac:dyDescent="0.2">
      <c r="A597" s="16" t="s">
        <v>822</v>
      </c>
      <c r="B597" s="17" t="s">
        <v>823</v>
      </c>
      <c r="C597" s="17" t="s">
        <v>824</v>
      </c>
      <c r="D597" s="17">
        <v>541712</v>
      </c>
      <c r="E597" s="17" t="s">
        <v>596</v>
      </c>
      <c r="F597" s="17" t="s">
        <v>606</v>
      </c>
      <c r="G597" s="17" t="s">
        <v>872</v>
      </c>
      <c r="H597" s="18">
        <v>878796.66666700004</v>
      </c>
      <c r="I597" s="18">
        <v>0</v>
      </c>
      <c r="J597" s="18">
        <v>0</v>
      </c>
      <c r="K597" s="18">
        <v>0</v>
      </c>
      <c r="L597" s="19">
        <v>165796.66666700001</v>
      </c>
    </row>
    <row r="598" spans="1:12" ht="102" hidden="1" x14ac:dyDescent="0.2">
      <c r="A598" s="16" t="s">
        <v>822</v>
      </c>
      <c r="B598" s="17" t="s">
        <v>823</v>
      </c>
      <c r="C598" s="17" t="s">
        <v>824</v>
      </c>
      <c r="D598" s="17">
        <v>541712</v>
      </c>
      <c r="E598" s="17" t="s">
        <v>596</v>
      </c>
      <c r="F598" s="17" t="s">
        <v>186</v>
      </c>
      <c r="G598" s="17" t="s">
        <v>873</v>
      </c>
      <c r="H598" s="18">
        <v>839825.66666700004</v>
      </c>
      <c r="I598" s="18">
        <v>0</v>
      </c>
      <c r="J598" s="18">
        <v>0</v>
      </c>
      <c r="K598" s="18">
        <v>226083.33333299999</v>
      </c>
      <c r="L598" s="19">
        <v>0</v>
      </c>
    </row>
    <row r="599" spans="1:12" ht="216.75" hidden="1" x14ac:dyDescent="0.2">
      <c r="A599" s="16" t="s">
        <v>822</v>
      </c>
      <c r="B599" s="17" t="s">
        <v>823</v>
      </c>
      <c r="C599" s="17" t="s">
        <v>824</v>
      </c>
      <c r="D599" s="17">
        <v>541611</v>
      </c>
      <c r="E599" s="17" t="s">
        <v>115</v>
      </c>
      <c r="F599" s="17" t="s">
        <v>63</v>
      </c>
      <c r="G599" s="17" t="s">
        <v>874</v>
      </c>
      <c r="H599" s="18">
        <v>829058.70333299995</v>
      </c>
      <c r="I599" s="18">
        <v>829058.70333299995</v>
      </c>
      <c r="J599" s="18">
        <v>0</v>
      </c>
      <c r="K599" s="18">
        <v>16111.666667</v>
      </c>
      <c r="L599" s="19">
        <v>366978.33333300002</v>
      </c>
    </row>
    <row r="600" spans="1:12" hidden="1" x14ac:dyDescent="0.2">
      <c r="A600" s="16" t="s">
        <v>822</v>
      </c>
      <c r="B600" s="17" t="s">
        <v>823</v>
      </c>
      <c r="C600" s="17" t="s">
        <v>824</v>
      </c>
      <c r="D600" s="17">
        <v>541330</v>
      </c>
      <c r="E600" s="17" t="s">
        <v>130</v>
      </c>
      <c r="F600" s="17" t="s">
        <v>875</v>
      </c>
      <c r="G600" s="17" t="s">
        <v>876</v>
      </c>
      <c r="H600" s="18">
        <v>820511</v>
      </c>
      <c r="I600" s="18">
        <v>0</v>
      </c>
      <c r="J600" s="18">
        <v>0</v>
      </c>
      <c r="K600" s="18">
        <v>0</v>
      </c>
      <c r="L600" s="19">
        <v>0</v>
      </c>
    </row>
    <row r="601" spans="1:12" ht="242.25" hidden="1" x14ac:dyDescent="0.2">
      <c r="A601" s="16" t="s">
        <v>822</v>
      </c>
      <c r="B601" s="17" t="s">
        <v>823</v>
      </c>
      <c r="C601" s="17" t="s">
        <v>824</v>
      </c>
      <c r="D601" s="17">
        <v>541712</v>
      </c>
      <c r="E601" s="17" t="s">
        <v>596</v>
      </c>
      <c r="F601" s="17" t="s">
        <v>657</v>
      </c>
      <c r="G601" s="17" t="s">
        <v>877</v>
      </c>
      <c r="H601" s="18">
        <v>813963.33333299996</v>
      </c>
      <c r="I601" s="18">
        <v>77918</v>
      </c>
      <c r="J601" s="18">
        <v>0</v>
      </c>
      <c r="K601" s="18">
        <v>49965.666666999998</v>
      </c>
      <c r="L601" s="19">
        <v>0</v>
      </c>
    </row>
    <row r="602" spans="1:12" ht="89.25" hidden="1" x14ac:dyDescent="0.2">
      <c r="A602" s="16" t="s">
        <v>822</v>
      </c>
      <c r="B602" s="17" t="s">
        <v>823</v>
      </c>
      <c r="C602" s="17" t="s">
        <v>824</v>
      </c>
      <c r="D602" s="17">
        <v>541712</v>
      </c>
      <c r="E602" s="17" t="s">
        <v>596</v>
      </c>
      <c r="F602" s="17" t="s">
        <v>257</v>
      </c>
      <c r="G602" s="17" t="s">
        <v>878</v>
      </c>
      <c r="H602" s="18">
        <v>793871.33333299996</v>
      </c>
      <c r="I602" s="18">
        <v>0</v>
      </c>
      <c r="J602" s="18">
        <v>0</v>
      </c>
      <c r="K602" s="18">
        <v>0</v>
      </c>
      <c r="L602" s="19">
        <v>0</v>
      </c>
    </row>
    <row r="603" spans="1:12" ht="369.75" hidden="1" x14ac:dyDescent="0.2">
      <c r="A603" s="16" t="s">
        <v>822</v>
      </c>
      <c r="B603" s="17" t="s">
        <v>823</v>
      </c>
      <c r="C603" s="17" t="s">
        <v>824</v>
      </c>
      <c r="D603" s="17">
        <v>541712</v>
      </c>
      <c r="E603" s="17" t="s">
        <v>596</v>
      </c>
      <c r="F603" s="17" t="s">
        <v>714</v>
      </c>
      <c r="G603" s="17" t="s">
        <v>879</v>
      </c>
      <c r="H603" s="18">
        <v>777111.33333299996</v>
      </c>
      <c r="I603" s="18">
        <v>0</v>
      </c>
      <c r="J603" s="18">
        <v>0</v>
      </c>
      <c r="K603" s="18">
        <v>271112.33333300002</v>
      </c>
      <c r="L603" s="19">
        <v>0</v>
      </c>
    </row>
    <row r="604" spans="1:12" ht="127.5" hidden="1" x14ac:dyDescent="0.2">
      <c r="A604" s="16" t="s">
        <v>822</v>
      </c>
      <c r="B604" s="17" t="s">
        <v>823</v>
      </c>
      <c r="C604" s="17" t="s">
        <v>824</v>
      </c>
      <c r="D604" s="17">
        <v>541715</v>
      </c>
      <c r="E604" s="17" t="s">
        <v>603</v>
      </c>
      <c r="F604" s="17" t="s">
        <v>544</v>
      </c>
      <c r="G604" s="17" t="s">
        <v>880</v>
      </c>
      <c r="H604" s="18">
        <v>772306</v>
      </c>
      <c r="I604" s="18">
        <v>0</v>
      </c>
      <c r="J604" s="18">
        <v>605639.33333299996</v>
      </c>
      <c r="K604" s="18">
        <v>772306</v>
      </c>
      <c r="L604" s="19">
        <v>0</v>
      </c>
    </row>
    <row r="605" spans="1:12" ht="114.75" hidden="1" x14ac:dyDescent="0.2">
      <c r="A605" s="16" t="s">
        <v>822</v>
      </c>
      <c r="B605" s="17" t="s">
        <v>823</v>
      </c>
      <c r="C605" s="17" t="s">
        <v>824</v>
      </c>
      <c r="D605" s="17">
        <v>541519</v>
      </c>
      <c r="E605" s="17" t="s">
        <v>120</v>
      </c>
      <c r="F605" s="17" t="s">
        <v>322</v>
      </c>
      <c r="G605" s="17" t="s">
        <v>881</v>
      </c>
      <c r="H605" s="18">
        <v>726673.16666700004</v>
      </c>
      <c r="I605" s="18">
        <v>726673.16666700004</v>
      </c>
      <c r="J605" s="18">
        <v>0</v>
      </c>
      <c r="K605" s="18">
        <v>0</v>
      </c>
      <c r="L605" s="19">
        <v>0</v>
      </c>
    </row>
    <row r="606" spans="1:12" ht="38.25" hidden="1" x14ac:dyDescent="0.2">
      <c r="A606" s="16" t="s">
        <v>822</v>
      </c>
      <c r="B606" s="17" t="s">
        <v>823</v>
      </c>
      <c r="C606" s="17" t="s">
        <v>824</v>
      </c>
      <c r="D606" s="17">
        <v>541712</v>
      </c>
      <c r="E606" s="17" t="s">
        <v>596</v>
      </c>
      <c r="F606" s="17" t="s">
        <v>600</v>
      </c>
      <c r="G606" s="17" t="s">
        <v>882</v>
      </c>
      <c r="H606" s="18">
        <v>715660</v>
      </c>
      <c r="I606" s="18">
        <v>0</v>
      </c>
      <c r="J606" s="18">
        <v>0</v>
      </c>
      <c r="K606" s="18">
        <v>0</v>
      </c>
      <c r="L606" s="19">
        <v>0</v>
      </c>
    </row>
    <row r="607" spans="1:12" ht="102" hidden="1" x14ac:dyDescent="0.2">
      <c r="A607" s="16" t="s">
        <v>822</v>
      </c>
      <c r="B607" s="17" t="s">
        <v>823</v>
      </c>
      <c r="C607" s="17" t="s">
        <v>824</v>
      </c>
      <c r="D607" s="17">
        <v>541715</v>
      </c>
      <c r="E607" s="17" t="s">
        <v>603</v>
      </c>
      <c r="F607" s="17" t="s">
        <v>554</v>
      </c>
      <c r="G607" s="17" t="s">
        <v>883</v>
      </c>
      <c r="H607" s="18">
        <v>714399.66666700004</v>
      </c>
      <c r="I607" s="18">
        <v>99333.333333000002</v>
      </c>
      <c r="J607" s="18">
        <v>99333.333333000002</v>
      </c>
      <c r="K607" s="18">
        <v>0</v>
      </c>
      <c r="L607" s="19">
        <v>0</v>
      </c>
    </row>
    <row r="608" spans="1:12" ht="408" hidden="1" x14ac:dyDescent="0.2">
      <c r="A608" s="16" t="s">
        <v>822</v>
      </c>
      <c r="B608" s="17" t="s">
        <v>823</v>
      </c>
      <c r="C608" s="17" t="s">
        <v>824</v>
      </c>
      <c r="D608" s="17">
        <v>541712</v>
      </c>
      <c r="E608" s="17" t="s">
        <v>596</v>
      </c>
      <c r="F608" s="17" t="s">
        <v>108</v>
      </c>
      <c r="G608" s="17" t="s">
        <v>884</v>
      </c>
      <c r="H608" s="18">
        <v>691877.66666700004</v>
      </c>
      <c r="I608" s="18">
        <v>541722</v>
      </c>
      <c r="J608" s="18">
        <v>0</v>
      </c>
      <c r="K608" s="18">
        <v>541722</v>
      </c>
      <c r="L608" s="19">
        <v>0</v>
      </c>
    </row>
    <row r="609" spans="1:12" ht="51" hidden="1" x14ac:dyDescent="0.2">
      <c r="A609" s="16" t="s">
        <v>822</v>
      </c>
      <c r="B609" s="17" t="s">
        <v>823</v>
      </c>
      <c r="C609" s="17" t="s">
        <v>824</v>
      </c>
      <c r="D609" s="17">
        <v>561210</v>
      </c>
      <c r="E609" s="17" t="s">
        <v>17</v>
      </c>
      <c r="F609" s="17" t="s">
        <v>245</v>
      </c>
      <c r="G609" s="17" t="s">
        <v>885</v>
      </c>
      <c r="H609" s="18">
        <v>685594.11333299999</v>
      </c>
      <c r="I609" s="18">
        <v>685594.11333299999</v>
      </c>
      <c r="J609" s="18">
        <v>0</v>
      </c>
      <c r="K609" s="18">
        <v>0</v>
      </c>
      <c r="L609" s="19">
        <v>0</v>
      </c>
    </row>
    <row r="610" spans="1:12" ht="153" hidden="1" x14ac:dyDescent="0.2">
      <c r="A610" s="16" t="s">
        <v>822</v>
      </c>
      <c r="B610" s="17" t="s">
        <v>823</v>
      </c>
      <c r="C610" s="17" t="s">
        <v>824</v>
      </c>
      <c r="D610" s="17">
        <v>541715</v>
      </c>
      <c r="E610" s="17" t="s">
        <v>603</v>
      </c>
      <c r="F610" s="17" t="s">
        <v>66</v>
      </c>
      <c r="G610" s="17" t="s">
        <v>886</v>
      </c>
      <c r="H610" s="18">
        <v>647509</v>
      </c>
      <c r="I610" s="18">
        <v>43333.333333000002</v>
      </c>
      <c r="J610" s="18">
        <v>0</v>
      </c>
      <c r="K610" s="18">
        <v>43333.333333000002</v>
      </c>
      <c r="L610" s="19">
        <v>0</v>
      </c>
    </row>
    <row r="611" spans="1:12" ht="318.75" hidden="1" x14ac:dyDescent="0.2">
      <c r="A611" s="16" t="s">
        <v>822</v>
      </c>
      <c r="B611" s="17" t="s">
        <v>823</v>
      </c>
      <c r="C611" s="17" t="s">
        <v>824</v>
      </c>
      <c r="D611" s="17">
        <v>541519</v>
      </c>
      <c r="E611" s="17" t="s">
        <v>120</v>
      </c>
      <c r="F611" s="17" t="s">
        <v>63</v>
      </c>
      <c r="G611" s="17" t="s">
        <v>887</v>
      </c>
      <c r="H611" s="18">
        <v>644071.44333299994</v>
      </c>
      <c r="I611" s="18">
        <v>456074.96333300002</v>
      </c>
      <c r="J611" s="18">
        <v>459749.73</v>
      </c>
      <c r="K611" s="18">
        <v>87403.333333000002</v>
      </c>
      <c r="L611" s="19">
        <v>0</v>
      </c>
    </row>
    <row r="612" spans="1:12" ht="102" hidden="1" x14ac:dyDescent="0.2">
      <c r="A612" s="16" t="s">
        <v>822</v>
      </c>
      <c r="B612" s="17" t="s">
        <v>823</v>
      </c>
      <c r="C612" s="17" t="s">
        <v>824</v>
      </c>
      <c r="D612" s="17">
        <v>541715</v>
      </c>
      <c r="E612" s="17" t="s">
        <v>603</v>
      </c>
      <c r="F612" s="17" t="s">
        <v>342</v>
      </c>
      <c r="G612" s="17" t="s">
        <v>888</v>
      </c>
      <c r="H612" s="18">
        <v>643791.66666700004</v>
      </c>
      <c r="I612" s="18">
        <v>0</v>
      </c>
      <c r="J612" s="18">
        <v>0</v>
      </c>
      <c r="K612" s="18">
        <v>0</v>
      </c>
      <c r="L612" s="19">
        <v>0</v>
      </c>
    </row>
    <row r="613" spans="1:12" ht="153" hidden="1" x14ac:dyDescent="0.2">
      <c r="A613" s="16" t="s">
        <v>822</v>
      </c>
      <c r="B613" s="17" t="s">
        <v>823</v>
      </c>
      <c r="C613" s="17" t="s">
        <v>824</v>
      </c>
      <c r="D613" s="17">
        <v>541712</v>
      </c>
      <c r="E613" s="17" t="s">
        <v>596</v>
      </c>
      <c r="F613" s="17" t="s">
        <v>739</v>
      </c>
      <c r="G613" s="17" t="s">
        <v>889</v>
      </c>
      <c r="H613" s="18">
        <v>622888</v>
      </c>
      <c r="I613" s="18">
        <v>0</v>
      </c>
      <c r="J613" s="18">
        <v>0</v>
      </c>
      <c r="K613" s="18">
        <v>0</v>
      </c>
      <c r="L613" s="19">
        <v>0</v>
      </c>
    </row>
    <row r="614" spans="1:12" ht="25.5" hidden="1" x14ac:dyDescent="0.2">
      <c r="A614" s="16" t="s">
        <v>822</v>
      </c>
      <c r="B614" s="17" t="s">
        <v>823</v>
      </c>
      <c r="C614" s="17" t="s">
        <v>824</v>
      </c>
      <c r="D614" s="17">
        <v>541711</v>
      </c>
      <c r="E614" s="17" t="s">
        <v>690</v>
      </c>
      <c r="F614" s="17" t="s">
        <v>148</v>
      </c>
      <c r="G614" s="17" t="s">
        <v>890</v>
      </c>
      <c r="H614" s="18">
        <v>616192.33333299996</v>
      </c>
      <c r="I614" s="18">
        <v>0</v>
      </c>
      <c r="J614" s="18">
        <v>0</v>
      </c>
      <c r="K614" s="18">
        <v>0</v>
      </c>
      <c r="L614" s="19">
        <v>0</v>
      </c>
    </row>
    <row r="615" spans="1:12" ht="89.25" hidden="1" x14ac:dyDescent="0.2">
      <c r="A615" s="16" t="s">
        <v>822</v>
      </c>
      <c r="B615" s="17" t="s">
        <v>823</v>
      </c>
      <c r="C615" s="17" t="s">
        <v>824</v>
      </c>
      <c r="D615" s="17">
        <v>541612</v>
      </c>
      <c r="E615" s="17" t="s">
        <v>144</v>
      </c>
      <c r="F615" s="17" t="s">
        <v>72</v>
      </c>
      <c r="G615" s="17" t="s">
        <v>891</v>
      </c>
      <c r="H615" s="18">
        <v>613874.36666699999</v>
      </c>
      <c r="I615" s="18">
        <v>613874.36666699999</v>
      </c>
      <c r="J615" s="18">
        <v>0</v>
      </c>
      <c r="K615" s="18">
        <v>613874.36666699999</v>
      </c>
      <c r="L615" s="19">
        <v>0</v>
      </c>
    </row>
    <row r="616" spans="1:12" ht="357" hidden="1" x14ac:dyDescent="0.2">
      <c r="A616" s="16" t="s">
        <v>822</v>
      </c>
      <c r="B616" s="17" t="s">
        <v>823</v>
      </c>
      <c r="C616" s="17" t="s">
        <v>824</v>
      </c>
      <c r="D616" s="17">
        <v>541712</v>
      </c>
      <c r="E616" s="17" t="s">
        <v>596</v>
      </c>
      <c r="F616" s="17" t="s">
        <v>720</v>
      </c>
      <c r="G616" s="17" t="s">
        <v>892</v>
      </c>
      <c r="H616" s="18">
        <v>597297.66666700004</v>
      </c>
      <c r="I616" s="18">
        <v>0</v>
      </c>
      <c r="J616" s="18">
        <v>0</v>
      </c>
      <c r="K616" s="18">
        <v>76665</v>
      </c>
      <c r="L616" s="19">
        <v>0</v>
      </c>
    </row>
    <row r="617" spans="1:12" ht="409.5" hidden="1" x14ac:dyDescent="0.2">
      <c r="A617" s="16" t="s">
        <v>822</v>
      </c>
      <c r="B617" s="17" t="s">
        <v>823</v>
      </c>
      <c r="C617" s="17" t="s">
        <v>824</v>
      </c>
      <c r="D617" s="17">
        <v>541712</v>
      </c>
      <c r="E617" s="17" t="s">
        <v>596</v>
      </c>
      <c r="F617" s="17" t="s">
        <v>642</v>
      </c>
      <c r="G617" s="17" t="s">
        <v>893</v>
      </c>
      <c r="H617" s="18">
        <v>519025</v>
      </c>
      <c r="I617" s="18">
        <v>0</v>
      </c>
      <c r="J617" s="18">
        <v>0</v>
      </c>
      <c r="K617" s="18">
        <v>0</v>
      </c>
      <c r="L617" s="19">
        <v>0</v>
      </c>
    </row>
    <row r="618" spans="1:12" ht="51" hidden="1" x14ac:dyDescent="0.2">
      <c r="A618" s="16" t="s">
        <v>822</v>
      </c>
      <c r="B618" s="17" t="s">
        <v>823</v>
      </c>
      <c r="C618" s="17" t="s">
        <v>824</v>
      </c>
      <c r="D618" s="17">
        <v>541712</v>
      </c>
      <c r="E618" s="17" t="s">
        <v>596</v>
      </c>
      <c r="F618" s="17" t="s">
        <v>205</v>
      </c>
      <c r="G618" s="17" t="s">
        <v>894</v>
      </c>
      <c r="H618" s="18">
        <v>500819</v>
      </c>
      <c r="I618" s="18">
        <v>500819</v>
      </c>
      <c r="J618" s="18">
        <v>0</v>
      </c>
      <c r="K618" s="18">
        <v>0</v>
      </c>
      <c r="L618" s="19">
        <v>0</v>
      </c>
    </row>
    <row r="619" spans="1:12" ht="25.5" hidden="1" x14ac:dyDescent="0.2">
      <c r="A619" s="16" t="s">
        <v>822</v>
      </c>
      <c r="B619" s="17" t="s">
        <v>823</v>
      </c>
      <c r="C619" s="17" t="s">
        <v>824</v>
      </c>
      <c r="D619" s="17">
        <v>541330</v>
      </c>
      <c r="E619" s="17" t="s">
        <v>130</v>
      </c>
      <c r="F619" s="17" t="s">
        <v>322</v>
      </c>
      <c r="G619" s="17" t="s">
        <v>895</v>
      </c>
      <c r="H619" s="18">
        <v>492299.66666699998</v>
      </c>
      <c r="I619" s="18">
        <v>492299.66666699998</v>
      </c>
      <c r="J619" s="18">
        <v>492299.66666699998</v>
      </c>
      <c r="K619" s="18">
        <v>0</v>
      </c>
      <c r="L619" s="19">
        <v>0</v>
      </c>
    </row>
    <row r="620" spans="1:12" ht="178.5" hidden="1" x14ac:dyDescent="0.2">
      <c r="A620" s="16" t="s">
        <v>822</v>
      </c>
      <c r="B620" s="17" t="s">
        <v>823</v>
      </c>
      <c r="C620" s="17" t="s">
        <v>824</v>
      </c>
      <c r="D620" s="17">
        <v>541712</v>
      </c>
      <c r="E620" s="17" t="s">
        <v>596</v>
      </c>
      <c r="F620" s="17" t="s">
        <v>58</v>
      </c>
      <c r="G620" s="17" t="s">
        <v>896</v>
      </c>
      <c r="H620" s="18">
        <v>470123</v>
      </c>
      <c r="I620" s="18">
        <v>49997.333333000002</v>
      </c>
      <c r="J620" s="18">
        <v>0</v>
      </c>
      <c r="K620" s="18">
        <v>49974.666666999998</v>
      </c>
      <c r="L620" s="19">
        <v>0</v>
      </c>
    </row>
    <row r="621" spans="1:12" ht="89.25" hidden="1" x14ac:dyDescent="0.2">
      <c r="A621" s="16" t="s">
        <v>822</v>
      </c>
      <c r="B621" s="17" t="s">
        <v>823</v>
      </c>
      <c r="C621" s="17" t="s">
        <v>824</v>
      </c>
      <c r="D621" s="17">
        <v>541712</v>
      </c>
      <c r="E621" s="17" t="s">
        <v>596</v>
      </c>
      <c r="F621" s="17" t="s">
        <v>409</v>
      </c>
      <c r="G621" s="17" t="s">
        <v>897</v>
      </c>
      <c r="H621" s="18">
        <v>469435</v>
      </c>
      <c r="I621" s="18">
        <v>0</v>
      </c>
      <c r="J621" s="18">
        <v>0</v>
      </c>
      <c r="K621" s="18">
        <v>0</v>
      </c>
      <c r="L621" s="19">
        <v>0</v>
      </c>
    </row>
    <row r="622" spans="1:12" ht="38.25" hidden="1" x14ac:dyDescent="0.2">
      <c r="A622" s="16" t="s">
        <v>822</v>
      </c>
      <c r="B622" s="17" t="s">
        <v>823</v>
      </c>
      <c r="C622" s="17" t="s">
        <v>824</v>
      </c>
      <c r="D622" s="17">
        <v>561990</v>
      </c>
      <c r="E622" s="17" t="s">
        <v>85</v>
      </c>
      <c r="F622" s="17" t="s">
        <v>63</v>
      </c>
      <c r="G622" s="17" t="s">
        <v>898</v>
      </c>
      <c r="H622" s="18">
        <v>414854.16666699998</v>
      </c>
      <c r="I622" s="18">
        <v>414854.16666699998</v>
      </c>
      <c r="J622" s="18">
        <v>0</v>
      </c>
      <c r="K622" s="18">
        <v>0</v>
      </c>
      <c r="L622" s="19">
        <v>0</v>
      </c>
    </row>
    <row r="623" spans="1:12" ht="25.5" hidden="1" x14ac:dyDescent="0.2">
      <c r="A623" s="16" t="s">
        <v>822</v>
      </c>
      <c r="B623" s="17" t="s">
        <v>823</v>
      </c>
      <c r="C623" s="17" t="s">
        <v>824</v>
      </c>
      <c r="D623" s="17">
        <v>335999</v>
      </c>
      <c r="E623" s="17" t="s">
        <v>26</v>
      </c>
      <c r="F623" s="17" t="s">
        <v>39</v>
      </c>
      <c r="G623" s="17"/>
      <c r="H623" s="18">
        <v>409762.66666699998</v>
      </c>
      <c r="I623" s="18">
        <v>409762.66666699998</v>
      </c>
      <c r="J623" s="18">
        <v>0</v>
      </c>
      <c r="K623" s="18">
        <v>0</v>
      </c>
      <c r="L623" s="19">
        <v>0</v>
      </c>
    </row>
    <row r="624" spans="1:12" ht="382.5" hidden="1" x14ac:dyDescent="0.2">
      <c r="A624" s="16" t="s">
        <v>822</v>
      </c>
      <c r="B624" s="17" t="s">
        <v>823</v>
      </c>
      <c r="C624" s="17" t="s">
        <v>824</v>
      </c>
      <c r="D624" s="17">
        <v>541712</v>
      </c>
      <c r="E624" s="17" t="s">
        <v>596</v>
      </c>
      <c r="F624" s="17" t="s">
        <v>184</v>
      </c>
      <c r="G624" s="17" t="s">
        <v>899</v>
      </c>
      <c r="H624" s="18">
        <v>379612.66666699998</v>
      </c>
      <c r="I624" s="18">
        <v>83263.666666999998</v>
      </c>
      <c r="J624" s="18">
        <v>0</v>
      </c>
      <c r="K624" s="18">
        <v>0</v>
      </c>
      <c r="L624" s="19">
        <v>0</v>
      </c>
    </row>
    <row r="625" spans="1:12" ht="344.25" hidden="1" x14ac:dyDescent="0.2">
      <c r="A625" s="16" t="s">
        <v>822</v>
      </c>
      <c r="B625" s="17" t="s">
        <v>823</v>
      </c>
      <c r="C625" s="17" t="s">
        <v>824</v>
      </c>
      <c r="D625" s="17">
        <v>541712</v>
      </c>
      <c r="E625" s="17" t="s">
        <v>596</v>
      </c>
      <c r="F625" s="17" t="s">
        <v>554</v>
      </c>
      <c r="G625" s="17" t="s">
        <v>900</v>
      </c>
      <c r="H625" s="18">
        <v>378191</v>
      </c>
      <c r="I625" s="18">
        <v>49598</v>
      </c>
      <c r="J625" s="18">
        <v>49598</v>
      </c>
      <c r="K625" s="18">
        <v>0</v>
      </c>
      <c r="L625" s="19">
        <v>0</v>
      </c>
    </row>
    <row r="626" spans="1:12" ht="191.25" hidden="1" x14ac:dyDescent="0.2">
      <c r="A626" s="16" t="s">
        <v>822</v>
      </c>
      <c r="B626" s="17" t="s">
        <v>823</v>
      </c>
      <c r="C626" s="17" t="s">
        <v>824</v>
      </c>
      <c r="D626" s="17">
        <v>541712</v>
      </c>
      <c r="E626" s="17" t="s">
        <v>596</v>
      </c>
      <c r="F626" s="17" t="s">
        <v>451</v>
      </c>
      <c r="G626" s="17" t="s">
        <v>901</v>
      </c>
      <c r="H626" s="18">
        <v>376000</v>
      </c>
      <c r="I626" s="18">
        <v>0</v>
      </c>
      <c r="J626" s="18">
        <v>0</v>
      </c>
      <c r="K626" s="18">
        <v>0</v>
      </c>
      <c r="L626" s="19">
        <v>0</v>
      </c>
    </row>
    <row r="627" spans="1:12" ht="38.25" hidden="1" x14ac:dyDescent="0.2">
      <c r="A627" s="16" t="s">
        <v>822</v>
      </c>
      <c r="B627" s="17" t="s">
        <v>823</v>
      </c>
      <c r="C627" s="17" t="s">
        <v>824</v>
      </c>
      <c r="D627" s="17">
        <v>541715</v>
      </c>
      <c r="E627" s="17" t="s">
        <v>603</v>
      </c>
      <c r="F627" s="17" t="s">
        <v>83</v>
      </c>
      <c r="G627" s="17" t="s">
        <v>890</v>
      </c>
      <c r="H627" s="18">
        <v>369333.33333300002</v>
      </c>
      <c r="I627" s="18">
        <v>0</v>
      </c>
      <c r="J627" s="18">
        <v>0</v>
      </c>
      <c r="K627" s="18">
        <v>0</v>
      </c>
      <c r="L627" s="19">
        <v>0</v>
      </c>
    </row>
    <row r="628" spans="1:12" ht="114.75" hidden="1" x14ac:dyDescent="0.2">
      <c r="A628" s="16" t="s">
        <v>822</v>
      </c>
      <c r="B628" s="17" t="s">
        <v>823</v>
      </c>
      <c r="C628" s="17" t="s">
        <v>824</v>
      </c>
      <c r="D628" s="17">
        <v>561210</v>
      </c>
      <c r="E628" s="17" t="s">
        <v>17</v>
      </c>
      <c r="F628" s="17" t="s">
        <v>63</v>
      </c>
      <c r="G628" s="17" t="s">
        <v>902</v>
      </c>
      <c r="H628" s="18">
        <v>363569.876667</v>
      </c>
      <c r="I628" s="18">
        <v>363569.876667</v>
      </c>
      <c r="J628" s="18">
        <v>0</v>
      </c>
      <c r="K628" s="18">
        <v>0</v>
      </c>
      <c r="L628" s="19">
        <v>0</v>
      </c>
    </row>
    <row r="629" spans="1:12" ht="165.75" hidden="1" x14ac:dyDescent="0.2">
      <c r="A629" s="16" t="s">
        <v>822</v>
      </c>
      <c r="B629" s="17" t="s">
        <v>823</v>
      </c>
      <c r="C629" s="17" t="s">
        <v>824</v>
      </c>
      <c r="D629" s="17">
        <v>334111</v>
      </c>
      <c r="E629" s="17" t="s">
        <v>265</v>
      </c>
      <c r="F629" s="17" t="s">
        <v>63</v>
      </c>
      <c r="G629" s="17" t="s">
        <v>903</v>
      </c>
      <c r="H629" s="18">
        <v>341699.57</v>
      </c>
      <c r="I629" s="18">
        <v>335964.98333299998</v>
      </c>
      <c r="J629" s="18">
        <v>0</v>
      </c>
      <c r="K629" s="18">
        <v>54814.22</v>
      </c>
      <c r="L629" s="19">
        <v>49079.633332999998</v>
      </c>
    </row>
    <row r="630" spans="1:12" ht="76.5" hidden="1" x14ac:dyDescent="0.2">
      <c r="A630" s="16" t="s">
        <v>822</v>
      </c>
      <c r="B630" s="17" t="s">
        <v>823</v>
      </c>
      <c r="C630" s="17" t="s">
        <v>824</v>
      </c>
      <c r="D630" s="17">
        <v>541712</v>
      </c>
      <c r="E630" s="17" t="s">
        <v>596</v>
      </c>
      <c r="F630" s="17" t="s">
        <v>83</v>
      </c>
      <c r="G630" s="17" t="s">
        <v>904</v>
      </c>
      <c r="H630" s="18">
        <v>341566.66666699998</v>
      </c>
      <c r="I630" s="18">
        <v>0</v>
      </c>
      <c r="J630" s="18">
        <v>0</v>
      </c>
      <c r="K630" s="18">
        <v>0</v>
      </c>
      <c r="L630" s="19">
        <v>0</v>
      </c>
    </row>
    <row r="631" spans="1:12" ht="229.5" hidden="1" x14ac:dyDescent="0.2">
      <c r="A631" s="16" t="s">
        <v>822</v>
      </c>
      <c r="B631" s="17" t="s">
        <v>823</v>
      </c>
      <c r="C631" s="17" t="s">
        <v>824</v>
      </c>
      <c r="D631" s="17">
        <v>812930</v>
      </c>
      <c r="E631" s="17" t="s">
        <v>905</v>
      </c>
      <c r="F631" s="17" t="s">
        <v>63</v>
      </c>
      <c r="G631" s="17" t="s">
        <v>906</v>
      </c>
      <c r="H631" s="18">
        <v>331959.17666699999</v>
      </c>
      <c r="I631" s="18">
        <v>0</v>
      </c>
      <c r="J631" s="18">
        <v>0</v>
      </c>
      <c r="K631" s="18">
        <v>0</v>
      </c>
      <c r="L631" s="19">
        <v>0</v>
      </c>
    </row>
    <row r="632" spans="1:12" ht="25.5" hidden="1" x14ac:dyDescent="0.2">
      <c r="A632" s="16" t="s">
        <v>822</v>
      </c>
      <c r="B632" s="17" t="s">
        <v>823</v>
      </c>
      <c r="C632" s="17" t="s">
        <v>824</v>
      </c>
      <c r="D632" s="17">
        <v>541720</v>
      </c>
      <c r="E632" s="17" t="s">
        <v>326</v>
      </c>
      <c r="F632" s="17" t="s">
        <v>417</v>
      </c>
      <c r="G632" s="17" t="s">
        <v>907</v>
      </c>
      <c r="H632" s="18">
        <v>330024.66666699998</v>
      </c>
      <c r="I632" s="18">
        <v>0</v>
      </c>
      <c r="J632" s="18">
        <v>0</v>
      </c>
      <c r="K632" s="18">
        <v>0</v>
      </c>
      <c r="L632" s="19">
        <v>0</v>
      </c>
    </row>
    <row r="633" spans="1:12" ht="153" hidden="1" x14ac:dyDescent="0.2">
      <c r="A633" s="16" t="s">
        <v>822</v>
      </c>
      <c r="B633" s="17" t="s">
        <v>823</v>
      </c>
      <c r="C633" s="17" t="s">
        <v>824</v>
      </c>
      <c r="D633" s="17">
        <v>541712</v>
      </c>
      <c r="E633" s="17" t="s">
        <v>596</v>
      </c>
      <c r="F633" s="17" t="s">
        <v>30</v>
      </c>
      <c r="G633" s="17" t="s">
        <v>908</v>
      </c>
      <c r="H633" s="18">
        <v>282095.66666699998</v>
      </c>
      <c r="I633" s="18">
        <v>132801.33333299999</v>
      </c>
      <c r="J633" s="18">
        <v>0</v>
      </c>
      <c r="K633" s="18">
        <v>0</v>
      </c>
      <c r="L633" s="19">
        <v>0</v>
      </c>
    </row>
    <row r="634" spans="1:12" ht="409.5" hidden="1" x14ac:dyDescent="0.2">
      <c r="A634" s="16" t="s">
        <v>822</v>
      </c>
      <c r="B634" s="17" t="s">
        <v>823</v>
      </c>
      <c r="C634" s="17" t="s">
        <v>824</v>
      </c>
      <c r="D634" s="17">
        <v>541712</v>
      </c>
      <c r="E634" s="17" t="s">
        <v>596</v>
      </c>
      <c r="F634" s="17" t="s">
        <v>648</v>
      </c>
      <c r="G634" s="17" t="s">
        <v>909</v>
      </c>
      <c r="H634" s="18">
        <v>280864.33333300002</v>
      </c>
      <c r="I634" s="18">
        <v>49339.333333000002</v>
      </c>
      <c r="J634" s="18">
        <v>0</v>
      </c>
      <c r="K634" s="18">
        <v>0</v>
      </c>
      <c r="L634" s="19">
        <v>0</v>
      </c>
    </row>
    <row r="635" spans="1:12" ht="38.25" hidden="1" x14ac:dyDescent="0.2">
      <c r="A635" s="16" t="s">
        <v>822</v>
      </c>
      <c r="B635" s="17" t="s">
        <v>823</v>
      </c>
      <c r="C635" s="17" t="s">
        <v>824</v>
      </c>
      <c r="D635" s="17">
        <v>541712</v>
      </c>
      <c r="E635" s="17" t="s">
        <v>596</v>
      </c>
      <c r="F635" s="17" t="s">
        <v>910</v>
      </c>
      <c r="G635" s="17" t="s">
        <v>911</v>
      </c>
      <c r="H635" s="18">
        <v>247973.33333299999</v>
      </c>
      <c r="I635" s="18">
        <v>247973.33333299999</v>
      </c>
      <c r="J635" s="18">
        <v>0</v>
      </c>
      <c r="K635" s="18">
        <v>0</v>
      </c>
      <c r="L635" s="19">
        <v>0</v>
      </c>
    </row>
    <row r="636" spans="1:12" ht="51" hidden="1" x14ac:dyDescent="0.2">
      <c r="A636" s="16" t="s">
        <v>822</v>
      </c>
      <c r="B636" s="17" t="s">
        <v>823</v>
      </c>
      <c r="C636" s="17" t="s">
        <v>824</v>
      </c>
      <c r="D636" s="17">
        <v>541511</v>
      </c>
      <c r="E636" s="17" t="s">
        <v>126</v>
      </c>
      <c r="F636" s="17" t="s">
        <v>205</v>
      </c>
      <c r="G636" s="17" t="s">
        <v>912</v>
      </c>
      <c r="H636" s="18">
        <v>245134.216667</v>
      </c>
      <c r="I636" s="18">
        <v>245134.216667</v>
      </c>
      <c r="J636" s="18">
        <v>0</v>
      </c>
      <c r="K636" s="18">
        <v>0</v>
      </c>
      <c r="L636" s="19">
        <v>0</v>
      </c>
    </row>
    <row r="637" spans="1:12" ht="63.75" hidden="1" x14ac:dyDescent="0.2">
      <c r="A637" s="16" t="s">
        <v>822</v>
      </c>
      <c r="B637" s="17" t="s">
        <v>823</v>
      </c>
      <c r="C637" s="17" t="s">
        <v>824</v>
      </c>
      <c r="D637" s="17">
        <v>541715</v>
      </c>
      <c r="E637" s="17" t="s">
        <v>603</v>
      </c>
      <c r="F637" s="17" t="s">
        <v>648</v>
      </c>
      <c r="G637" s="17" t="s">
        <v>913</v>
      </c>
      <c r="H637" s="18">
        <v>244080.33333299999</v>
      </c>
      <c r="I637" s="18">
        <v>0</v>
      </c>
      <c r="J637" s="18">
        <v>0</v>
      </c>
      <c r="K637" s="18">
        <v>0</v>
      </c>
      <c r="L637" s="19">
        <v>0</v>
      </c>
    </row>
    <row r="638" spans="1:12" ht="38.25" hidden="1" x14ac:dyDescent="0.2">
      <c r="A638" s="16" t="s">
        <v>822</v>
      </c>
      <c r="B638" s="17" t="s">
        <v>823</v>
      </c>
      <c r="C638" s="17" t="s">
        <v>824</v>
      </c>
      <c r="D638" s="17">
        <v>541712</v>
      </c>
      <c r="E638" s="17" t="s">
        <v>596</v>
      </c>
      <c r="F638" s="17" t="s">
        <v>459</v>
      </c>
      <c r="G638" s="17" t="s">
        <v>914</v>
      </c>
      <c r="H638" s="18">
        <v>241542.33333299999</v>
      </c>
      <c r="I638" s="18">
        <v>241542.33333299999</v>
      </c>
      <c r="J638" s="18">
        <v>0</v>
      </c>
      <c r="K638" s="18">
        <v>0</v>
      </c>
      <c r="L638" s="19">
        <v>0</v>
      </c>
    </row>
    <row r="639" spans="1:12" ht="242.25" hidden="1" x14ac:dyDescent="0.2">
      <c r="A639" s="16" t="s">
        <v>822</v>
      </c>
      <c r="B639" s="17" t="s">
        <v>823</v>
      </c>
      <c r="C639" s="17" t="s">
        <v>824</v>
      </c>
      <c r="D639" s="17">
        <v>541712</v>
      </c>
      <c r="E639" s="17" t="s">
        <v>596</v>
      </c>
      <c r="F639" s="17" t="s">
        <v>429</v>
      </c>
      <c r="G639" s="17" t="s">
        <v>915</v>
      </c>
      <c r="H639" s="18">
        <v>213107.33333299999</v>
      </c>
      <c r="I639" s="18">
        <v>0</v>
      </c>
      <c r="J639" s="18">
        <v>0</v>
      </c>
      <c r="K639" s="18">
        <v>0</v>
      </c>
      <c r="L639" s="19">
        <v>0</v>
      </c>
    </row>
    <row r="640" spans="1:12" ht="89.25" hidden="1" x14ac:dyDescent="0.2">
      <c r="A640" s="16" t="s">
        <v>822</v>
      </c>
      <c r="B640" s="17" t="s">
        <v>823</v>
      </c>
      <c r="C640" s="17" t="s">
        <v>824</v>
      </c>
      <c r="D640" s="17">
        <v>541715</v>
      </c>
      <c r="E640" s="17" t="s">
        <v>603</v>
      </c>
      <c r="F640" s="17" t="s">
        <v>642</v>
      </c>
      <c r="G640" s="17" t="s">
        <v>916</v>
      </c>
      <c r="H640" s="18">
        <v>212899.33333299999</v>
      </c>
      <c r="I640" s="18">
        <v>0</v>
      </c>
      <c r="J640" s="18">
        <v>0</v>
      </c>
      <c r="K640" s="18">
        <v>0</v>
      </c>
      <c r="L640" s="19">
        <v>0</v>
      </c>
    </row>
    <row r="641" spans="1:12" ht="38.25" hidden="1" x14ac:dyDescent="0.2">
      <c r="A641" s="16" t="s">
        <v>822</v>
      </c>
      <c r="B641" s="17" t="s">
        <v>823</v>
      </c>
      <c r="C641" s="17" t="s">
        <v>824</v>
      </c>
      <c r="D641" s="17">
        <v>541712</v>
      </c>
      <c r="E641" s="17" t="s">
        <v>596</v>
      </c>
      <c r="F641" s="17" t="s">
        <v>917</v>
      </c>
      <c r="G641" s="17" t="s">
        <v>890</v>
      </c>
      <c r="H641" s="18">
        <v>205485</v>
      </c>
      <c r="I641" s="18">
        <v>205485</v>
      </c>
      <c r="J641" s="18">
        <v>0</v>
      </c>
      <c r="K641" s="18">
        <v>205485</v>
      </c>
      <c r="L641" s="19">
        <v>0</v>
      </c>
    </row>
    <row r="642" spans="1:12" ht="114.75" hidden="1" x14ac:dyDescent="0.2">
      <c r="A642" s="16" t="s">
        <v>822</v>
      </c>
      <c r="B642" s="17" t="s">
        <v>823</v>
      </c>
      <c r="C642" s="17" t="s">
        <v>824</v>
      </c>
      <c r="D642" s="17">
        <v>541712</v>
      </c>
      <c r="E642" s="17" t="s">
        <v>596</v>
      </c>
      <c r="F642" s="17" t="s">
        <v>465</v>
      </c>
      <c r="G642" s="17" t="s">
        <v>918</v>
      </c>
      <c r="H642" s="18">
        <v>188320.66666700001</v>
      </c>
      <c r="I642" s="18">
        <v>0</v>
      </c>
      <c r="J642" s="18">
        <v>0</v>
      </c>
      <c r="K642" s="18">
        <v>82198</v>
      </c>
      <c r="L642" s="19">
        <v>0</v>
      </c>
    </row>
    <row r="643" spans="1:12" ht="51" hidden="1" x14ac:dyDescent="0.2">
      <c r="A643" s="16" t="s">
        <v>822</v>
      </c>
      <c r="B643" s="17" t="s">
        <v>823</v>
      </c>
      <c r="C643" s="17" t="s">
        <v>824</v>
      </c>
      <c r="D643" s="17">
        <v>337122</v>
      </c>
      <c r="E643" s="17" t="s">
        <v>49</v>
      </c>
      <c r="F643" s="17" t="s">
        <v>63</v>
      </c>
      <c r="G643" s="17" t="s">
        <v>919</v>
      </c>
      <c r="H643" s="18">
        <v>171534.54333300001</v>
      </c>
      <c r="I643" s="18">
        <v>0</v>
      </c>
      <c r="J643" s="18">
        <v>171534.54333300001</v>
      </c>
      <c r="K643" s="18">
        <v>0</v>
      </c>
      <c r="L643" s="19">
        <v>0</v>
      </c>
    </row>
    <row r="644" spans="1:12" ht="102" hidden="1" x14ac:dyDescent="0.2">
      <c r="A644" s="16" t="s">
        <v>822</v>
      </c>
      <c r="B644" s="17" t="s">
        <v>823</v>
      </c>
      <c r="C644" s="17" t="s">
        <v>824</v>
      </c>
      <c r="D644" s="17">
        <v>541715</v>
      </c>
      <c r="E644" s="17" t="s">
        <v>603</v>
      </c>
      <c r="F644" s="17" t="s">
        <v>439</v>
      </c>
      <c r="G644" s="17" t="s">
        <v>920</v>
      </c>
      <c r="H644" s="18">
        <v>169128</v>
      </c>
      <c r="I644" s="18">
        <v>49961.333333000002</v>
      </c>
      <c r="J644" s="18">
        <v>49961.333333000002</v>
      </c>
      <c r="K644" s="18">
        <v>0</v>
      </c>
      <c r="L644" s="19">
        <v>0</v>
      </c>
    </row>
    <row r="645" spans="1:12" ht="38.25" hidden="1" x14ac:dyDescent="0.2">
      <c r="A645" s="16" t="s">
        <v>822</v>
      </c>
      <c r="B645" s="17" t="s">
        <v>823</v>
      </c>
      <c r="C645" s="17" t="s">
        <v>824</v>
      </c>
      <c r="D645" s="17">
        <v>541715</v>
      </c>
      <c r="E645" s="17" t="s">
        <v>603</v>
      </c>
      <c r="F645" s="17" t="s">
        <v>58</v>
      </c>
      <c r="G645" s="17"/>
      <c r="H645" s="18">
        <v>166666.66666700001</v>
      </c>
      <c r="I645" s="18">
        <v>0</v>
      </c>
      <c r="J645" s="18">
        <v>0</v>
      </c>
      <c r="K645" s="18">
        <v>166666.66666700001</v>
      </c>
      <c r="L645" s="19">
        <v>0</v>
      </c>
    </row>
    <row r="646" spans="1:12" ht="38.25" hidden="1" x14ac:dyDescent="0.2">
      <c r="A646" s="16" t="s">
        <v>822</v>
      </c>
      <c r="B646" s="17" t="s">
        <v>823</v>
      </c>
      <c r="C646" s="17" t="s">
        <v>824</v>
      </c>
      <c r="D646" s="17">
        <v>541715</v>
      </c>
      <c r="E646" s="17" t="s">
        <v>603</v>
      </c>
      <c r="F646" s="17" t="s">
        <v>30</v>
      </c>
      <c r="G646" s="17" t="s">
        <v>921</v>
      </c>
      <c r="H646" s="18">
        <v>166666.66666700001</v>
      </c>
      <c r="I646" s="18">
        <v>0</v>
      </c>
      <c r="J646" s="18">
        <v>0</v>
      </c>
      <c r="K646" s="18">
        <v>0</v>
      </c>
      <c r="L646" s="19">
        <v>0</v>
      </c>
    </row>
    <row r="647" spans="1:12" ht="38.25" hidden="1" x14ac:dyDescent="0.2">
      <c r="A647" s="16" t="s">
        <v>822</v>
      </c>
      <c r="B647" s="17" t="s">
        <v>823</v>
      </c>
      <c r="C647" s="17" t="s">
        <v>824</v>
      </c>
      <c r="D647" s="17">
        <v>541715</v>
      </c>
      <c r="E647" s="17" t="s">
        <v>603</v>
      </c>
      <c r="F647" s="17" t="s">
        <v>720</v>
      </c>
      <c r="G647" s="17" t="s">
        <v>922</v>
      </c>
      <c r="H647" s="18">
        <v>166666.66666700001</v>
      </c>
      <c r="I647" s="18">
        <v>0</v>
      </c>
      <c r="J647" s="18">
        <v>0</v>
      </c>
      <c r="K647" s="18">
        <v>0</v>
      </c>
      <c r="L647" s="19">
        <v>0</v>
      </c>
    </row>
    <row r="648" spans="1:12" ht="51" hidden="1" x14ac:dyDescent="0.2">
      <c r="A648" s="16" t="s">
        <v>822</v>
      </c>
      <c r="B648" s="17" t="s">
        <v>823</v>
      </c>
      <c r="C648" s="17" t="s">
        <v>824</v>
      </c>
      <c r="D648" s="17">
        <v>541715</v>
      </c>
      <c r="E648" s="17" t="s">
        <v>603</v>
      </c>
      <c r="F648" s="17" t="s">
        <v>96</v>
      </c>
      <c r="G648" s="17" t="s">
        <v>923</v>
      </c>
      <c r="H648" s="18">
        <v>166648.33333299999</v>
      </c>
      <c r="I648" s="18">
        <v>0</v>
      </c>
      <c r="J648" s="18">
        <v>0</v>
      </c>
      <c r="K648" s="18">
        <v>0</v>
      </c>
      <c r="L648" s="19">
        <v>0</v>
      </c>
    </row>
    <row r="649" spans="1:12" ht="38.25" hidden="1" x14ac:dyDescent="0.2">
      <c r="A649" s="16" t="s">
        <v>822</v>
      </c>
      <c r="B649" s="17" t="s">
        <v>823</v>
      </c>
      <c r="C649" s="17" t="s">
        <v>824</v>
      </c>
      <c r="D649" s="17">
        <v>541712</v>
      </c>
      <c r="E649" s="17" t="s">
        <v>596</v>
      </c>
      <c r="F649" s="17" t="s">
        <v>18</v>
      </c>
      <c r="G649" s="17" t="s">
        <v>924</v>
      </c>
      <c r="H649" s="18">
        <v>166431</v>
      </c>
      <c r="I649" s="18">
        <v>0</v>
      </c>
      <c r="J649" s="18">
        <v>166431</v>
      </c>
      <c r="K649" s="18">
        <v>0</v>
      </c>
      <c r="L649" s="19">
        <v>0</v>
      </c>
    </row>
    <row r="650" spans="1:12" ht="102" hidden="1" x14ac:dyDescent="0.2">
      <c r="A650" s="16" t="s">
        <v>822</v>
      </c>
      <c r="B650" s="17" t="s">
        <v>823</v>
      </c>
      <c r="C650" s="17" t="s">
        <v>824</v>
      </c>
      <c r="D650" s="17">
        <v>541512</v>
      </c>
      <c r="E650" s="17" t="s">
        <v>71</v>
      </c>
      <c r="F650" s="17" t="s">
        <v>245</v>
      </c>
      <c r="G650" s="17" t="s">
        <v>925</v>
      </c>
      <c r="H650" s="18">
        <v>161666.66666700001</v>
      </c>
      <c r="I650" s="18">
        <v>161666.66666700001</v>
      </c>
      <c r="J650" s="18">
        <v>0</v>
      </c>
      <c r="K650" s="18">
        <v>0</v>
      </c>
      <c r="L650" s="19">
        <v>0</v>
      </c>
    </row>
    <row r="651" spans="1:12" ht="76.5" hidden="1" x14ac:dyDescent="0.2">
      <c r="A651" s="16" t="s">
        <v>822</v>
      </c>
      <c r="B651" s="17" t="s">
        <v>823</v>
      </c>
      <c r="C651" s="17" t="s">
        <v>824</v>
      </c>
      <c r="D651" s="17">
        <v>621111</v>
      </c>
      <c r="E651" s="17" t="s">
        <v>926</v>
      </c>
      <c r="F651" s="17" t="s">
        <v>63</v>
      </c>
      <c r="G651" s="17" t="s">
        <v>927</v>
      </c>
      <c r="H651" s="18">
        <v>159806.23000000001</v>
      </c>
      <c r="I651" s="18">
        <v>159806.23000000001</v>
      </c>
      <c r="J651" s="18">
        <v>0</v>
      </c>
      <c r="K651" s="18">
        <v>0</v>
      </c>
      <c r="L651" s="19">
        <v>159806.23000000001</v>
      </c>
    </row>
    <row r="652" spans="1:12" ht="51" hidden="1" x14ac:dyDescent="0.2">
      <c r="A652" s="16" t="s">
        <v>822</v>
      </c>
      <c r="B652" s="17" t="s">
        <v>823</v>
      </c>
      <c r="C652" s="17" t="s">
        <v>824</v>
      </c>
      <c r="D652" s="17">
        <v>561110</v>
      </c>
      <c r="E652" s="17" t="s">
        <v>194</v>
      </c>
      <c r="F652" s="17" t="s">
        <v>58</v>
      </c>
      <c r="G652" s="17" t="s">
        <v>928</v>
      </c>
      <c r="H652" s="18">
        <v>158847</v>
      </c>
      <c r="I652" s="18">
        <v>158847</v>
      </c>
      <c r="J652" s="18">
        <v>0</v>
      </c>
      <c r="K652" s="18">
        <v>158847</v>
      </c>
      <c r="L652" s="19">
        <v>0</v>
      </c>
    </row>
    <row r="653" spans="1:12" ht="25.5" hidden="1" x14ac:dyDescent="0.2">
      <c r="A653" s="16" t="s">
        <v>822</v>
      </c>
      <c r="B653" s="17" t="s">
        <v>823</v>
      </c>
      <c r="C653" s="17" t="s">
        <v>824</v>
      </c>
      <c r="D653" s="17">
        <v>611430</v>
      </c>
      <c r="E653" s="17" t="s">
        <v>36</v>
      </c>
      <c r="F653" s="17" t="s">
        <v>63</v>
      </c>
      <c r="G653" s="17" t="s">
        <v>929</v>
      </c>
      <c r="H653" s="18">
        <v>144596</v>
      </c>
      <c r="I653" s="18">
        <v>0</v>
      </c>
      <c r="J653" s="18">
        <v>0</v>
      </c>
      <c r="K653" s="18">
        <v>144596</v>
      </c>
      <c r="L653" s="19">
        <v>0</v>
      </c>
    </row>
    <row r="654" spans="1:12" ht="25.5" hidden="1" x14ac:dyDescent="0.2">
      <c r="A654" s="16" t="s">
        <v>822</v>
      </c>
      <c r="B654" s="17" t="s">
        <v>823</v>
      </c>
      <c r="C654" s="17" t="s">
        <v>824</v>
      </c>
      <c r="D654" s="17">
        <v>541110</v>
      </c>
      <c r="E654" s="17" t="s">
        <v>930</v>
      </c>
      <c r="F654" s="17" t="s">
        <v>63</v>
      </c>
      <c r="G654" s="17" t="s">
        <v>931</v>
      </c>
      <c r="H654" s="18">
        <v>137978.66</v>
      </c>
      <c r="I654" s="18">
        <v>137978.66</v>
      </c>
      <c r="J654" s="18">
        <v>0</v>
      </c>
      <c r="K654" s="18">
        <v>0</v>
      </c>
      <c r="L654" s="19">
        <v>0</v>
      </c>
    </row>
    <row r="655" spans="1:12" ht="165.75" hidden="1" x14ac:dyDescent="0.2">
      <c r="A655" s="16" t="s">
        <v>822</v>
      </c>
      <c r="B655" s="17" t="s">
        <v>823</v>
      </c>
      <c r="C655" s="17" t="s">
        <v>824</v>
      </c>
      <c r="D655" s="17">
        <v>541715</v>
      </c>
      <c r="E655" s="17" t="s">
        <v>603</v>
      </c>
      <c r="F655" s="17" t="s">
        <v>108</v>
      </c>
      <c r="G655" s="17" t="s">
        <v>932</v>
      </c>
      <c r="H655" s="18">
        <v>133333.33333299999</v>
      </c>
      <c r="I655" s="18">
        <v>0</v>
      </c>
      <c r="J655" s="18">
        <v>0</v>
      </c>
      <c r="K655" s="18">
        <v>0</v>
      </c>
      <c r="L655" s="19">
        <v>0</v>
      </c>
    </row>
    <row r="656" spans="1:12" ht="89.25" hidden="1" x14ac:dyDescent="0.2">
      <c r="A656" s="16" t="s">
        <v>822</v>
      </c>
      <c r="B656" s="17" t="s">
        <v>823</v>
      </c>
      <c r="C656" s="17" t="s">
        <v>824</v>
      </c>
      <c r="D656" s="17">
        <v>541715</v>
      </c>
      <c r="E656" s="17" t="s">
        <v>603</v>
      </c>
      <c r="F656" s="17" t="s">
        <v>417</v>
      </c>
      <c r="G656" s="17" t="s">
        <v>933</v>
      </c>
      <c r="H656" s="18">
        <v>133289</v>
      </c>
      <c r="I656" s="18">
        <v>0</v>
      </c>
      <c r="J656" s="18">
        <v>0</v>
      </c>
      <c r="K656" s="18">
        <v>0</v>
      </c>
      <c r="L656" s="19">
        <v>0</v>
      </c>
    </row>
    <row r="657" spans="1:12" ht="38.25" hidden="1" x14ac:dyDescent="0.2">
      <c r="A657" s="16" t="s">
        <v>822</v>
      </c>
      <c r="B657" s="17" t="s">
        <v>823</v>
      </c>
      <c r="C657" s="17" t="s">
        <v>824</v>
      </c>
      <c r="D657" s="17">
        <v>541715</v>
      </c>
      <c r="E657" s="17" t="s">
        <v>603</v>
      </c>
      <c r="F657" s="17" t="s">
        <v>288</v>
      </c>
      <c r="G657" s="17"/>
      <c r="H657" s="18">
        <v>131540.33333299999</v>
      </c>
      <c r="I657" s="18">
        <v>0</v>
      </c>
      <c r="J657" s="18">
        <v>0</v>
      </c>
      <c r="K657" s="18">
        <v>0</v>
      </c>
      <c r="L657" s="19">
        <v>131540.33333299999</v>
      </c>
    </row>
    <row r="658" spans="1:12" ht="38.25" hidden="1" x14ac:dyDescent="0.2">
      <c r="A658" s="16" t="s">
        <v>822</v>
      </c>
      <c r="B658" s="17" t="s">
        <v>823</v>
      </c>
      <c r="C658" s="17" t="s">
        <v>824</v>
      </c>
      <c r="D658" s="17">
        <v>541715</v>
      </c>
      <c r="E658" s="17" t="s">
        <v>603</v>
      </c>
      <c r="F658" s="17" t="s">
        <v>45</v>
      </c>
      <c r="G658" s="17" t="s">
        <v>934</v>
      </c>
      <c r="H658" s="18">
        <v>122333.333333</v>
      </c>
      <c r="I658" s="18">
        <v>122333.333333</v>
      </c>
      <c r="J658" s="18">
        <v>0</v>
      </c>
      <c r="K658" s="18">
        <v>0</v>
      </c>
      <c r="L658" s="19">
        <v>0</v>
      </c>
    </row>
    <row r="659" spans="1:12" ht="127.5" hidden="1" x14ac:dyDescent="0.2">
      <c r="A659" s="16" t="s">
        <v>822</v>
      </c>
      <c r="B659" s="17" t="s">
        <v>823</v>
      </c>
      <c r="C659" s="17" t="s">
        <v>824</v>
      </c>
      <c r="D659" s="17">
        <v>541712</v>
      </c>
      <c r="E659" s="17" t="s">
        <v>596</v>
      </c>
      <c r="F659" s="17" t="s">
        <v>27</v>
      </c>
      <c r="G659" s="17" t="s">
        <v>935</v>
      </c>
      <c r="H659" s="18">
        <v>117524.07333299999</v>
      </c>
      <c r="I659" s="18">
        <v>0</v>
      </c>
      <c r="J659" s="18">
        <v>0</v>
      </c>
      <c r="K659" s="18">
        <v>0</v>
      </c>
      <c r="L659" s="19">
        <v>0</v>
      </c>
    </row>
    <row r="660" spans="1:12" ht="25.5" hidden="1" x14ac:dyDescent="0.2">
      <c r="A660" s="16" t="s">
        <v>822</v>
      </c>
      <c r="B660" s="17" t="s">
        <v>823</v>
      </c>
      <c r="C660" s="17" t="s">
        <v>824</v>
      </c>
      <c r="D660" s="17">
        <v>541519</v>
      </c>
      <c r="E660" s="17" t="s">
        <v>120</v>
      </c>
      <c r="F660" s="17" t="s">
        <v>342</v>
      </c>
      <c r="G660" s="17" t="s">
        <v>936</v>
      </c>
      <c r="H660" s="18">
        <v>116323.266667</v>
      </c>
      <c r="I660" s="18">
        <v>116323.266667</v>
      </c>
      <c r="J660" s="18">
        <v>0</v>
      </c>
      <c r="K660" s="18">
        <v>0</v>
      </c>
      <c r="L660" s="19">
        <v>0</v>
      </c>
    </row>
    <row r="661" spans="1:12" hidden="1" x14ac:dyDescent="0.2">
      <c r="A661" s="16" t="s">
        <v>822</v>
      </c>
      <c r="B661" s="17" t="s">
        <v>823</v>
      </c>
      <c r="C661" s="17" t="s">
        <v>824</v>
      </c>
      <c r="D661" s="17">
        <v>541511</v>
      </c>
      <c r="E661" s="17" t="s">
        <v>126</v>
      </c>
      <c r="F661" s="17" t="s">
        <v>937</v>
      </c>
      <c r="G661" s="17"/>
      <c r="H661" s="18">
        <v>109552</v>
      </c>
      <c r="I661" s="18">
        <v>0</v>
      </c>
      <c r="J661" s="18">
        <v>0</v>
      </c>
      <c r="K661" s="18">
        <v>0</v>
      </c>
      <c r="L661" s="19">
        <v>0</v>
      </c>
    </row>
    <row r="662" spans="1:12" ht="102" hidden="1" x14ac:dyDescent="0.2">
      <c r="A662" s="16" t="s">
        <v>822</v>
      </c>
      <c r="B662" s="17" t="s">
        <v>823</v>
      </c>
      <c r="C662" s="17" t="s">
        <v>824</v>
      </c>
      <c r="D662" s="17">
        <v>541712</v>
      </c>
      <c r="E662" s="17" t="s">
        <v>596</v>
      </c>
      <c r="F662" s="17" t="s">
        <v>282</v>
      </c>
      <c r="G662" s="17" t="s">
        <v>938</v>
      </c>
      <c r="H662" s="18">
        <v>106322.333333</v>
      </c>
      <c r="I662" s="18">
        <v>26666</v>
      </c>
      <c r="J662" s="18">
        <v>0</v>
      </c>
      <c r="K662" s="18">
        <v>0</v>
      </c>
      <c r="L662" s="19">
        <v>0</v>
      </c>
    </row>
    <row r="663" spans="1:12" ht="293.25" hidden="1" x14ac:dyDescent="0.2">
      <c r="A663" s="16" t="s">
        <v>822</v>
      </c>
      <c r="B663" s="17" t="s">
        <v>823</v>
      </c>
      <c r="C663" s="17" t="s">
        <v>824</v>
      </c>
      <c r="D663" s="17">
        <v>541990</v>
      </c>
      <c r="E663" s="17" t="s">
        <v>117</v>
      </c>
      <c r="F663" s="17" t="s">
        <v>63</v>
      </c>
      <c r="G663" s="17" t="s">
        <v>939</v>
      </c>
      <c r="H663" s="18">
        <v>105223.6</v>
      </c>
      <c r="I663" s="18">
        <v>105223.6</v>
      </c>
      <c r="J663" s="18">
        <v>0</v>
      </c>
      <c r="K663" s="18">
        <v>0</v>
      </c>
      <c r="L663" s="19">
        <v>0</v>
      </c>
    </row>
    <row r="664" spans="1:12" ht="51" hidden="1" x14ac:dyDescent="0.2">
      <c r="A664" s="16" t="s">
        <v>822</v>
      </c>
      <c r="B664" s="17" t="s">
        <v>823</v>
      </c>
      <c r="C664" s="17" t="s">
        <v>824</v>
      </c>
      <c r="D664" s="17">
        <v>541712</v>
      </c>
      <c r="E664" s="17" t="s">
        <v>596</v>
      </c>
      <c r="F664" s="17" t="s">
        <v>330</v>
      </c>
      <c r="G664" s="17" t="s">
        <v>940</v>
      </c>
      <c r="H664" s="18">
        <v>100256.666667</v>
      </c>
      <c r="I664" s="18">
        <v>0</v>
      </c>
      <c r="J664" s="18">
        <v>0</v>
      </c>
      <c r="K664" s="18">
        <v>0</v>
      </c>
      <c r="L664" s="19">
        <v>0</v>
      </c>
    </row>
    <row r="665" spans="1:12" ht="102" x14ac:dyDescent="0.2">
      <c r="A665" s="16" t="s">
        <v>941</v>
      </c>
      <c r="B665" s="17" t="s">
        <v>942</v>
      </c>
      <c r="C665" s="17" t="s">
        <v>816</v>
      </c>
      <c r="D665" s="17">
        <v>334111</v>
      </c>
      <c r="E665" s="17" t="s">
        <v>265</v>
      </c>
      <c r="F665" s="17" t="s">
        <v>63</v>
      </c>
      <c r="G665" s="17" t="s">
        <v>943</v>
      </c>
      <c r="H665" s="18">
        <v>1050677.246667</v>
      </c>
      <c r="I665" s="18">
        <v>0</v>
      </c>
      <c r="J665" s="18">
        <v>0</v>
      </c>
      <c r="K665" s="18">
        <v>3535.2</v>
      </c>
      <c r="L665" s="19">
        <v>0</v>
      </c>
    </row>
    <row r="666" spans="1:12" ht="318.75" x14ac:dyDescent="0.2">
      <c r="A666" s="16" t="s">
        <v>941</v>
      </c>
      <c r="B666" s="17" t="s">
        <v>942</v>
      </c>
      <c r="C666" s="17" t="s">
        <v>816</v>
      </c>
      <c r="D666" s="17">
        <v>541519</v>
      </c>
      <c r="E666" s="17" t="s">
        <v>120</v>
      </c>
      <c r="F666" s="17" t="s">
        <v>63</v>
      </c>
      <c r="G666" s="17" t="s">
        <v>944</v>
      </c>
      <c r="H666" s="18">
        <v>306575.58</v>
      </c>
      <c r="I666" s="18">
        <v>63674.31</v>
      </c>
      <c r="J666" s="18">
        <v>28285.773333000001</v>
      </c>
      <c r="K666" s="18">
        <v>184772.41</v>
      </c>
      <c r="L666" s="19">
        <v>0</v>
      </c>
    </row>
    <row r="667" spans="1:12" ht="51" x14ac:dyDescent="0.2">
      <c r="A667" s="16" t="s">
        <v>941</v>
      </c>
      <c r="B667" s="17" t="s">
        <v>942</v>
      </c>
      <c r="C667" s="17" t="s">
        <v>816</v>
      </c>
      <c r="D667" s="17">
        <v>334111</v>
      </c>
      <c r="E667" s="17" t="s">
        <v>265</v>
      </c>
      <c r="F667" s="17" t="s">
        <v>72</v>
      </c>
      <c r="G667" s="17" t="s">
        <v>945</v>
      </c>
      <c r="H667" s="18">
        <v>222861.43333299999</v>
      </c>
      <c r="I667" s="18">
        <v>0</v>
      </c>
      <c r="J667" s="18">
        <v>0</v>
      </c>
      <c r="K667" s="18">
        <v>0</v>
      </c>
      <c r="L667" s="19">
        <v>0</v>
      </c>
    </row>
    <row r="668" spans="1:12" x14ac:dyDescent="0.2">
      <c r="A668" s="16" t="s">
        <v>941</v>
      </c>
      <c r="B668" s="17" t="s">
        <v>942</v>
      </c>
      <c r="C668" s="17" t="s">
        <v>816</v>
      </c>
      <c r="D668" s="17">
        <v>541519</v>
      </c>
      <c r="E668" s="17" t="s">
        <v>120</v>
      </c>
      <c r="F668" s="17" t="s">
        <v>30</v>
      </c>
      <c r="G668" s="17" t="s">
        <v>946</v>
      </c>
      <c r="H668" s="18">
        <v>214886.27333299999</v>
      </c>
      <c r="I668" s="18">
        <v>0</v>
      </c>
      <c r="J668" s="18">
        <v>214886.27333299999</v>
      </c>
      <c r="K668" s="18">
        <v>0</v>
      </c>
      <c r="L668" s="19">
        <v>0</v>
      </c>
    </row>
    <row r="669" spans="1:12" ht="242.25" hidden="1" x14ac:dyDescent="0.2">
      <c r="A669" s="16" t="s">
        <v>947</v>
      </c>
      <c r="B669" s="17" t="s">
        <v>948</v>
      </c>
      <c r="C669" s="17" t="s">
        <v>949</v>
      </c>
      <c r="D669" s="17">
        <v>333314</v>
      </c>
      <c r="E669" s="17" t="s">
        <v>416</v>
      </c>
      <c r="F669" s="17" t="s">
        <v>66</v>
      </c>
      <c r="G669" s="17" t="s">
        <v>950</v>
      </c>
      <c r="H669" s="18">
        <v>20511863.25</v>
      </c>
      <c r="I669" s="18">
        <v>0</v>
      </c>
      <c r="J669" s="18">
        <v>0</v>
      </c>
      <c r="K669" s="18">
        <v>0</v>
      </c>
      <c r="L669" s="19">
        <v>0</v>
      </c>
    </row>
    <row r="670" spans="1:12" ht="280.5" hidden="1" x14ac:dyDescent="0.2">
      <c r="A670" s="16" t="s">
        <v>947</v>
      </c>
      <c r="B670" s="17" t="s">
        <v>948</v>
      </c>
      <c r="C670" s="17" t="s">
        <v>949</v>
      </c>
      <c r="D670" s="17">
        <v>488190</v>
      </c>
      <c r="E670" s="17" t="s">
        <v>20</v>
      </c>
      <c r="F670" s="17" t="s">
        <v>556</v>
      </c>
      <c r="G670" s="17" t="s">
        <v>951</v>
      </c>
      <c r="H670" s="18">
        <v>18385367.733332999</v>
      </c>
      <c r="I670" s="18">
        <v>0</v>
      </c>
      <c r="J670" s="18">
        <v>18385367.733332999</v>
      </c>
      <c r="K670" s="18">
        <v>0</v>
      </c>
      <c r="L670" s="19">
        <v>0</v>
      </c>
    </row>
    <row r="671" spans="1:12" ht="63.75" hidden="1" x14ac:dyDescent="0.2">
      <c r="A671" s="16" t="s">
        <v>947</v>
      </c>
      <c r="B671" s="17" t="s">
        <v>948</v>
      </c>
      <c r="C671" s="17" t="s">
        <v>949</v>
      </c>
      <c r="D671" s="17">
        <v>336413</v>
      </c>
      <c r="E671" s="17" t="s">
        <v>29</v>
      </c>
      <c r="F671" s="17" t="s">
        <v>270</v>
      </c>
      <c r="G671" s="17" t="s">
        <v>952</v>
      </c>
      <c r="H671" s="18">
        <v>9633307</v>
      </c>
      <c r="I671" s="18">
        <v>0</v>
      </c>
      <c r="J671" s="18">
        <v>0</v>
      </c>
      <c r="K671" s="18">
        <v>0</v>
      </c>
      <c r="L671" s="19">
        <v>0</v>
      </c>
    </row>
    <row r="672" spans="1:12" ht="204" hidden="1" x14ac:dyDescent="0.2">
      <c r="A672" s="16" t="s">
        <v>947</v>
      </c>
      <c r="B672" s="17" t="s">
        <v>948</v>
      </c>
      <c r="C672" s="17" t="s">
        <v>949</v>
      </c>
      <c r="D672" s="17">
        <v>336413</v>
      </c>
      <c r="E672" s="17" t="s">
        <v>29</v>
      </c>
      <c r="F672" s="17" t="s">
        <v>103</v>
      </c>
      <c r="G672" s="17" t="s">
        <v>953</v>
      </c>
      <c r="H672" s="18">
        <v>9355404.5266670007</v>
      </c>
      <c r="I672" s="18">
        <v>105000</v>
      </c>
      <c r="J672" s="18">
        <v>0</v>
      </c>
      <c r="K672" s="18">
        <v>7311530.3266669996</v>
      </c>
      <c r="L672" s="19">
        <v>0</v>
      </c>
    </row>
    <row r="673" spans="1:12" ht="63.75" hidden="1" x14ac:dyDescent="0.2">
      <c r="A673" s="16" t="s">
        <v>947</v>
      </c>
      <c r="B673" s="17" t="s">
        <v>948</v>
      </c>
      <c r="C673" s="17" t="s">
        <v>949</v>
      </c>
      <c r="D673" s="17">
        <v>488190</v>
      </c>
      <c r="E673" s="17" t="s">
        <v>20</v>
      </c>
      <c r="F673" s="17" t="s">
        <v>63</v>
      </c>
      <c r="G673" s="17" t="s">
        <v>954</v>
      </c>
      <c r="H673" s="18">
        <v>5391622.1966669997</v>
      </c>
      <c r="I673" s="18">
        <v>0</v>
      </c>
      <c r="J673" s="18">
        <v>1219117.196667</v>
      </c>
      <c r="K673" s="18">
        <v>0</v>
      </c>
      <c r="L673" s="19">
        <v>0</v>
      </c>
    </row>
    <row r="674" spans="1:12" ht="38.25" hidden="1" x14ac:dyDescent="0.2">
      <c r="A674" s="16" t="s">
        <v>947</v>
      </c>
      <c r="B674" s="17" t="s">
        <v>948</v>
      </c>
      <c r="C674" s="17" t="s">
        <v>949</v>
      </c>
      <c r="D674" s="17">
        <v>488190</v>
      </c>
      <c r="E674" s="17" t="s">
        <v>20</v>
      </c>
      <c r="F674" s="17" t="s">
        <v>18</v>
      </c>
      <c r="G674" s="17" t="s">
        <v>955</v>
      </c>
      <c r="H674" s="18">
        <v>1603502.263333</v>
      </c>
      <c r="I674" s="18">
        <v>0</v>
      </c>
      <c r="J674" s="18">
        <v>1603502.263333</v>
      </c>
      <c r="K674" s="18">
        <v>0</v>
      </c>
      <c r="L674" s="19">
        <v>0</v>
      </c>
    </row>
    <row r="675" spans="1:12" ht="357" hidden="1" x14ac:dyDescent="0.2">
      <c r="A675" s="16" t="s">
        <v>947</v>
      </c>
      <c r="B675" s="17" t="s">
        <v>948</v>
      </c>
      <c r="C675" s="17" t="s">
        <v>949</v>
      </c>
      <c r="D675" s="17">
        <v>488190</v>
      </c>
      <c r="E675" s="17" t="s">
        <v>20</v>
      </c>
      <c r="F675" s="17" t="s">
        <v>956</v>
      </c>
      <c r="G675" s="17" t="s">
        <v>957</v>
      </c>
      <c r="H675" s="18">
        <v>1099207.4033329999</v>
      </c>
      <c r="I675" s="18">
        <v>0</v>
      </c>
      <c r="J675" s="18">
        <v>0</v>
      </c>
      <c r="K675" s="18">
        <v>1099207.4033329999</v>
      </c>
      <c r="L675" s="19">
        <v>0</v>
      </c>
    </row>
    <row r="676" spans="1:12" ht="204" hidden="1" x14ac:dyDescent="0.2">
      <c r="A676" s="16" t="s">
        <v>947</v>
      </c>
      <c r="B676" s="17" t="s">
        <v>948</v>
      </c>
      <c r="C676" s="17" t="s">
        <v>949</v>
      </c>
      <c r="D676" s="17">
        <v>541330</v>
      </c>
      <c r="E676" s="17" t="s">
        <v>130</v>
      </c>
      <c r="F676" s="17" t="s">
        <v>606</v>
      </c>
      <c r="G676" s="17" t="s">
        <v>958</v>
      </c>
      <c r="H676" s="18">
        <v>942176.43666699994</v>
      </c>
      <c r="I676" s="18">
        <v>0</v>
      </c>
      <c r="J676" s="18">
        <v>0</v>
      </c>
      <c r="K676" s="18">
        <v>0</v>
      </c>
      <c r="L676" s="19">
        <v>0</v>
      </c>
    </row>
    <row r="677" spans="1:12" ht="140.25" hidden="1" x14ac:dyDescent="0.2">
      <c r="A677" s="16" t="s">
        <v>947</v>
      </c>
      <c r="B677" s="17" t="s">
        <v>948</v>
      </c>
      <c r="C677" s="17" t="s">
        <v>949</v>
      </c>
      <c r="D677" s="17">
        <v>334111</v>
      </c>
      <c r="E677" s="17" t="s">
        <v>265</v>
      </c>
      <c r="F677" s="17" t="s">
        <v>870</v>
      </c>
      <c r="G677" s="17" t="s">
        <v>959</v>
      </c>
      <c r="H677" s="18">
        <v>835958</v>
      </c>
      <c r="I677" s="18">
        <v>0</v>
      </c>
      <c r="J677" s="18">
        <v>0</v>
      </c>
      <c r="K677" s="18">
        <v>0</v>
      </c>
      <c r="L677" s="19">
        <v>0</v>
      </c>
    </row>
    <row r="678" spans="1:12" ht="242.25" hidden="1" x14ac:dyDescent="0.2">
      <c r="A678" s="16" t="s">
        <v>947</v>
      </c>
      <c r="B678" s="17" t="s">
        <v>948</v>
      </c>
      <c r="C678" s="17" t="s">
        <v>949</v>
      </c>
      <c r="D678" s="17">
        <v>336413</v>
      </c>
      <c r="E678" s="17" t="s">
        <v>29</v>
      </c>
      <c r="F678" s="17" t="s">
        <v>956</v>
      </c>
      <c r="G678" s="17" t="s">
        <v>960</v>
      </c>
      <c r="H678" s="18">
        <v>735815.28</v>
      </c>
      <c r="I678" s="18">
        <v>0</v>
      </c>
      <c r="J678" s="18">
        <v>0</v>
      </c>
      <c r="K678" s="18">
        <v>735815.28</v>
      </c>
      <c r="L678" s="19">
        <v>0</v>
      </c>
    </row>
    <row r="679" spans="1:12" ht="102" hidden="1" x14ac:dyDescent="0.2">
      <c r="A679" s="16" t="s">
        <v>947</v>
      </c>
      <c r="B679" s="17" t="s">
        <v>948</v>
      </c>
      <c r="C679" s="17" t="s">
        <v>949</v>
      </c>
      <c r="D679" s="17">
        <v>336414</v>
      </c>
      <c r="E679" s="17" t="s">
        <v>961</v>
      </c>
      <c r="F679" s="17" t="s">
        <v>72</v>
      </c>
      <c r="G679" s="17" t="s">
        <v>962</v>
      </c>
      <c r="H679" s="18">
        <v>702084.53333300003</v>
      </c>
      <c r="I679" s="18">
        <v>0</v>
      </c>
      <c r="J679" s="18">
        <v>0</v>
      </c>
      <c r="K679" s="18">
        <v>0</v>
      </c>
      <c r="L679" s="19">
        <v>0</v>
      </c>
    </row>
    <row r="680" spans="1:12" ht="127.5" hidden="1" x14ac:dyDescent="0.2">
      <c r="A680" s="16" t="s">
        <v>947</v>
      </c>
      <c r="B680" s="17" t="s">
        <v>948</v>
      </c>
      <c r="C680" s="17" t="s">
        <v>949</v>
      </c>
      <c r="D680" s="17">
        <v>488190</v>
      </c>
      <c r="E680" s="17" t="s">
        <v>20</v>
      </c>
      <c r="F680" s="17" t="s">
        <v>606</v>
      </c>
      <c r="G680" s="17" t="s">
        <v>963</v>
      </c>
      <c r="H680" s="18">
        <v>628757.12</v>
      </c>
      <c r="I680" s="18">
        <v>0</v>
      </c>
      <c r="J680" s="18">
        <v>628757.12</v>
      </c>
      <c r="K680" s="18">
        <v>0</v>
      </c>
      <c r="L680" s="19">
        <v>0</v>
      </c>
    </row>
    <row r="681" spans="1:12" ht="76.5" hidden="1" x14ac:dyDescent="0.2">
      <c r="A681" s="16" t="s">
        <v>947</v>
      </c>
      <c r="B681" s="17" t="s">
        <v>948</v>
      </c>
      <c r="C681" s="17" t="s">
        <v>949</v>
      </c>
      <c r="D681" s="17">
        <v>488190</v>
      </c>
      <c r="E681" s="17" t="s">
        <v>20</v>
      </c>
      <c r="F681" s="17" t="s">
        <v>785</v>
      </c>
      <c r="G681" s="17" t="s">
        <v>964</v>
      </c>
      <c r="H681" s="18">
        <v>580839.93666699994</v>
      </c>
      <c r="I681" s="18">
        <v>0</v>
      </c>
      <c r="J681" s="18">
        <v>580839.93666699994</v>
      </c>
      <c r="K681" s="18">
        <v>0</v>
      </c>
      <c r="L681" s="19">
        <v>0</v>
      </c>
    </row>
    <row r="682" spans="1:12" ht="25.5" hidden="1" x14ac:dyDescent="0.2">
      <c r="A682" s="16" t="s">
        <v>947</v>
      </c>
      <c r="B682" s="17" t="s">
        <v>948</v>
      </c>
      <c r="C682" s="17" t="s">
        <v>949</v>
      </c>
      <c r="D682" s="17">
        <v>611430</v>
      </c>
      <c r="E682" s="17" t="s">
        <v>36</v>
      </c>
      <c r="F682" s="17" t="s">
        <v>739</v>
      </c>
      <c r="G682" s="17" t="s">
        <v>965</v>
      </c>
      <c r="H682" s="18">
        <v>551903.94999999995</v>
      </c>
      <c r="I682" s="18">
        <v>551903.94999999995</v>
      </c>
      <c r="J682" s="18">
        <v>0</v>
      </c>
      <c r="K682" s="18">
        <v>551903.94999999995</v>
      </c>
      <c r="L682" s="19">
        <v>0</v>
      </c>
    </row>
    <row r="683" spans="1:12" ht="127.5" hidden="1" x14ac:dyDescent="0.2">
      <c r="A683" s="16" t="s">
        <v>947</v>
      </c>
      <c r="B683" s="17" t="s">
        <v>948</v>
      </c>
      <c r="C683" s="17" t="s">
        <v>949</v>
      </c>
      <c r="D683" s="17">
        <v>541511</v>
      </c>
      <c r="E683" s="17" t="s">
        <v>126</v>
      </c>
      <c r="F683" s="17" t="s">
        <v>966</v>
      </c>
      <c r="G683" s="17" t="s">
        <v>967</v>
      </c>
      <c r="H683" s="18">
        <v>526195.33333299996</v>
      </c>
      <c r="I683" s="18">
        <v>526195.33333299996</v>
      </c>
      <c r="J683" s="18">
        <v>526195.33333299996</v>
      </c>
      <c r="K683" s="18">
        <v>0</v>
      </c>
      <c r="L683" s="19">
        <v>0</v>
      </c>
    </row>
    <row r="684" spans="1:12" ht="76.5" hidden="1" x14ac:dyDescent="0.2">
      <c r="A684" s="16" t="s">
        <v>947</v>
      </c>
      <c r="B684" s="17" t="s">
        <v>948</v>
      </c>
      <c r="C684" s="17" t="s">
        <v>949</v>
      </c>
      <c r="D684" s="17">
        <v>488190</v>
      </c>
      <c r="E684" s="17" t="s">
        <v>20</v>
      </c>
      <c r="F684" s="17" t="s">
        <v>544</v>
      </c>
      <c r="G684" s="17" t="s">
        <v>968</v>
      </c>
      <c r="H684" s="18">
        <v>492732.72</v>
      </c>
      <c r="I684" s="18">
        <v>0</v>
      </c>
      <c r="J684" s="18">
        <v>492732.72</v>
      </c>
      <c r="K684" s="18">
        <v>0</v>
      </c>
      <c r="L684" s="19">
        <v>0</v>
      </c>
    </row>
    <row r="685" spans="1:12" ht="51" hidden="1" x14ac:dyDescent="0.2">
      <c r="A685" s="16" t="s">
        <v>947</v>
      </c>
      <c r="B685" s="17" t="s">
        <v>948</v>
      </c>
      <c r="C685" s="17" t="s">
        <v>949</v>
      </c>
      <c r="D685" s="17">
        <v>541611</v>
      </c>
      <c r="E685" s="17" t="s">
        <v>115</v>
      </c>
      <c r="F685" s="17" t="s">
        <v>63</v>
      </c>
      <c r="G685" s="17" t="s">
        <v>969</v>
      </c>
      <c r="H685" s="18">
        <v>426672.66666699998</v>
      </c>
      <c r="I685" s="18">
        <v>0</v>
      </c>
      <c r="J685" s="18">
        <v>0</v>
      </c>
      <c r="K685" s="18">
        <v>426672.66666699998</v>
      </c>
      <c r="L685" s="19">
        <v>0</v>
      </c>
    </row>
    <row r="686" spans="1:12" ht="38.25" hidden="1" x14ac:dyDescent="0.2">
      <c r="A686" s="16" t="s">
        <v>947</v>
      </c>
      <c r="B686" s="17" t="s">
        <v>948</v>
      </c>
      <c r="C686" s="17" t="s">
        <v>949</v>
      </c>
      <c r="D686" s="17">
        <v>488190</v>
      </c>
      <c r="E686" s="17" t="s">
        <v>20</v>
      </c>
      <c r="F686" s="17" t="s">
        <v>66</v>
      </c>
      <c r="G686" s="17" t="s">
        <v>970</v>
      </c>
      <c r="H686" s="18">
        <v>419328.05333299999</v>
      </c>
      <c r="I686" s="18">
        <v>0</v>
      </c>
      <c r="J686" s="18">
        <v>419328.05333299999</v>
      </c>
      <c r="K686" s="18">
        <v>0</v>
      </c>
      <c r="L686" s="19">
        <v>0</v>
      </c>
    </row>
    <row r="687" spans="1:12" ht="38.25" hidden="1" x14ac:dyDescent="0.2">
      <c r="A687" s="16" t="s">
        <v>947</v>
      </c>
      <c r="B687" s="17" t="s">
        <v>948</v>
      </c>
      <c r="C687" s="17" t="s">
        <v>949</v>
      </c>
      <c r="D687" s="17">
        <v>315999</v>
      </c>
      <c r="E687" s="17" t="s">
        <v>971</v>
      </c>
      <c r="F687" s="17" t="s">
        <v>96</v>
      </c>
      <c r="G687" s="17" t="s">
        <v>972</v>
      </c>
      <c r="H687" s="18">
        <v>406666.66666699998</v>
      </c>
      <c r="I687" s="18">
        <v>0</v>
      </c>
      <c r="J687" s="18">
        <v>0</v>
      </c>
      <c r="K687" s="18">
        <v>0</v>
      </c>
      <c r="L687" s="19">
        <v>0</v>
      </c>
    </row>
    <row r="688" spans="1:12" ht="344.25" hidden="1" x14ac:dyDescent="0.2">
      <c r="A688" s="16" t="s">
        <v>947</v>
      </c>
      <c r="B688" s="17" t="s">
        <v>948</v>
      </c>
      <c r="C688" s="17" t="s">
        <v>949</v>
      </c>
      <c r="D688" s="17">
        <v>334511</v>
      </c>
      <c r="E688" s="17" t="s">
        <v>646</v>
      </c>
      <c r="F688" s="17" t="s">
        <v>103</v>
      </c>
      <c r="G688" s="17" t="s">
        <v>973</v>
      </c>
      <c r="H688" s="18">
        <v>396064.33333300002</v>
      </c>
      <c r="I688" s="18">
        <v>0</v>
      </c>
      <c r="J688" s="18">
        <v>0</v>
      </c>
      <c r="K688" s="18">
        <v>0</v>
      </c>
      <c r="L688" s="19">
        <v>0</v>
      </c>
    </row>
    <row r="689" spans="1:12" ht="51" hidden="1" x14ac:dyDescent="0.2">
      <c r="A689" s="16" t="s">
        <v>947</v>
      </c>
      <c r="B689" s="17" t="s">
        <v>948</v>
      </c>
      <c r="C689" s="17" t="s">
        <v>949</v>
      </c>
      <c r="D689" s="17">
        <v>334118</v>
      </c>
      <c r="E689" s="17" t="s">
        <v>753</v>
      </c>
      <c r="F689" s="17" t="s">
        <v>342</v>
      </c>
      <c r="G689" s="17" t="s">
        <v>974</v>
      </c>
      <c r="H689" s="18">
        <v>354597.84</v>
      </c>
      <c r="I689" s="18">
        <v>0</v>
      </c>
      <c r="J689" s="18">
        <v>0</v>
      </c>
      <c r="K689" s="18">
        <v>0</v>
      </c>
      <c r="L689" s="19">
        <v>0</v>
      </c>
    </row>
    <row r="690" spans="1:12" ht="178.5" hidden="1" x14ac:dyDescent="0.2">
      <c r="A690" s="16" t="s">
        <v>947</v>
      </c>
      <c r="B690" s="17" t="s">
        <v>948</v>
      </c>
      <c r="C690" s="17" t="s">
        <v>949</v>
      </c>
      <c r="D690" s="17">
        <v>336111</v>
      </c>
      <c r="E690" s="17" t="s">
        <v>975</v>
      </c>
      <c r="F690" s="17" t="s">
        <v>976</v>
      </c>
      <c r="G690" s="17" t="s">
        <v>977</v>
      </c>
      <c r="H690" s="18">
        <v>267749.33333300002</v>
      </c>
      <c r="I690" s="18">
        <v>0</v>
      </c>
      <c r="J690" s="18">
        <v>0</v>
      </c>
      <c r="K690" s="18">
        <v>0</v>
      </c>
      <c r="L690" s="19">
        <v>0</v>
      </c>
    </row>
    <row r="691" spans="1:12" ht="102" hidden="1" x14ac:dyDescent="0.2">
      <c r="A691" s="16" t="s">
        <v>947</v>
      </c>
      <c r="B691" s="17" t="s">
        <v>948</v>
      </c>
      <c r="C691" s="17" t="s">
        <v>949</v>
      </c>
      <c r="D691" s="17">
        <v>336320</v>
      </c>
      <c r="E691" s="17" t="s">
        <v>978</v>
      </c>
      <c r="F691" s="17" t="s">
        <v>714</v>
      </c>
      <c r="G691" s="17" t="s">
        <v>979</v>
      </c>
      <c r="H691" s="18">
        <v>265307.26</v>
      </c>
      <c r="I691" s="18">
        <v>0</v>
      </c>
      <c r="J691" s="18">
        <v>0</v>
      </c>
      <c r="K691" s="18">
        <v>0</v>
      </c>
      <c r="L691" s="19">
        <v>0</v>
      </c>
    </row>
    <row r="692" spans="1:12" ht="76.5" hidden="1" x14ac:dyDescent="0.2">
      <c r="A692" s="16" t="s">
        <v>947</v>
      </c>
      <c r="B692" s="17" t="s">
        <v>948</v>
      </c>
      <c r="C692" s="17" t="s">
        <v>949</v>
      </c>
      <c r="D692" s="17">
        <v>336413</v>
      </c>
      <c r="E692" s="17" t="s">
        <v>29</v>
      </c>
      <c r="F692" s="17" t="s">
        <v>980</v>
      </c>
      <c r="G692" s="17" t="s">
        <v>981</v>
      </c>
      <c r="H692" s="18">
        <v>261696.54333300001</v>
      </c>
      <c r="I692" s="18">
        <v>0</v>
      </c>
      <c r="J692" s="18">
        <v>0</v>
      </c>
      <c r="K692" s="18">
        <v>0</v>
      </c>
      <c r="L692" s="19">
        <v>0</v>
      </c>
    </row>
    <row r="693" spans="1:12" ht="25.5" hidden="1" x14ac:dyDescent="0.2">
      <c r="A693" s="16" t="s">
        <v>947</v>
      </c>
      <c r="B693" s="17" t="s">
        <v>948</v>
      </c>
      <c r="C693" s="17" t="s">
        <v>949</v>
      </c>
      <c r="D693" s="17">
        <v>336413</v>
      </c>
      <c r="E693" s="17" t="s">
        <v>29</v>
      </c>
      <c r="F693" s="17" t="s">
        <v>714</v>
      </c>
      <c r="G693" s="17" t="s">
        <v>982</v>
      </c>
      <c r="H693" s="18">
        <v>241690.33333299999</v>
      </c>
      <c r="I693" s="18">
        <v>0</v>
      </c>
      <c r="J693" s="18">
        <v>0</v>
      </c>
      <c r="K693" s="18">
        <v>0</v>
      </c>
      <c r="L693" s="19">
        <v>0</v>
      </c>
    </row>
    <row r="694" spans="1:12" ht="38.25" hidden="1" x14ac:dyDescent="0.2">
      <c r="A694" s="16" t="s">
        <v>947</v>
      </c>
      <c r="B694" s="17" t="s">
        <v>948</v>
      </c>
      <c r="C694" s="17" t="s">
        <v>949</v>
      </c>
      <c r="D694" s="17">
        <v>336412</v>
      </c>
      <c r="E694" s="17" t="s">
        <v>983</v>
      </c>
      <c r="F694" s="17" t="s">
        <v>726</v>
      </c>
      <c r="G694" s="17" t="s">
        <v>984</v>
      </c>
      <c r="H694" s="18">
        <v>241666.66666700001</v>
      </c>
      <c r="I694" s="18">
        <v>0</v>
      </c>
      <c r="J694" s="18">
        <v>0</v>
      </c>
      <c r="K694" s="18">
        <v>0</v>
      </c>
      <c r="L694" s="19">
        <v>0</v>
      </c>
    </row>
    <row r="695" spans="1:12" ht="25.5" hidden="1" x14ac:dyDescent="0.2">
      <c r="A695" s="16" t="s">
        <v>947</v>
      </c>
      <c r="B695" s="17" t="s">
        <v>948</v>
      </c>
      <c r="C695" s="17" t="s">
        <v>949</v>
      </c>
      <c r="D695" s="17">
        <v>336611</v>
      </c>
      <c r="E695" s="17" t="s">
        <v>441</v>
      </c>
      <c r="F695" s="17" t="s">
        <v>39</v>
      </c>
      <c r="G695" s="17" t="s">
        <v>985</v>
      </c>
      <c r="H695" s="18">
        <v>223419.66666700001</v>
      </c>
      <c r="I695" s="18">
        <v>0</v>
      </c>
      <c r="J695" s="18">
        <v>0</v>
      </c>
      <c r="K695" s="18">
        <v>0</v>
      </c>
      <c r="L695" s="19">
        <v>0</v>
      </c>
    </row>
    <row r="696" spans="1:12" ht="63.75" hidden="1" x14ac:dyDescent="0.2">
      <c r="A696" s="16" t="s">
        <v>947</v>
      </c>
      <c r="B696" s="17" t="s">
        <v>948</v>
      </c>
      <c r="C696" s="17" t="s">
        <v>949</v>
      </c>
      <c r="D696" s="17">
        <v>541512</v>
      </c>
      <c r="E696" s="17" t="s">
        <v>71</v>
      </c>
      <c r="F696" s="17" t="s">
        <v>205</v>
      </c>
      <c r="G696" s="17" t="s">
        <v>986</v>
      </c>
      <c r="H696" s="18">
        <v>210729</v>
      </c>
      <c r="I696" s="18">
        <v>210729</v>
      </c>
      <c r="J696" s="18">
        <v>0</v>
      </c>
      <c r="K696" s="18">
        <v>0</v>
      </c>
      <c r="L696" s="19">
        <v>0</v>
      </c>
    </row>
    <row r="697" spans="1:12" ht="51" hidden="1" x14ac:dyDescent="0.2">
      <c r="A697" s="16" t="s">
        <v>947</v>
      </c>
      <c r="B697" s="17" t="s">
        <v>948</v>
      </c>
      <c r="C697" s="17" t="s">
        <v>949</v>
      </c>
      <c r="D697" s="17">
        <v>332311</v>
      </c>
      <c r="E697" s="17" t="s">
        <v>57</v>
      </c>
      <c r="F697" s="17" t="s">
        <v>739</v>
      </c>
      <c r="G697" s="17" t="s">
        <v>987</v>
      </c>
      <c r="H697" s="18">
        <v>207682.33333299999</v>
      </c>
      <c r="I697" s="18">
        <v>0</v>
      </c>
      <c r="J697" s="18">
        <v>0</v>
      </c>
      <c r="K697" s="18">
        <v>0</v>
      </c>
      <c r="L697" s="19">
        <v>0</v>
      </c>
    </row>
    <row r="698" spans="1:12" ht="89.25" hidden="1" x14ac:dyDescent="0.2">
      <c r="A698" s="16" t="s">
        <v>947</v>
      </c>
      <c r="B698" s="17" t="s">
        <v>948</v>
      </c>
      <c r="C698" s="17" t="s">
        <v>949</v>
      </c>
      <c r="D698" s="17">
        <v>541330</v>
      </c>
      <c r="E698" s="17" t="s">
        <v>130</v>
      </c>
      <c r="F698" s="17" t="s">
        <v>270</v>
      </c>
      <c r="G698" s="17" t="s">
        <v>988</v>
      </c>
      <c r="H698" s="18">
        <v>200000</v>
      </c>
      <c r="I698" s="18">
        <v>0</v>
      </c>
      <c r="J698" s="18">
        <v>0</v>
      </c>
      <c r="K698" s="18">
        <v>0</v>
      </c>
      <c r="L698" s="19">
        <v>0</v>
      </c>
    </row>
    <row r="699" spans="1:12" hidden="1" x14ac:dyDescent="0.2">
      <c r="A699" s="16" t="s">
        <v>947</v>
      </c>
      <c r="B699" s="17" t="s">
        <v>948</v>
      </c>
      <c r="C699" s="17" t="s">
        <v>949</v>
      </c>
      <c r="D699" s="17">
        <v>511210</v>
      </c>
      <c r="E699" s="17" t="s">
        <v>41</v>
      </c>
      <c r="F699" s="17" t="s">
        <v>976</v>
      </c>
      <c r="G699" s="17" t="s">
        <v>989</v>
      </c>
      <c r="H699" s="18">
        <v>198286.33</v>
      </c>
      <c r="I699" s="18">
        <v>0</v>
      </c>
      <c r="J699" s="18">
        <v>0</v>
      </c>
      <c r="K699" s="18">
        <v>0</v>
      </c>
      <c r="L699" s="19">
        <v>0</v>
      </c>
    </row>
    <row r="700" spans="1:12" ht="25.5" hidden="1" x14ac:dyDescent="0.2">
      <c r="A700" s="16" t="s">
        <v>947</v>
      </c>
      <c r="B700" s="17" t="s">
        <v>948</v>
      </c>
      <c r="C700" s="17" t="s">
        <v>949</v>
      </c>
      <c r="D700" s="17">
        <v>488190</v>
      </c>
      <c r="E700" s="17" t="s">
        <v>20</v>
      </c>
      <c r="F700" s="17" t="s">
        <v>429</v>
      </c>
      <c r="G700" s="17"/>
      <c r="H700" s="18">
        <v>150495</v>
      </c>
      <c r="I700" s="18">
        <v>0</v>
      </c>
      <c r="J700" s="18">
        <v>150495</v>
      </c>
      <c r="K700" s="18">
        <v>0</v>
      </c>
      <c r="L700" s="19">
        <v>0</v>
      </c>
    </row>
    <row r="701" spans="1:12" ht="63.75" hidden="1" x14ac:dyDescent="0.2">
      <c r="A701" s="16" t="s">
        <v>947</v>
      </c>
      <c r="B701" s="17" t="s">
        <v>948</v>
      </c>
      <c r="C701" s="17" t="s">
        <v>949</v>
      </c>
      <c r="D701" s="17">
        <v>541611</v>
      </c>
      <c r="E701" s="17" t="s">
        <v>115</v>
      </c>
      <c r="F701" s="17" t="s">
        <v>72</v>
      </c>
      <c r="G701" s="17" t="s">
        <v>990</v>
      </c>
      <c r="H701" s="18">
        <v>140571.04333300001</v>
      </c>
      <c r="I701" s="18">
        <v>0</v>
      </c>
      <c r="J701" s="18">
        <v>140571.04333300001</v>
      </c>
      <c r="K701" s="18">
        <v>0</v>
      </c>
      <c r="L701" s="19">
        <v>0</v>
      </c>
    </row>
    <row r="702" spans="1:12" ht="38.25" hidden="1" x14ac:dyDescent="0.2">
      <c r="A702" s="16" t="s">
        <v>947</v>
      </c>
      <c r="B702" s="17" t="s">
        <v>948</v>
      </c>
      <c r="C702" s="17" t="s">
        <v>949</v>
      </c>
      <c r="D702" s="17">
        <v>336414</v>
      </c>
      <c r="E702" s="17" t="s">
        <v>961</v>
      </c>
      <c r="F702" s="17" t="s">
        <v>63</v>
      </c>
      <c r="G702" s="17" t="s">
        <v>991</v>
      </c>
      <c r="H702" s="18">
        <v>135557.47</v>
      </c>
      <c r="I702" s="18">
        <v>0</v>
      </c>
      <c r="J702" s="18">
        <v>0</v>
      </c>
      <c r="K702" s="18">
        <v>0</v>
      </c>
      <c r="L702" s="19">
        <v>0</v>
      </c>
    </row>
    <row r="703" spans="1:12" ht="38.25" hidden="1" x14ac:dyDescent="0.2">
      <c r="A703" s="16" t="s">
        <v>947</v>
      </c>
      <c r="B703" s="17" t="s">
        <v>948</v>
      </c>
      <c r="C703" s="17" t="s">
        <v>949</v>
      </c>
      <c r="D703" s="17">
        <v>334511</v>
      </c>
      <c r="E703" s="17" t="s">
        <v>646</v>
      </c>
      <c r="F703" s="17" t="s">
        <v>554</v>
      </c>
      <c r="G703" s="17" t="s">
        <v>992</v>
      </c>
      <c r="H703" s="18">
        <v>103480</v>
      </c>
      <c r="I703" s="18">
        <v>0</v>
      </c>
      <c r="J703" s="18">
        <v>0</v>
      </c>
      <c r="K703" s="18">
        <v>0</v>
      </c>
      <c r="L703" s="19">
        <v>0</v>
      </c>
    </row>
    <row r="704" spans="1:12" ht="318.75" hidden="1" x14ac:dyDescent="0.2">
      <c r="A704" s="16" t="s">
        <v>993</v>
      </c>
      <c r="B704" s="17" t="s">
        <v>994</v>
      </c>
      <c r="C704" s="17" t="s">
        <v>995</v>
      </c>
      <c r="D704" s="17">
        <v>336611</v>
      </c>
      <c r="E704" s="17" t="s">
        <v>441</v>
      </c>
      <c r="F704" s="17" t="s">
        <v>747</v>
      </c>
      <c r="G704" s="17" t="s">
        <v>996</v>
      </c>
      <c r="H704" s="18">
        <v>64241367.546667002</v>
      </c>
      <c r="I704" s="18">
        <v>0</v>
      </c>
      <c r="J704" s="18">
        <v>0</v>
      </c>
      <c r="K704" s="18">
        <v>0</v>
      </c>
      <c r="L704" s="19">
        <v>0</v>
      </c>
    </row>
    <row r="705" spans="1:12" ht="395.25" hidden="1" x14ac:dyDescent="0.2">
      <c r="A705" s="16" t="s">
        <v>993</v>
      </c>
      <c r="B705" s="17" t="s">
        <v>994</v>
      </c>
      <c r="C705" s="17" t="s">
        <v>995</v>
      </c>
      <c r="D705" s="17">
        <v>334511</v>
      </c>
      <c r="E705" s="17" t="s">
        <v>646</v>
      </c>
      <c r="F705" s="17" t="s">
        <v>72</v>
      </c>
      <c r="G705" s="17" t="s">
        <v>997</v>
      </c>
      <c r="H705" s="18">
        <v>46734513.196667001</v>
      </c>
      <c r="I705" s="18">
        <v>0</v>
      </c>
      <c r="J705" s="18">
        <v>0</v>
      </c>
      <c r="K705" s="18">
        <v>0</v>
      </c>
      <c r="L705" s="19">
        <v>0</v>
      </c>
    </row>
    <row r="706" spans="1:12" ht="255" hidden="1" x14ac:dyDescent="0.2">
      <c r="A706" s="16" t="s">
        <v>993</v>
      </c>
      <c r="B706" s="17" t="s">
        <v>994</v>
      </c>
      <c r="C706" s="17" t="s">
        <v>995</v>
      </c>
      <c r="D706" s="17">
        <v>541330</v>
      </c>
      <c r="E706" s="17" t="s">
        <v>130</v>
      </c>
      <c r="F706" s="17" t="s">
        <v>128</v>
      </c>
      <c r="G706" s="17" t="s">
        <v>998</v>
      </c>
      <c r="H706" s="18">
        <v>43816847.623333</v>
      </c>
      <c r="I706" s="18">
        <v>16856614.046666998</v>
      </c>
      <c r="J706" s="18">
        <v>16966250.210000001</v>
      </c>
      <c r="K706" s="18">
        <v>8184010.3700000001</v>
      </c>
      <c r="L706" s="19">
        <v>5799.3866669999998</v>
      </c>
    </row>
    <row r="707" spans="1:12" ht="409.5" hidden="1" x14ac:dyDescent="0.2">
      <c r="A707" s="16" t="s">
        <v>993</v>
      </c>
      <c r="B707" s="17" t="s">
        <v>994</v>
      </c>
      <c r="C707" s="17" t="s">
        <v>995</v>
      </c>
      <c r="D707" s="17">
        <v>334111</v>
      </c>
      <c r="E707" s="17" t="s">
        <v>265</v>
      </c>
      <c r="F707" s="17" t="s">
        <v>96</v>
      </c>
      <c r="G707" s="17" t="s">
        <v>999</v>
      </c>
      <c r="H707" s="18">
        <v>41754085.506667003</v>
      </c>
      <c r="I707" s="18">
        <v>37643320.546667002</v>
      </c>
      <c r="J707" s="18">
        <v>0</v>
      </c>
      <c r="K707" s="18">
        <v>41754085.506667003</v>
      </c>
      <c r="L707" s="19">
        <v>0</v>
      </c>
    </row>
    <row r="708" spans="1:12" ht="409.5" hidden="1" x14ac:dyDescent="0.2">
      <c r="A708" s="16" t="s">
        <v>993</v>
      </c>
      <c r="B708" s="17" t="s">
        <v>994</v>
      </c>
      <c r="C708" s="17" t="s">
        <v>995</v>
      </c>
      <c r="D708" s="17">
        <v>541712</v>
      </c>
      <c r="E708" s="17" t="s">
        <v>596</v>
      </c>
      <c r="F708" s="17" t="s">
        <v>72</v>
      </c>
      <c r="G708" s="17" t="s">
        <v>1000</v>
      </c>
      <c r="H708" s="18">
        <v>36998246.093332998</v>
      </c>
      <c r="I708" s="18">
        <v>109999.333333</v>
      </c>
      <c r="J708" s="18">
        <v>0</v>
      </c>
      <c r="K708" s="18">
        <v>0</v>
      </c>
      <c r="L708" s="19">
        <v>0</v>
      </c>
    </row>
    <row r="709" spans="1:12" ht="63.75" hidden="1" x14ac:dyDescent="0.2">
      <c r="A709" s="16" t="s">
        <v>993</v>
      </c>
      <c r="B709" s="17" t="s">
        <v>994</v>
      </c>
      <c r="C709" s="17" t="s">
        <v>995</v>
      </c>
      <c r="D709" s="17">
        <v>336612</v>
      </c>
      <c r="E709" s="17" t="s">
        <v>774</v>
      </c>
      <c r="F709" s="17" t="s">
        <v>1001</v>
      </c>
      <c r="G709" s="17" t="s">
        <v>1002</v>
      </c>
      <c r="H709" s="18">
        <v>29496927.403333001</v>
      </c>
      <c r="I709" s="18">
        <v>0</v>
      </c>
      <c r="J709" s="18">
        <v>0</v>
      </c>
      <c r="K709" s="18">
        <v>0</v>
      </c>
      <c r="L709" s="19">
        <v>0</v>
      </c>
    </row>
    <row r="710" spans="1:12" ht="357" hidden="1" x14ac:dyDescent="0.2">
      <c r="A710" s="16" t="s">
        <v>993</v>
      </c>
      <c r="B710" s="17" t="s">
        <v>994</v>
      </c>
      <c r="C710" s="17" t="s">
        <v>995</v>
      </c>
      <c r="D710" s="17">
        <v>488390</v>
      </c>
      <c r="E710" s="17" t="s">
        <v>455</v>
      </c>
      <c r="F710" s="17" t="s">
        <v>96</v>
      </c>
      <c r="G710" s="17" t="s">
        <v>1003</v>
      </c>
      <c r="H710" s="18">
        <v>28545395.333333001</v>
      </c>
      <c r="I710" s="18">
        <v>0</v>
      </c>
      <c r="J710" s="18">
        <v>0</v>
      </c>
      <c r="K710" s="18">
        <v>0</v>
      </c>
      <c r="L710" s="19">
        <v>0</v>
      </c>
    </row>
    <row r="711" spans="1:12" ht="165.75" hidden="1" x14ac:dyDescent="0.2">
      <c r="A711" s="16" t="s">
        <v>993</v>
      </c>
      <c r="B711" s="17" t="s">
        <v>994</v>
      </c>
      <c r="C711" s="17" t="s">
        <v>995</v>
      </c>
      <c r="D711" s="17">
        <v>336612</v>
      </c>
      <c r="E711" s="17" t="s">
        <v>774</v>
      </c>
      <c r="F711" s="17" t="s">
        <v>1004</v>
      </c>
      <c r="G711" s="17" t="s">
        <v>1005</v>
      </c>
      <c r="H711" s="18">
        <v>25935287.050000001</v>
      </c>
      <c r="I711" s="18">
        <v>0</v>
      </c>
      <c r="J711" s="18">
        <v>0</v>
      </c>
      <c r="K711" s="18">
        <v>0</v>
      </c>
      <c r="L711" s="19">
        <v>0</v>
      </c>
    </row>
    <row r="712" spans="1:12" ht="409.5" hidden="1" x14ac:dyDescent="0.2">
      <c r="A712" s="16" t="s">
        <v>993</v>
      </c>
      <c r="B712" s="17" t="s">
        <v>994</v>
      </c>
      <c r="C712" s="17" t="s">
        <v>995</v>
      </c>
      <c r="D712" s="17">
        <v>541330</v>
      </c>
      <c r="E712" s="17" t="s">
        <v>130</v>
      </c>
      <c r="F712" s="17" t="s">
        <v>72</v>
      </c>
      <c r="G712" s="17" t="s">
        <v>1006</v>
      </c>
      <c r="H712" s="18">
        <v>25257956.553332999</v>
      </c>
      <c r="I712" s="18">
        <v>244722.876667</v>
      </c>
      <c r="J712" s="18">
        <v>200389.54333300001</v>
      </c>
      <c r="K712" s="18">
        <v>0</v>
      </c>
      <c r="L712" s="19">
        <v>0</v>
      </c>
    </row>
    <row r="713" spans="1:12" ht="51" hidden="1" x14ac:dyDescent="0.2">
      <c r="A713" s="16" t="s">
        <v>993</v>
      </c>
      <c r="B713" s="17" t="s">
        <v>994</v>
      </c>
      <c r="C713" s="17" t="s">
        <v>995</v>
      </c>
      <c r="D713" s="17">
        <v>334511</v>
      </c>
      <c r="E713" s="17" t="s">
        <v>646</v>
      </c>
      <c r="F713" s="17" t="s">
        <v>688</v>
      </c>
      <c r="G713" s="17" t="s">
        <v>1007</v>
      </c>
      <c r="H713" s="18">
        <v>22016606.666666999</v>
      </c>
      <c r="I713" s="18">
        <v>0</v>
      </c>
      <c r="J713" s="18">
        <v>0</v>
      </c>
      <c r="K713" s="18">
        <v>0</v>
      </c>
      <c r="L713" s="19">
        <v>0</v>
      </c>
    </row>
    <row r="714" spans="1:12" ht="357" hidden="1" x14ac:dyDescent="0.2">
      <c r="A714" s="16" t="s">
        <v>993</v>
      </c>
      <c r="B714" s="17" t="s">
        <v>994</v>
      </c>
      <c r="C714" s="17" t="s">
        <v>995</v>
      </c>
      <c r="D714" s="17">
        <v>541330</v>
      </c>
      <c r="E714" s="17" t="s">
        <v>130</v>
      </c>
      <c r="F714" s="17" t="s">
        <v>63</v>
      </c>
      <c r="G714" s="17" t="s">
        <v>1008</v>
      </c>
      <c r="H714" s="18">
        <v>21717381.850000001</v>
      </c>
      <c r="I714" s="18">
        <v>2294431.4133330001</v>
      </c>
      <c r="J714" s="18">
        <v>759789.41333300003</v>
      </c>
      <c r="K714" s="18">
        <v>1968383.35</v>
      </c>
      <c r="L714" s="19">
        <v>0</v>
      </c>
    </row>
    <row r="715" spans="1:12" ht="165.75" hidden="1" x14ac:dyDescent="0.2">
      <c r="A715" s="16" t="s">
        <v>993</v>
      </c>
      <c r="B715" s="17" t="s">
        <v>994</v>
      </c>
      <c r="C715" s="17" t="s">
        <v>995</v>
      </c>
      <c r="D715" s="17">
        <v>336611</v>
      </c>
      <c r="E715" s="17" t="s">
        <v>441</v>
      </c>
      <c r="F715" s="17" t="s">
        <v>1004</v>
      </c>
      <c r="G715" s="17" t="s">
        <v>1009</v>
      </c>
      <c r="H715" s="18">
        <v>17574545</v>
      </c>
      <c r="I715" s="18">
        <v>0</v>
      </c>
      <c r="J715" s="18">
        <v>0</v>
      </c>
      <c r="K715" s="18">
        <v>0</v>
      </c>
      <c r="L715" s="19">
        <v>0</v>
      </c>
    </row>
    <row r="716" spans="1:12" ht="191.25" hidden="1" x14ac:dyDescent="0.2">
      <c r="A716" s="16" t="s">
        <v>993</v>
      </c>
      <c r="B716" s="17" t="s">
        <v>994</v>
      </c>
      <c r="C716" s="17" t="s">
        <v>995</v>
      </c>
      <c r="D716" s="17">
        <v>541330</v>
      </c>
      <c r="E716" s="17" t="s">
        <v>130</v>
      </c>
      <c r="F716" s="17" t="s">
        <v>205</v>
      </c>
      <c r="G716" s="17" t="s">
        <v>1010</v>
      </c>
      <c r="H716" s="18">
        <v>13358809.046667</v>
      </c>
      <c r="I716" s="18">
        <v>13358809.046667</v>
      </c>
      <c r="J716" s="18">
        <v>0</v>
      </c>
      <c r="K716" s="18">
        <v>13358809.046667</v>
      </c>
      <c r="L716" s="19">
        <v>0</v>
      </c>
    </row>
    <row r="717" spans="1:12" ht="344.25" hidden="1" x14ac:dyDescent="0.2">
      <c r="A717" s="16" t="s">
        <v>993</v>
      </c>
      <c r="B717" s="17" t="s">
        <v>994</v>
      </c>
      <c r="C717" s="17" t="s">
        <v>995</v>
      </c>
      <c r="D717" s="17">
        <v>336611</v>
      </c>
      <c r="E717" s="17" t="s">
        <v>441</v>
      </c>
      <c r="F717" s="17" t="s">
        <v>554</v>
      </c>
      <c r="G717" s="17" t="s">
        <v>1011</v>
      </c>
      <c r="H717" s="18">
        <v>12971001.686667001</v>
      </c>
      <c r="I717" s="18">
        <v>0</v>
      </c>
      <c r="J717" s="18">
        <v>0</v>
      </c>
      <c r="K717" s="18">
        <v>10359160.02</v>
      </c>
      <c r="L717" s="19">
        <v>0</v>
      </c>
    </row>
    <row r="718" spans="1:12" ht="395.25" hidden="1" x14ac:dyDescent="0.2">
      <c r="A718" s="16" t="s">
        <v>993</v>
      </c>
      <c r="B718" s="17" t="s">
        <v>994</v>
      </c>
      <c r="C718" s="17" t="s">
        <v>995</v>
      </c>
      <c r="D718" s="17">
        <v>336611</v>
      </c>
      <c r="E718" s="17" t="s">
        <v>441</v>
      </c>
      <c r="F718" s="17" t="s">
        <v>96</v>
      </c>
      <c r="G718" s="17" t="s">
        <v>1012</v>
      </c>
      <c r="H718" s="18">
        <v>12472351.6</v>
      </c>
      <c r="I718" s="18">
        <v>0</v>
      </c>
      <c r="J718" s="18">
        <v>0</v>
      </c>
      <c r="K718" s="18">
        <v>0</v>
      </c>
      <c r="L718" s="19">
        <v>0</v>
      </c>
    </row>
    <row r="719" spans="1:12" ht="165.75" hidden="1" x14ac:dyDescent="0.2">
      <c r="A719" s="16" t="s">
        <v>993</v>
      </c>
      <c r="B719" s="17" t="s">
        <v>994</v>
      </c>
      <c r="C719" s="17" t="s">
        <v>995</v>
      </c>
      <c r="D719" s="17">
        <v>336612</v>
      </c>
      <c r="E719" s="17" t="s">
        <v>774</v>
      </c>
      <c r="F719" s="17" t="s">
        <v>554</v>
      </c>
      <c r="G719" s="17" t="s">
        <v>1013</v>
      </c>
      <c r="H719" s="18">
        <v>10794899.243333001</v>
      </c>
      <c r="I719" s="18">
        <v>0</v>
      </c>
      <c r="J719" s="18">
        <v>0</v>
      </c>
      <c r="K719" s="18">
        <v>0</v>
      </c>
      <c r="L719" s="19">
        <v>0</v>
      </c>
    </row>
    <row r="720" spans="1:12" ht="89.25" hidden="1" x14ac:dyDescent="0.2">
      <c r="A720" s="16" t="s">
        <v>993</v>
      </c>
      <c r="B720" s="17" t="s">
        <v>994</v>
      </c>
      <c r="C720" s="17" t="s">
        <v>995</v>
      </c>
      <c r="D720" s="17">
        <v>541330</v>
      </c>
      <c r="E720" s="17" t="s">
        <v>130</v>
      </c>
      <c r="F720" s="17" t="s">
        <v>606</v>
      </c>
      <c r="G720" s="17" t="s">
        <v>1014</v>
      </c>
      <c r="H720" s="18">
        <v>8637332.273333</v>
      </c>
      <c r="I720" s="18">
        <v>8637332.273333</v>
      </c>
      <c r="J720" s="18">
        <v>0</v>
      </c>
      <c r="K720" s="18">
        <v>8637332.273333</v>
      </c>
      <c r="L720" s="19">
        <v>0</v>
      </c>
    </row>
    <row r="721" spans="1:12" ht="331.5" hidden="1" x14ac:dyDescent="0.2">
      <c r="A721" s="16" t="s">
        <v>993</v>
      </c>
      <c r="B721" s="17" t="s">
        <v>994</v>
      </c>
      <c r="C721" s="17" t="s">
        <v>995</v>
      </c>
      <c r="D721" s="17">
        <v>336611</v>
      </c>
      <c r="E721" s="17" t="s">
        <v>441</v>
      </c>
      <c r="F721" s="17" t="s">
        <v>439</v>
      </c>
      <c r="G721" s="17" t="s">
        <v>1015</v>
      </c>
      <c r="H721" s="18">
        <v>6690016.7566670002</v>
      </c>
      <c r="I721" s="18">
        <v>0</v>
      </c>
      <c r="J721" s="18">
        <v>0</v>
      </c>
      <c r="K721" s="18">
        <v>6690016.7566670002</v>
      </c>
      <c r="L721" s="19">
        <v>0</v>
      </c>
    </row>
    <row r="722" spans="1:12" ht="153" hidden="1" x14ac:dyDescent="0.2">
      <c r="A722" s="16" t="s">
        <v>993</v>
      </c>
      <c r="B722" s="17" t="s">
        <v>994</v>
      </c>
      <c r="C722" s="17" t="s">
        <v>995</v>
      </c>
      <c r="D722" s="17">
        <v>336611</v>
      </c>
      <c r="E722" s="17" t="s">
        <v>441</v>
      </c>
      <c r="F722" s="17" t="s">
        <v>245</v>
      </c>
      <c r="G722" s="17" t="s">
        <v>1016</v>
      </c>
      <c r="H722" s="18">
        <v>6665182</v>
      </c>
      <c r="I722" s="18">
        <v>0</v>
      </c>
      <c r="J722" s="18">
        <v>0</v>
      </c>
      <c r="K722" s="18">
        <v>5605141.6666670004</v>
      </c>
      <c r="L722" s="19">
        <v>0</v>
      </c>
    </row>
    <row r="723" spans="1:12" ht="331.5" hidden="1" x14ac:dyDescent="0.2">
      <c r="A723" s="16" t="s">
        <v>993</v>
      </c>
      <c r="B723" s="17" t="s">
        <v>994</v>
      </c>
      <c r="C723" s="17" t="s">
        <v>995</v>
      </c>
      <c r="D723" s="17">
        <v>541330</v>
      </c>
      <c r="E723" s="17" t="s">
        <v>130</v>
      </c>
      <c r="F723" s="17" t="s">
        <v>96</v>
      </c>
      <c r="G723" s="17" t="s">
        <v>1017</v>
      </c>
      <c r="H723" s="18">
        <v>6215323.4800000004</v>
      </c>
      <c r="I723" s="18">
        <v>0</v>
      </c>
      <c r="J723" s="18">
        <v>0</v>
      </c>
      <c r="K723" s="18">
        <v>0</v>
      </c>
      <c r="L723" s="19">
        <v>0</v>
      </c>
    </row>
    <row r="724" spans="1:12" ht="140.25" hidden="1" x14ac:dyDescent="0.2">
      <c r="A724" s="16" t="s">
        <v>993</v>
      </c>
      <c r="B724" s="17" t="s">
        <v>994</v>
      </c>
      <c r="C724" s="17" t="s">
        <v>995</v>
      </c>
      <c r="D724" s="17">
        <v>336612</v>
      </c>
      <c r="E724" s="17" t="s">
        <v>774</v>
      </c>
      <c r="F724" s="17" t="s">
        <v>699</v>
      </c>
      <c r="G724" s="17" t="s">
        <v>1018</v>
      </c>
      <c r="H724" s="18">
        <v>5900474.9900000002</v>
      </c>
      <c r="I724" s="18">
        <v>0</v>
      </c>
      <c r="J724" s="18">
        <v>0</v>
      </c>
      <c r="K724" s="18">
        <v>0</v>
      </c>
      <c r="L724" s="19">
        <v>0</v>
      </c>
    </row>
    <row r="725" spans="1:12" ht="51" hidden="1" x14ac:dyDescent="0.2">
      <c r="A725" s="16" t="s">
        <v>993</v>
      </c>
      <c r="B725" s="17" t="s">
        <v>994</v>
      </c>
      <c r="C725" s="17" t="s">
        <v>995</v>
      </c>
      <c r="D725" s="17">
        <v>541512</v>
      </c>
      <c r="E725" s="17" t="s">
        <v>71</v>
      </c>
      <c r="F725" s="17" t="s">
        <v>439</v>
      </c>
      <c r="G725" s="17" t="s">
        <v>1019</v>
      </c>
      <c r="H725" s="18">
        <v>5610723.3333329996</v>
      </c>
      <c r="I725" s="18">
        <v>0</v>
      </c>
      <c r="J725" s="18">
        <v>0</v>
      </c>
      <c r="K725" s="18">
        <v>5610723.3333329996</v>
      </c>
      <c r="L725" s="19">
        <v>0</v>
      </c>
    </row>
    <row r="726" spans="1:12" ht="25.5" hidden="1" x14ac:dyDescent="0.2">
      <c r="A726" s="16" t="s">
        <v>993</v>
      </c>
      <c r="B726" s="17" t="s">
        <v>994</v>
      </c>
      <c r="C726" s="17" t="s">
        <v>995</v>
      </c>
      <c r="D726" s="17">
        <v>336612</v>
      </c>
      <c r="E726" s="17" t="s">
        <v>774</v>
      </c>
      <c r="F726" s="17" t="s">
        <v>642</v>
      </c>
      <c r="G726" s="17" t="s">
        <v>1020</v>
      </c>
      <c r="H726" s="18">
        <v>5098366.3</v>
      </c>
      <c r="I726" s="18">
        <v>0</v>
      </c>
      <c r="J726" s="18">
        <v>0</v>
      </c>
      <c r="K726" s="18">
        <v>0</v>
      </c>
      <c r="L726" s="19">
        <v>0</v>
      </c>
    </row>
    <row r="727" spans="1:12" ht="51" hidden="1" x14ac:dyDescent="0.2">
      <c r="A727" s="16" t="s">
        <v>993</v>
      </c>
      <c r="B727" s="17" t="s">
        <v>994</v>
      </c>
      <c r="C727" s="17" t="s">
        <v>995</v>
      </c>
      <c r="D727" s="17">
        <v>336612</v>
      </c>
      <c r="E727" s="17" t="s">
        <v>774</v>
      </c>
      <c r="F727" s="17" t="s">
        <v>270</v>
      </c>
      <c r="G727" s="17" t="s">
        <v>1021</v>
      </c>
      <c r="H727" s="18">
        <v>4528830.2233330002</v>
      </c>
      <c r="I727" s="18">
        <v>0</v>
      </c>
      <c r="J727" s="18">
        <v>0</v>
      </c>
      <c r="K727" s="18">
        <v>0</v>
      </c>
      <c r="L727" s="19">
        <v>0</v>
      </c>
    </row>
    <row r="728" spans="1:12" ht="409.5" hidden="1" x14ac:dyDescent="0.2">
      <c r="A728" s="16" t="s">
        <v>993</v>
      </c>
      <c r="B728" s="17" t="s">
        <v>994</v>
      </c>
      <c r="C728" s="17" t="s">
        <v>995</v>
      </c>
      <c r="D728" s="17">
        <v>541712</v>
      </c>
      <c r="E728" s="17" t="s">
        <v>596</v>
      </c>
      <c r="F728" s="17" t="s">
        <v>39</v>
      </c>
      <c r="G728" s="17" t="s">
        <v>1022</v>
      </c>
      <c r="H728" s="18">
        <v>4406298</v>
      </c>
      <c r="I728" s="18">
        <v>264581.33333300002</v>
      </c>
      <c r="J728" s="18">
        <v>91666.666666999998</v>
      </c>
      <c r="K728" s="18">
        <v>249991</v>
      </c>
      <c r="L728" s="19">
        <v>0</v>
      </c>
    </row>
    <row r="729" spans="1:12" ht="38.25" hidden="1" x14ac:dyDescent="0.2">
      <c r="A729" s="16" t="s">
        <v>993</v>
      </c>
      <c r="B729" s="17" t="s">
        <v>994</v>
      </c>
      <c r="C729" s="17" t="s">
        <v>995</v>
      </c>
      <c r="D729" s="17">
        <v>541713</v>
      </c>
      <c r="E729" s="17" t="s">
        <v>1023</v>
      </c>
      <c r="F729" s="17" t="s">
        <v>72</v>
      </c>
      <c r="G729" s="17" t="s">
        <v>1024</v>
      </c>
      <c r="H729" s="18">
        <v>4375796</v>
      </c>
      <c r="I729" s="18">
        <v>0</v>
      </c>
      <c r="J729" s="18">
        <v>0</v>
      </c>
      <c r="K729" s="18">
        <v>0</v>
      </c>
      <c r="L729" s="19">
        <v>0</v>
      </c>
    </row>
    <row r="730" spans="1:12" ht="63.75" hidden="1" x14ac:dyDescent="0.2">
      <c r="A730" s="16" t="s">
        <v>993</v>
      </c>
      <c r="B730" s="17" t="s">
        <v>994</v>
      </c>
      <c r="C730" s="17" t="s">
        <v>995</v>
      </c>
      <c r="D730" s="17">
        <v>541715</v>
      </c>
      <c r="E730" s="17" t="s">
        <v>603</v>
      </c>
      <c r="F730" s="17" t="s">
        <v>72</v>
      </c>
      <c r="G730" s="17" t="s">
        <v>1025</v>
      </c>
      <c r="H730" s="18">
        <v>4154005.6666669999</v>
      </c>
      <c r="I730" s="18">
        <v>0</v>
      </c>
      <c r="J730" s="18">
        <v>0</v>
      </c>
      <c r="K730" s="18">
        <v>0</v>
      </c>
      <c r="L730" s="19">
        <v>0</v>
      </c>
    </row>
    <row r="731" spans="1:12" ht="395.25" hidden="1" x14ac:dyDescent="0.2">
      <c r="A731" s="16" t="s">
        <v>993</v>
      </c>
      <c r="B731" s="17" t="s">
        <v>994</v>
      </c>
      <c r="C731" s="17" t="s">
        <v>995</v>
      </c>
      <c r="D731" s="17">
        <v>336611</v>
      </c>
      <c r="E731" s="17" t="s">
        <v>441</v>
      </c>
      <c r="F731" s="17" t="s">
        <v>699</v>
      </c>
      <c r="G731" s="17" t="s">
        <v>1026</v>
      </c>
      <c r="H731" s="18">
        <v>3893553</v>
      </c>
      <c r="I731" s="18">
        <v>0</v>
      </c>
      <c r="J731" s="18">
        <v>0</v>
      </c>
      <c r="K731" s="18">
        <v>0</v>
      </c>
      <c r="L731" s="19">
        <v>0</v>
      </c>
    </row>
    <row r="732" spans="1:12" hidden="1" x14ac:dyDescent="0.2">
      <c r="A732" s="16" t="s">
        <v>993</v>
      </c>
      <c r="B732" s="17" t="s">
        <v>994</v>
      </c>
      <c r="C732" s="17" t="s">
        <v>995</v>
      </c>
      <c r="D732" s="17">
        <v>336612</v>
      </c>
      <c r="E732" s="17" t="s">
        <v>774</v>
      </c>
      <c r="F732" s="17" t="s">
        <v>747</v>
      </c>
      <c r="G732" s="17" t="s">
        <v>1027</v>
      </c>
      <c r="H732" s="18">
        <v>3879503.3333330001</v>
      </c>
      <c r="I732" s="18">
        <v>0</v>
      </c>
      <c r="J732" s="18">
        <v>0</v>
      </c>
      <c r="K732" s="18">
        <v>0</v>
      </c>
      <c r="L732" s="19">
        <v>0</v>
      </c>
    </row>
    <row r="733" spans="1:12" ht="331.5" hidden="1" x14ac:dyDescent="0.2">
      <c r="A733" s="16" t="s">
        <v>993</v>
      </c>
      <c r="B733" s="17" t="s">
        <v>994</v>
      </c>
      <c r="C733" s="17" t="s">
        <v>995</v>
      </c>
      <c r="D733" s="17">
        <v>336611</v>
      </c>
      <c r="E733" s="17" t="s">
        <v>441</v>
      </c>
      <c r="F733" s="17" t="s">
        <v>58</v>
      </c>
      <c r="G733" s="17" t="s">
        <v>1028</v>
      </c>
      <c r="H733" s="18">
        <v>3666716.4</v>
      </c>
      <c r="I733" s="18">
        <v>0</v>
      </c>
      <c r="J733" s="18">
        <v>0</v>
      </c>
      <c r="K733" s="18">
        <v>0</v>
      </c>
      <c r="L733" s="19">
        <v>0</v>
      </c>
    </row>
    <row r="734" spans="1:12" ht="38.25" hidden="1" x14ac:dyDescent="0.2">
      <c r="A734" s="16" t="s">
        <v>993</v>
      </c>
      <c r="B734" s="17" t="s">
        <v>994</v>
      </c>
      <c r="C734" s="17" t="s">
        <v>995</v>
      </c>
      <c r="D734" s="17">
        <v>333999</v>
      </c>
      <c r="E734" s="17" t="s">
        <v>24</v>
      </c>
      <c r="F734" s="17" t="s">
        <v>146</v>
      </c>
      <c r="G734" s="17" t="s">
        <v>1029</v>
      </c>
      <c r="H734" s="18">
        <v>3434672.35</v>
      </c>
      <c r="I734" s="18">
        <v>0</v>
      </c>
      <c r="J734" s="18">
        <v>0</v>
      </c>
      <c r="K734" s="18">
        <v>0</v>
      </c>
      <c r="L734" s="19">
        <v>3434672.35</v>
      </c>
    </row>
    <row r="735" spans="1:12" ht="63.75" hidden="1" x14ac:dyDescent="0.2">
      <c r="A735" s="16" t="s">
        <v>993</v>
      </c>
      <c r="B735" s="17" t="s">
        <v>994</v>
      </c>
      <c r="C735" s="17" t="s">
        <v>995</v>
      </c>
      <c r="D735" s="17">
        <v>336612</v>
      </c>
      <c r="E735" s="17" t="s">
        <v>774</v>
      </c>
      <c r="F735" s="17" t="s">
        <v>58</v>
      </c>
      <c r="G735" s="17" t="s">
        <v>1030</v>
      </c>
      <c r="H735" s="18">
        <v>3204790.2</v>
      </c>
      <c r="I735" s="18">
        <v>0</v>
      </c>
      <c r="J735" s="18">
        <v>0</v>
      </c>
      <c r="K735" s="18">
        <v>0</v>
      </c>
      <c r="L735" s="19">
        <v>0</v>
      </c>
    </row>
    <row r="736" spans="1:12" ht="38.25" hidden="1" x14ac:dyDescent="0.2">
      <c r="A736" s="16" t="s">
        <v>993</v>
      </c>
      <c r="B736" s="17" t="s">
        <v>994</v>
      </c>
      <c r="C736" s="17" t="s">
        <v>995</v>
      </c>
      <c r="D736" s="17">
        <v>336612</v>
      </c>
      <c r="E736" s="17" t="s">
        <v>774</v>
      </c>
      <c r="F736" s="17" t="s">
        <v>66</v>
      </c>
      <c r="G736" s="17" t="s">
        <v>1031</v>
      </c>
      <c r="H736" s="18">
        <v>3121479.07</v>
      </c>
      <c r="I736" s="18">
        <v>0</v>
      </c>
      <c r="J736" s="18">
        <v>0</v>
      </c>
      <c r="K736" s="18">
        <v>0</v>
      </c>
      <c r="L736" s="19">
        <v>0</v>
      </c>
    </row>
    <row r="737" spans="1:12" ht="409.5" hidden="1" x14ac:dyDescent="0.2">
      <c r="A737" s="16" t="s">
        <v>993</v>
      </c>
      <c r="B737" s="17" t="s">
        <v>994</v>
      </c>
      <c r="C737" s="17" t="s">
        <v>995</v>
      </c>
      <c r="D737" s="17">
        <v>541330</v>
      </c>
      <c r="E737" s="17" t="s">
        <v>130</v>
      </c>
      <c r="F737" s="17" t="s">
        <v>39</v>
      </c>
      <c r="G737" s="17" t="s">
        <v>1032</v>
      </c>
      <c r="H737" s="18">
        <v>2993919</v>
      </c>
      <c r="I737" s="18">
        <v>0</v>
      </c>
      <c r="J737" s="18">
        <v>2729073</v>
      </c>
      <c r="K737" s="18">
        <v>187301.33333299999</v>
      </c>
      <c r="L737" s="19">
        <v>0</v>
      </c>
    </row>
    <row r="738" spans="1:12" ht="114.75" hidden="1" x14ac:dyDescent="0.2">
      <c r="A738" s="16" t="s">
        <v>993</v>
      </c>
      <c r="B738" s="17" t="s">
        <v>994</v>
      </c>
      <c r="C738" s="17" t="s">
        <v>995</v>
      </c>
      <c r="D738" s="17">
        <v>541712</v>
      </c>
      <c r="E738" s="17" t="s">
        <v>596</v>
      </c>
      <c r="F738" s="17" t="s">
        <v>1033</v>
      </c>
      <c r="G738" s="17" t="s">
        <v>1034</v>
      </c>
      <c r="H738" s="18">
        <v>2980514</v>
      </c>
      <c r="I738" s="18">
        <v>0</v>
      </c>
      <c r="J738" s="18">
        <v>0</v>
      </c>
      <c r="K738" s="18">
        <v>0</v>
      </c>
      <c r="L738" s="19">
        <v>0</v>
      </c>
    </row>
    <row r="739" spans="1:12" ht="242.25" hidden="1" x14ac:dyDescent="0.2">
      <c r="A739" s="16" t="s">
        <v>993</v>
      </c>
      <c r="B739" s="17" t="s">
        <v>994</v>
      </c>
      <c r="C739" s="17" t="s">
        <v>995</v>
      </c>
      <c r="D739" s="17">
        <v>335311</v>
      </c>
      <c r="E739" s="17" t="s">
        <v>1035</v>
      </c>
      <c r="F739" s="17" t="s">
        <v>63</v>
      </c>
      <c r="G739" s="17" t="s">
        <v>1036</v>
      </c>
      <c r="H739" s="18">
        <v>2720160</v>
      </c>
      <c r="I739" s="18">
        <v>0</v>
      </c>
      <c r="J739" s="18">
        <v>0</v>
      </c>
      <c r="K739" s="18">
        <v>0</v>
      </c>
      <c r="L739" s="19">
        <v>0</v>
      </c>
    </row>
    <row r="740" spans="1:12" ht="306" hidden="1" x14ac:dyDescent="0.2">
      <c r="A740" s="16" t="s">
        <v>993</v>
      </c>
      <c r="B740" s="17" t="s">
        <v>994</v>
      </c>
      <c r="C740" s="17" t="s">
        <v>995</v>
      </c>
      <c r="D740" s="17">
        <v>541712</v>
      </c>
      <c r="E740" s="17" t="s">
        <v>596</v>
      </c>
      <c r="F740" s="17" t="s">
        <v>103</v>
      </c>
      <c r="G740" s="17" t="s">
        <v>1037</v>
      </c>
      <c r="H740" s="18">
        <v>2479147.6666669999</v>
      </c>
      <c r="I740" s="18">
        <v>26651.666667000001</v>
      </c>
      <c r="J740" s="18">
        <v>0</v>
      </c>
      <c r="K740" s="18">
        <v>539989.33333299996</v>
      </c>
      <c r="L740" s="19">
        <v>0</v>
      </c>
    </row>
    <row r="741" spans="1:12" ht="229.5" hidden="1" x14ac:dyDescent="0.2">
      <c r="A741" s="16" t="s">
        <v>993</v>
      </c>
      <c r="B741" s="17" t="s">
        <v>994</v>
      </c>
      <c r="C741" s="17" t="s">
        <v>995</v>
      </c>
      <c r="D741" s="17">
        <v>541330</v>
      </c>
      <c r="E741" s="17" t="s">
        <v>130</v>
      </c>
      <c r="F741" s="17" t="s">
        <v>439</v>
      </c>
      <c r="G741" s="17" t="s">
        <v>1038</v>
      </c>
      <c r="H741" s="18">
        <v>2460039.9866670002</v>
      </c>
      <c r="I741" s="18">
        <v>0</v>
      </c>
      <c r="J741" s="18">
        <v>0</v>
      </c>
      <c r="K741" s="18">
        <v>0</v>
      </c>
      <c r="L741" s="19">
        <v>0</v>
      </c>
    </row>
    <row r="742" spans="1:12" ht="102" hidden="1" x14ac:dyDescent="0.2">
      <c r="A742" s="16" t="s">
        <v>993</v>
      </c>
      <c r="B742" s="17" t="s">
        <v>994</v>
      </c>
      <c r="C742" s="17" t="s">
        <v>995</v>
      </c>
      <c r="D742" s="17">
        <v>541712</v>
      </c>
      <c r="E742" s="17" t="s">
        <v>596</v>
      </c>
      <c r="F742" s="17" t="s">
        <v>439</v>
      </c>
      <c r="G742" s="17" t="s">
        <v>1039</v>
      </c>
      <c r="H742" s="18">
        <v>2439739</v>
      </c>
      <c r="I742" s="18">
        <v>0</v>
      </c>
      <c r="J742" s="18">
        <v>0</v>
      </c>
      <c r="K742" s="18">
        <v>0</v>
      </c>
      <c r="L742" s="19">
        <v>0</v>
      </c>
    </row>
    <row r="743" spans="1:12" ht="178.5" hidden="1" x14ac:dyDescent="0.2">
      <c r="A743" s="16" t="s">
        <v>993</v>
      </c>
      <c r="B743" s="17" t="s">
        <v>994</v>
      </c>
      <c r="C743" s="17" t="s">
        <v>995</v>
      </c>
      <c r="D743" s="17">
        <v>541712</v>
      </c>
      <c r="E743" s="17" t="s">
        <v>596</v>
      </c>
      <c r="F743" s="17" t="s">
        <v>342</v>
      </c>
      <c r="G743" s="17" t="s">
        <v>1040</v>
      </c>
      <c r="H743" s="18">
        <v>2263282.6666669999</v>
      </c>
      <c r="I743" s="18">
        <v>0</v>
      </c>
      <c r="J743" s="18">
        <v>0</v>
      </c>
      <c r="K743" s="18">
        <v>0</v>
      </c>
      <c r="L743" s="19">
        <v>0</v>
      </c>
    </row>
    <row r="744" spans="1:12" ht="140.25" hidden="1" x14ac:dyDescent="0.2">
      <c r="A744" s="16" t="s">
        <v>993</v>
      </c>
      <c r="B744" s="17" t="s">
        <v>994</v>
      </c>
      <c r="C744" s="17" t="s">
        <v>995</v>
      </c>
      <c r="D744" s="17">
        <v>541715</v>
      </c>
      <c r="E744" s="17" t="s">
        <v>603</v>
      </c>
      <c r="F744" s="17" t="s">
        <v>63</v>
      </c>
      <c r="G744" s="17" t="s">
        <v>1041</v>
      </c>
      <c r="H744" s="18">
        <v>2233067</v>
      </c>
      <c r="I744" s="18">
        <v>0</v>
      </c>
      <c r="J744" s="18">
        <v>0</v>
      </c>
      <c r="K744" s="18">
        <v>0</v>
      </c>
      <c r="L744" s="19">
        <v>0</v>
      </c>
    </row>
    <row r="745" spans="1:12" ht="331.5" hidden="1" x14ac:dyDescent="0.2">
      <c r="A745" s="16" t="s">
        <v>993</v>
      </c>
      <c r="B745" s="17" t="s">
        <v>994</v>
      </c>
      <c r="C745" s="17" t="s">
        <v>995</v>
      </c>
      <c r="D745" s="17">
        <v>541712</v>
      </c>
      <c r="E745" s="17" t="s">
        <v>596</v>
      </c>
      <c r="F745" s="17" t="s">
        <v>63</v>
      </c>
      <c r="G745" s="17" t="s">
        <v>1042</v>
      </c>
      <c r="H745" s="18">
        <v>2170789.6666669999</v>
      </c>
      <c r="I745" s="18">
        <v>53251.333333000002</v>
      </c>
      <c r="J745" s="18">
        <v>0</v>
      </c>
      <c r="K745" s="18">
        <v>178323.66666700001</v>
      </c>
      <c r="L745" s="19">
        <v>0</v>
      </c>
    </row>
    <row r="746" spans="1:12" ht="140.25" hidden="1" x14ac:dyDescent="0.2">
      <c r="A746" s="16" t="s">
        <v>993</v>
      </c>
      <c r="B746" s="17" t="s">
        <v>994</v>
      </c>
      <c r="C746" s="17" t="s">
        <v>995</v>
      </c>
      <c r="D746" s="17">
        <v>334111</v>
      </c>
      <c r="E746" s="17" t="s">
        <v>265</v>
      </c>
      <c r="F746" s="17" t="s">
        <v>63</v>
      </c>
      <c r="G746" s="17" t="s">
        <v>1043</v>
      </c>
      <c r="H746" s="18">
        <v>2060463.046667</v>
      </c>
      <c r="I746" s="18">
        <v>31260.5</v>
      </c>
      <c r="J746" s="18">
        <v>0</v>
      </c>
      <c r="K746" s="18">
        <v>0</v>
      </c>
      <c r="L746" s="19">
        <v>0</v>
      </c>
    </row>
    <row r="747" spans="1:12" ht="293.25" hidden="1" x14ac:dyDescent="0.2">
      <c r="A747" s="16" t="s">
        <v>993</v>
      </c>
      <c r="B747" s="17" t="s">
        <v>994</v>
      </c>
      <c r="C747" s="17" t="s">
        <v>995</v>
      </c>
      <c r="D747" s="17">
        <v>334511</v>
      </c>
      <c r="E747" s="17" t="s">
        <v>646</v>
      </c>
      <c r="F747" s="17" t="s">
        <v>39</v>
      </c>
      <c r="G747" s="17" t="s">
        <v>1044</v>
      </c>
      <c r="H747" s="18">
        <v>2002134.07</v>
      </c>
      <c r="I747" s="18">
        <v>0</v>
      </c>
      <c r="J747" s="18">
        <v>1859273.4033329999</v>
      </c>
      <c r="K747" s="18">
        <v>0</v>
      </c>
      <c r="L747" s="19">
        <v>0</v>
      </c>
    </row>
    <row r="748" spans="1:12" ht="38.25" hidden="1" x14ac:dyDescent="0.2">
      <c r="A748" s="16" t="s">
        <v>993</v>
      </c>
      <c r="B748" s="17" t="s">
        <v>994</v>
      </c>
      <c r="C748" s="17" t="s">
        <v>995</v>
      </c>
      <c r="D748" s="17">
        <v>336419</v>
      </c>
      <c r="E748" s="17" t="s">
        <v>1045</v>
      </c>
      <c r="F748" s="17" t="s">
        <v>714</v>
      </c>
      <c r="G748" s="17" t="s">
        <v>1046</v>
      </c>
      <c r="H748" s="18">
        <v>1890653.8</v>
      </c>
      <c r="I748" s="18">
        <v>0</v>
      </c>
      <c r="J748" s="18">
        <v>0</v>
      </c>
      <c r="K748" s="18">
        <v>0</v>
      </c>
      <c r="L748" s="19">
        <v>0</v>
      </c>
    </row>
    <row r="749" spans="1:12" ht="408" hidden="1" x14ac:dyDescent="0.2">
      <c r="A749" s="16" t="s">
        <v>993</v>
      </c>
      <c r="B749" s="17" t="s">
        <v>994</v>
      </c>
      <c r="C749" s="17" t="s">
        <v>995</v>
      </c>
      <c r="D749" s="17">
        <v>334511</v>
      </c>
      <c r="E749" s="17" t="s">
        <v>646</v>
      </c>
      <c r="F749" s="17" t="s">
        <v>714</v>
      </c>
      <c r="G749" s="17" t="s">
        <v>1047</v>
      </c>
      <c r="H749" s="18">
        <v>1884910.37</v>
      </c>
      <c r="I749" s="18">
        <v>0</v>
      </c>
      <c r="J749" s="18">
        <v>0</v>
      </c>
      <c r="K749" s="18">
        <v>0</v>
      </c>
      <c r="L749" s="19">
        <v>0</v>
      </c>
    </row>
    <row r="750" spans="1:12" ht="63.75" hidden="1" x14ac:dyDescent="0.2">
      <c r="A750" s="16" t="s">
        <v>993</v>
      </c>
      <c r="B750" s="17" t="s">
        <v>994</v>
      </c>
      <c r="C750" s="17" t="s">
        <v>995</v>
      </c>
      <c r="D750" s="17">
        <v>541712</v>
      </c>
      <c r="E750" s="17" t="s">
        <v>596</v>
      </c>
      <c r="F750" s="17" t="s">
        <v>739</v>
      </c>
      <c r="G750" s="17" t="s">
        <v>1048</v>
      </c>
      <c r="H750" s="18">
        <v>1797359</v>
      </c>
      <c r="I750" s="18">
        <v>0</v>
      </c>
      <c r="J750" s="18">
        <v>0</v>
      </c>
      <c r="K750" s="18">
        <v>822441.66666700004</v>
      </c>
      <c r="L750" s="19">
        <v>0</v>
      </c>
    </row>
    <row r="751" spans="1:12" ht="38.25" hidden="1" x14ac:dyDescent="0.2">
      <c r="A751" s="16" t="s">
        <v>993</v>
      </c>
      <c r="B751" s="17" t="s">
        <v>994</v>
      </c>
      <c r="C751" s="17" t="s">
        <v>995</v>
      </c>
      <c r="D751" s="17">
        <v>541715</v>
      </c>
      <c r="E751" s="17" t="s">
        <v>603</v>
      </c>
      <c r="F751" s="17" t="s">
        <v>103</v>
      </c>
      <c r="G751" s="17" t="s">
        <v>1049</v>
      </c>
      <c r="H751" s="18">
        <v>1611106.3333330001</v>
      </c>
      <c r="I751" s="18">
        <v>0</v>
      </c>
      <c r="J751" s="18">
        <v>0</v>
      </c>
      <c r="K751" s="18">
        <v>0</v>
      </c>
      <c r="L751" s="19">
        <v>0</v>
      </c>
    </row>
    <row r="752" spans="1:12" ht="89.25" hidden="1" x14ac:dyDescent="0.2">
      <c r="A752" s="16" t="s">
        <v>993</v>
      </c>
      <c r="B752" s="17" t="s">
        <v>994</v>
      </c>
      <c r="C752" s="17" t="s">
        <v>995</v>
      </c>
      <c r="D752" s="17">
        <v>336612</v>
      </c>
      <c r="E752" s="17" t="s">
        <v>774</v>
      </c>
      <c r="F752" s="17" t="s">
        <v>451</v>
      </c>
      <c r="G752" s="17" t="s">
        <v>1050</v>
      </c>
      <c r="H752" s="18">
        <v>1494367.54</v>
      </c>
      <c r="I752" s="18">
        <v>0</v>
      </c>
      <c r="J752" s="18">
        <v>0</v>
      </c>
      <c r="K752" s="18">
        <v>0</v>
      </c>
      <c r="L752" s="19">
        <v>0</v>
      </c>
    </row>
    <row r="753" spans="1:12" hidden="1" x14ac:dyDescent="0.2">
      <c r="A753" s="16" t="s">
        <v>993</v>
      </c>
      <c r="B753" s="17" t="s">
        <v>994</v>
      </c>
      <c r="C753" s="17" t="s">
        <v>995</v>
      </c>
      <c r="D753" s="17">
        <v>541330</v>
      </c>
      <c r="E753" s="17" t="s">
        <v>130</v>
      </c>
      <c r="F753" s="17" t="s">
        <v>288</v>
      </c>
      <c r="G753" s="17" t="s">
        <v>1051</v>
      </c>
      <c r="H753" s="18">
        <v>1480736.6666669999</v>
      </c>
      <c r="I753" s="18">
        <v>1480736.6666669999</v>
      </c>
      <c r="J753" s="18">
        <v>0</v>
      </c>
      <c r="K753" s="18">
        <v>1480736.6666669999</v>
      </c>
      <c r="L753" s="19">
        <v>0</v>
      </c>
    </row>
    <row r="754" spans="1:12" ht="229.5" hidden="1" x14ac:dyDescent="0.2">
      <c r="A754" s="16" t="s">
        <v>993</v>
      </c>
      <c r="B754" s="17" t="s">
        <v>994</v>
      </c>
      <c r="C754" s="17" t="s">
        <v>995</v>
      </c>
      <c r="D754" s="17">
        <v>541611</v>
      </c>
      <c r="E754" s="17" t="s">
        <v>115</v>
      </c>
      <c r="F754" s="17" t="s">
        <v>128</v>
      </c>
      <c r="G754" s="17" t="s">
        <v>1052</v>
      </c>
      <c r="H754" s="18">
        <v>1434426.47</v>
      </c>
      <c r="I754" s="18">
        <v>17831.666667000001</v>
      </c>
      <c r="J754" s="18">
        <v>1408261.803333</v>
      </c>
      <c r="K754" s="18">
        <v>17831.666667000001</v>
      </c>
      <c r="L754" s="19">
        <v>0</v>
      </c>
    </row>
    <row r="755" spans="1:12" ht="114.75" hidden="1" x14ac:dyDescent="0.2">
      <c r="A755" s="16" t="s">
        <v>993</v>
      </c>
      <c r="B755" s="17" t="s">
        <v>994</v>
      </c>
      <c r="C755" s="17" t="s">
        <v>995</v>
      </c>
      <c r="D755" s="17">
        <v>541611</v>
      </c>
      <c r="E755" s="17" t="s">
        <v>115</v>
      </c>
      <c r="F755" s="17" t="s">
        <v>72</v>
      </c>
      <c r="G755" s="17" t="s">
        <v>1053</v>
      </c>
      <c r="H755" s="18">
        <v>1205688.1266669999</v>
      </c>
      <c r="I755" s="18">
        <v>1205688.1266669999</v>
      </c>
      <c r="J755" s="18">
        <v>0</v>
      </c>
      <c r="K755" s="18">
        <v>1205688.1266669999</v>
      </c>
      <c r="L755" s="19">
        <v>0</v>
      </c>
    </row>
    <row r="756" spans="1:12" ht="76.5" hidden="1" x14ac:dyDescent="0.2">
      <c r="A756" s="16" t="s">
        <v>993</v>
      </c>
      <c r="B756" s="17" t="s">
        <v>994</v>
      </c>
      <c r="C756" s="17" t="s">
        <v>995</v>
      </c>
      <c r="D756" s="17">
        <v>488390</v>
      </c>
      <c r="E756" s="17" t="s">
        <v>455</v>
      </c>
      <c r="F756" s="17" t="s">
        <v>66</v>
      </c>
      <c r="G756" s="17" t="s">
        <v>1054</v>
      </c>
      <c r="H756" s="18">
        <v>1203236.3233330001</v>
      </c>
      <c r="I756" s="18">
        <v>0</v>
      </c>
      <c r="J756" s="18">
        <v>0</v>
      </c>
      <c r="K756" s="18">
        <v>0</v>
      </c>
      <c r="L756" s="19">
        <v>0</v>
      </c>
    </row>
    <row r="757" spans="1:12" ht="38.25" hidden="1" x14ac:dyDescent="0.2">
      <c r="A757" s="16" t="s">
        <v>993</v>
      </c>
      <c r="B757" s="17" t="s">
        <v>994</v>
      </c>
      <c r="C757" s="17" t="s">
        <v>995</v>
      </c>
      <c r="D757" s="17">
        <v>541712</v>
      </c>
      <c r="E757" s="17" t="s">
        <v>596</v>
      </c>
      <c r="F757" s="17" t="s">
        <v>88</v>
      </c>
      <c r="G757" s="17" t="s">
        <v>1055</v>
      </c>
      <c r="H757" s="18">
        <v>1158810</v>
      </c>
      <c r="I757" s="18">
        <v>0</v>
      </c>
      <c r="J757" s="18">
        <v>1158810</v>
      </c>
      <c r="K757" s="18">
        <v>0</v>
      </c>
      <c r="L757" s="19">
        <v>0</v>
      </c>
    </row>
    <row r="758" spans="1:12" ht="114.75" hidden="1" x14ac:dyDescent="0.2">
      <c r="A758" s="16" t="s">
        <v>993</v>
      </c>
      <c r="B758" s="17" t="s">
        <v>994</v>
      </c>
      <c r="C758" s="17" t="s">
        <v>995</v>
      </c>
      <c r="D758" s="17">
        <v>541712</v>
      </c>
      <c r="E758" s="17" t="s">
        <v>596</v>
      </c>
      <c r="F758" s="17" t="s">
        <v>642</v>
      </c>
      <c r="G758" s="17" t="s">
        <v>1056</v>
      </c>
      <c r="H758" s="18">
        <v>1117425.6666669999</v>
      </c>
      <c r="I758" s="18">
        <v>0</v>
      </c>
      <c r="J758" s="18">
        <v>0</v>
      </c>
      <c r="K758" s="18">
        <v>0</v>
      </c>
      <c r="L758" s="19">
        <v>0</v>
      </c>
    </row>
    <row r="759" spans="1:12" ht="102" hidden="1" x14ac:dyDescent="0.2">
      <c r="A759" s="16" t="s">
        <v>993</v>
      </c>
      <c r="B759" s="17" t="s">
        <v>994</v>
      </c>
      <c r="C759" s="17" t="s">
        <v>995</v>
      </c>
      <c r="D759" s="17">
        <v>339113</v>
      </c>
      <c r="E759" s="17" t="s">
        <v>230</v>
      </c>
      <c r="F759" s="17" t="s">
        <v>18</v>
      </c>
      <c r="G759" s="17" t="s">
        <v>1057</v>
      </c>
      <c r="H759" s="18">
        <v>1114740.49</v>
      </c>
      <c r="I759" s="18">
        <v>0</v>
      </c>
      <c r="J759" s="18">
        <v>0</v>
      </c>
      <c r="K759" s="18">
        <v>0</v>
      </c>
      <c r="L759" s="19">
        <v>1114740.49</v>
      </c>
    </row>
    <row r="760" spans="1:12" ht="51" hidden="1" x14ac:dyDescent="0.2">
      <c r="A760" s="16" t="s">
        <v>993</v>
      </c>
      <c r="B760" s="17" t="s">
        <v>994</v>
      </c>
      <c r="C760" s="17" t="s">
        <v>995</v>
      </c>
      <c r="D760" s="17">
        <v>541712</v>
      </c>
      <c r="E760" s="17" t="s">
        <v>596</v>
      </c>
      <c r="F760" s="17" t="s">
        <v>91</v>
      </c>
      <c r="G760" s="17" t="s">
        <v>1058</v>
      </c>
      <c r="H760" s="18">
        <v>1091785.3333330001</v>
      </c>
      <c r="I760" s="18">
        <v>0</v>
      </c>
      <c r="J760" s="18">
        <v>0</v>
      </c>
      <c r="K760" s="18">
        <v>0</v>
      </c>
      <c r="L760" s="19">
        <v>0</v>
      </c>
    </row>
    <row r="761" spans="1:12" ht="38.25" hidden="1" x14ac:dyDescent="0.2">
      <c r="A761" s="16" t="s">
        <v>993</v>
      </c>
      <c r="B761" s="17" t="s">
        <v>994</v>
      </c>
      <c r="C761" s="17" t="s">
        <v>995</v>
      </c>
      <c r="D761" s="17">
        <v>541715</v>
      </c>
      <c r="E761" s="17" t="s">
        <v>603</v>
      </c>
      <c r="F761" s="17" t="s">
        <v>39</v>
      </c>
      <c r="G761" s="17" t="s">
        <v>1059</v>
      </c>
      <c r="H761" s="18">
        <v>999997.66666700004</v>
      </c>
      <c r="I761" s="18">
        <v>0</v>
      </c>
      <c r="J761" s="18">
        <v>0</v>
      </c>
      <c r="K761" s="18">
        <v>0</v>
      </c>
      <c r="L761" s="19">
        <v>0</v>
      </c>
    </row>
    <row r="762" spans="1:12" ht="38.25" hidden="1" x14ac:dyDescent="0.2">
      <c r="A762" s="16" t="s">
        <v>993</v>
      </c>
      <c r="B762" s="17" t="s">
        <v>994</v>
      </c>
      <c r="C762" s="17" t="s">
        <v>995</v>
      </c>
      <c r="D762" s="17">
        <v>541715</v>
      </c>
      <c r="E762" s="17" t="s">
        <v>603</v>
      </c>
      <c r="F762" s="17" t="s">
        <v>83</v>
      </c>
      <c r="G762" s="17" t="s">
        <v>1060</v>
      </c>
      <c r="H762" s="18">
        <v>990808</v>
      </c>
      <c r="I762" s="18">
        <v>0</v>
      </c>
      <c r="J762" s="18">
        <v>0</v>
      </c>
      <c r="K762" s="18">
        <v>0</v>
      </c>
      <c r="L762" s="19">
        <v>0</v>
      </c>
    </row>
    <row r="763" spans="1:12" ht="38.25" hidden="1" x14ac:dyDescent="0.2">
      <c r="A763" s="16" t="s">
        <v>993</v>
      </c>
      <c r="B763" s="17" t="s">
        <v>994</v>
      </c>
      <c r="C763" s="17" t="s">
        <v>995</v>
      </c>
      <c r="D763" s="17">
        <v>541715</v>
      </c>
      <c r="E763" s="17" t="s">
        <v>603</v>
      </c>
      <c r="F763" s="17" t="s">
        <v>94</v>
      </c>
      <c r="G763" s="17" t="s">
        <v>1061</v>
      </c>
      <c r="H763" s="18">
        <v>969888</v>
      </c>
      <c r="I763" s="18">
        <v>0</v>
      </c>
      <c r="J763" s="18">
        <v>0</v>
      </c>
      <c r="K763" s="18">
        <v>969888</v>
      </c>
      <c r="L763" s="19">
        <v>0</v>
      </c>
    </row>
    <row r="764" spans="1:12" ht="38.25" hidden="1" x14ac:dyDescent="0.2">
      <c r="A764" s="16" t="s">
        <v>993</v>
      </c>
      <c r="B764" s="17" t="s">
        <v>994</v>
      </c>
      <c r="C764" s="17" t="s">
        <v>995</v>
      </c>
      <c r="D764" s="17">
        <v>541715</v>
      </c>
      <c r="E764" s="17" t="s">
        <v>603</v>
      </c>
      <c r="F764" s="17" t="s">
        <v>417</v>
      </c>
      <c r="G764" s="17" t="s">
        <v>1062</v>
      </c>
      <c r="H764" s="18">
        <v>937387</v>
      </c>
      <c r="I764" s="18">
        <v>0</v>
      </c>
      <c r="J764" s="18">
        <v>0</v>
      </c>
      <c r="K764" s="18">
        <v>0</v>
      </c>
      <c r="L764" s="19">
        <v>0</v>
      </c>
    </row>
    <row r="765" spans="1:12" hidden="1" x14ac:dyDescent="0.2">
      <c r="A765" s="16" t="s">
        <v>993</v>
      </c>
      <c r="B765" s="17" t="s">
        <v>994</v>
      </c>
      <c r="C765" s="17" t="s">
        <v>995</v>
      </c>
      <c r="D765" s="17">
        <v>336612</v>
      </c>
      <c r="E765" s="17" t="s">
        <v>774</v>
      </c>
      <c r="F765" s="17" t="s">
        <v>232</v>
      </c>
      <c r="G765" s="17" t="s">
        <v>1063</v>
      </c>
      <c r="H765" s="18">
        <v>920353.24333299999</v>
      </c>
      <c r="I765" s="18">
        <v>0</v>
      </c>
      <c r="J765" s="18">
        <v>0</v>
      </c>
      <c r="K765" s="18">
        <v>0</v>
      </c>
      <c r="L765" s="19">
        <v>0</v>
      </c>
    </row>
    <row r="766" spans="1:12" ht="38.25" hidden="1" x14ac:dyDescent="0.2">
      <c r="A766" s="16" t="s">
        <v>993</v>
      </c>
      <c r="B766" s="17" t="s">
        <v>994</v>
      </c>
      <c r="C766" s="17" t="s">
        <v>995</v>
      </c>
      <c r="D766" s="17">
        <v>541712</v>
      </c>
      <c r="E766" s="17" t="s">
        <v>596</v>
      </c>
      <c r="F766" s="17" t="s">
        <v>579</v>
      </c>
      <c r="G766" s="17" t="s">
        <v>1064</v>
      </c>
      <c r="H766" s="18">
        <v>902224.33333299996</v>
      </c>
      <c r="I766" s="18">
        <v>902224.33333299996</v>
      </c>
      <c r="J766" s="18">
        <v>0</v>
      </c>
      <c r="K766" s="18">
        <v>0</v>
      </c>
      <c r="L766" s="19">
        <v>0</v>
      </c>
    </row>
    <row r="767" spans="1:12" ht="25.5" hidden="1" x14ac:dyDescent="0.2">
      <c r="A767" s="16" t="s">
        <v>993</v>
      </c>
      <c r="B767" s="17" t="s">
        <v>994</v>
      </c>
      <c r="C767" s="17" t="s">
        <v>995</v>
      </c>
      <c r="D767" s="17">
        <v>541713</v>
      </c>
      <c r="E767" s="17" t="s">
        <v>1023</v>
      </c>
      <c r="F767" s="17" t="s">
        <v>342</v>
      </c>
      <c r="G767" s="17" t="s">
        <v>1065</v>
      </c>
      <c r="H767" s="18">
        <v>896577.33333299996</v>
      </c>
      <c r="I767" s="18">
        <v>0</v>
      </c>
      <c r="J767" s="18">
        <v>0</v>
      </c>
      <c r="K767" s="18">
        <v>0</v>
      </c>
      <c r="L767" s="19">
        <v>0</v>
      </c>
    </row>
    <row r="768" spans="1:12" ht="25.5" hidden="1" x14ac:dyDescent="0.2">
      <c r="A768" s="16" t="s">
        <v>993</v>
      </c>
      <c r="B768" s="17" t="s">
        <v>994</v>
      </c>
      <c r="C768" s="17" t="s">
        <v>995</v>
      </c>
      <c r="D768" s="17">
        <v>336612</v>
      </c>
      <c r="E768" s="17" t="s">
        <v>774</v>
      </c>
      <c r="F768" s="17" t="s">
        <v>128</v>
      </c>
      <c r="G768" s="17" t="s">
        <v>1066</v>
      </c>
      <c r="H768" s="18">
        <v>887050.66</v>
      </c>
      <c r="I768" s="18">
        <v>0</v>
      </c>
      <c r="J768" s="18">
        <v>0</v>
      </c>
      <c r="K768" s="18">
        <v>0</v>
      </c>
      <c r="L768" s="19">
        <v>0</v>
      </c>
    </row>
    <row r="769" spans="1:12" ht="102" hidden="1" x14ac:dyDescent="0.2">
      <c r="A769" s="16" t="s">
        <v>993</v>
      </c>
      <c r="B769" s="17" t="s">
        <v>994</v>
      </c>
      <c r="C769" s="17" t="s">
        <v>995</v>
      </c>
      <c r="D769" s="17">
        <v>541712</v>
      </c>
      <c r="E769" s="17" t="s">
        <v>596</v>
      </c>
      <c r="F769" s="17" t="s">
        <v>148</v>
      </c>
      <c r="G769" s="17" t="s">
        <v>1067</v>
      </c>
      <c r="H769" s="18">
        <v>731025</v>
      </c>
      <c r="I769" s="18">
        <v>0</v>
      </c>
      <c r="J769" s="18">
        <v>0</v>
      </c>
      <c r="K769" s="18">
        <v>0</v>
      </c>
      <c r="L769" s="19">
        <v>0</v>
      </c>
    </row>
    <row r="770" spans="1:12" ht="114.75" hidden="1" x14ac:dyDescent="0.2">
      <c r="A770" s="16" t="s">
        <v>993</v>
      </c>
      <c r="B770" s="17" t="s">
        <v>994</v>
      </c>
      <c r="C770" s="17" t="s">
        <v>995</v>
      </c>
      <c r="D770" s="17">
        <v>541712</v>
      </c>
      <c r="E770" s="17" t="s">
        <v>596</v>
      </c>
      <c r="F770" s="17" t="s">
        <v>128</v>
      </c>
      <c r="G770" s="17" t="s">
        <v>1068</v>
      </c>
      <c r="H770" s="18">
        <v>690000</v>
      </c>
      <c r="I770" s="18">
        <v>690000</v>
      </c>
      <c r="J770" s="18">
        <v>0</v>
      </c>
      <c r="K770" s="18">
        <v>0</v>
      </c>
      <c r="L770" s="19">
        <v>0</v>
      </c>
    </row>
    <row r="771" spans="1:12" ht="102" hidden="1" x14ac:dyDescent="0.2">
      <c r="A771" s="16" t="s">
        <v>993</v>
      </c>
      <c r="B771" s="17" t="s">
        <v>994</v>
      </c>
      <c r="C771" s="17" t="s">
        <v>995</v>
      </c>
      <c r="D771" s="17">
        <v>541712</v>
      </c>
      <c r="E771" s="17" t="s">
        <v>596</v>
      </c>
      <c r="F771" s="17" t="s">
        <v>688</v>
      </c>
      <c r="G771" s="17" t="s">
        <v>1069</v>
      </c>
      <c r="H771" s="18">
        <v>686188.66666700004</v>
      </c>
      <c r="I771" s="18">
        <v>686188.66666700004</v>
      </c>
      <c r="J771" s="18">
        <v>0</v>
      </c>
      <c r="K771" s="18">
        <v>0</v>
      </c>
      <c r="L771" s="19">
        <v>0</v>
      </c>
    </row>
    <row r="772" spans="1:12" ht="331.5" hidden="1" x14ac:dyDescent="0.2">
      <c r="A772" s="16" t="s">
        <v>993</v>
      </c>
      <c r="B772" s="17" t="s">
        <v>994</v>
      </c>
      <c r="C772" s="17" t="s">
        <v>995</v>
      </c>
      <c r="D772" s="17">
        <v>541712</v>
      </c>
      <c r="E772" s="17" t="s">
        <v>596</v>
      </c>
      <c r="F772" s="17" t="s">
        <v>108</v>
      </c>
      <c r="G772" s="17" t="s">
        <v>1070</v>
      </c>
      <c r="H772" s="18">
        <v>683099</v>
      </c>
      <c r="I772" s="18">
        <v>83333.333333000002</v>
      </c>
      <c r="J772" s="18">
        <v>0</v>
      </c>
      <c r="K772" s="18">
        <v>0</v>
      </c>
      <c r="L772" s="19">
        <v>0</v>
      </c>
    </row>
    <row r="773" spans="1:12" ht="191.25" hidden="1" x14ac:dyDescent="0.2">
      <c r="A773" s="16" t="s">
        <v>993</v>
      </c>
      <c r="B773" s="17" t="s">
        <v>994</v>
      </c>
      <c r="C773" s="17" t="s">
        <v>995</v>
      </c>
      <c r="D773" s="17">
        <v>541712</v>
      </c>
      <c r="E773" s="17" t="s">
        <v>596</v>
      </c>
      <c r="F773" s="17" t="s">
        <v>66</v>
      </c>
      <c r="G773" s="17" t="s">
        <v>1071</v>
      </c>
      <c r="H773" s="18">
        <v>555904.33333299996</v>
      </c>
      <c r="I773" s="18">
        <v>0</v>
      </c>
      <c r="J773" s="18">
        <v>26638.333332999999</v>
      </c>
      <c r="K773" s="18">
        <v>0</v>
      </c>
      <c r="L773" s="19">
        <v>0</v>
      </c>
    </row>
    <row r="774" spans="1:12" ht="38.25" hidden="1" x14ac:dyDescent="0.2">
      <c r="A774" s="16" t="s">
        <v>993</v>
      </c>
      <c r="B774" s="17" t="s">
        <v>994</v>
      </c>
      <c r="C774" s="17" t="s">
        <v>995</v>
      </c>
      <c r="D774" s="17">
        <v>334111</v>
      </c>
      <c r="E774" s="17" t="s">
        <v>265</v>
      </c>
      <c r="F774" s="17" t="s">
        <v>50</v>
      </c>
      <c r="G774" s="17" t="s">
        <v>1072</v>
      </c>
      <c r="H774" s="18">
        <v>555312.88666700001</v>
      </c>
      <c r="I774" s="18">
        <v>551199.753333</v>
      </c>
      <c r="J774" s="18">
        <v>0</v>
      </c>
      <c r="K774" s="18">
        <v>551199.753333</v>
      </c>
      <c r="L774" s="19">
        <v>0</v>
      </c>
    </row>
    <row r="775" spans="1:12" ht="25.5" hidden="1" x14ac:dyDescent="0.2">
      <c r="A775" s="16" t="s">
        <v>993</v>
      </c>
      <c r="B775" s="17" t="s">
        <v>994</v>
      </c>
      <c r="C775" s="17" t="s">
        <v>995</v>
      </c>
      <c r="D775" s="17">
        <v>334118</v>
      </c>
      <c r="E775" s="17" t="s">
        <v>753</v>
      </c>
      <c r="F775" s="17" t="s">
        <v>556</v>
      </c>
      <c r="G775" s="17" t="s">
        <v>1073</v>
      </c>
      <c r="H775" s="18">
        <v>534385.78</v>
      </c>
      <c r="I775" s="18">
        <v>534385.78</v>
      </c>
      <c r="J775" s="18">
        <v>0</v>
      </c>
      <c r="K775" s="18">
        <v>534385.78</v>
      </c>
      <c r="L775" s="19">
        <v>0</v>
      </c>
    </row>
    <row r="776" spans="1:12" ht="153" hidden="1" x14ac:dyDescent="0.2">
      <c r="A776" s="16" t="s">
        <v>993</v>
      </c>
      <c r="B776" s="17" t="s">
        <v>994</v>
      </c>
      <c r="C776" s="17" t="s">
        <v>995</v>
      </c>
      <c r="D776" s="17">
        <v>541712</v>
      </c>
      <c r="E776" s="17" t="s">
        <v>596</v>
      </c>
      <c r="F776" s="17" t="s">
        <v>657</v>
      </c>
      <c r="G776" s="17" t="s">
        <v>1074</v>
      </c>
      <c r="H776" s="18">
        <v>533330.66666700004</v>
      </c>
      <c r="I776" s="18">
        <v>0</v>
      </c>
      <c r="J776" s="18">
        <v>0</v>
      </c>
      <c r="K776" s="18">
        <v>141666.66666700001</v>
      </c>
      <c r="L776" s="19">
        <v>0</v>
      </c>
    </row>
    <row r="777" spans="1:12" ht="25.5" hidden="1" x14ac:dyDescent="0.2">
      <c r="A777" s="16" t="s">
        <v>993</v>
      </c>
      <c r="B777" s="17" t="s">
        <v>994</v>
      </c>
      <c r="C777" s="17" t="s">
        <v>995</v>
      </c>
      <c r="D777" s="17">
        <v>339113</v>
      </c>
      <c r="E777" s="17" t="s">
        <v>230</v>
      </c>
      <c r="F777" s="17" t="s">
        <v>96</v>
      </c>
      <c r="G777" s="17" t="s">
        <v>1075</v>
      </c>
      <c r="H777" s="18">
        <v>524688.66666700004</v>
      </c>
      <c r="I777" s="18">
        <v>0</v>
      </c>
      <c r="J777" s="18">
        <v>0</v>
      </c>
      <c r="K777" s="18">
        <v>0</v>
      </c>
      <c r="L777" s="19">
        <v>0</v>
      </c>
    </row>
    <row r="778" spans="1:12" ht="38.25" hidden="1" x14ac:dyDescent="0.2">
      <c r="A778" s="16" t="s">
        <v>993</v>
      </c>
      <c r="B778" s="17" t="s">
        <v>994</v>
      </c>
      <c r="C778" s="17" t="s">
        <v>995</v>
      </c>
      <c r="D778" s="17">
        <v>541714</v>
      </c>
      <c r="E778" s="17" t="s">
        <v>1076</v>
      </c>
      <c r="F778" s="17" t="s">
        <v>63</v>
      </c>
      <c r="G778" s="17" t="s">
        <v>1077</v>
      </c>
      <c r="H778" s="18">
        <v>500197.08333300002</v>
      </c>
      <c r="I778" s="18">
        <v>0</v>
      </c>
      <c r="J778" s="18">
        <v>0</v>
      </c>
      <c r="K778" s="18">
        <v>0</v>
      </c>
      <c r="L778" s="19">
        <v>0</v>
      </c>
    </row>
    <row r="779" spans="1:12" ht="38.25" hidden="1" x14ac:dyDescent="0.2">
      <c r="A779" s="16" t="s">
        <v>993</v>
      </c>
      <c r="B779" s="17" t="s">
        <v>994</v>
      </c>
      <c r="C779" s="17" t="s">
        <v>995</v>
      </c>
      <c r="D779" s="17">
        <v>541715</v>
      </c>
      <c r="E779" s="17" t="s">
        <v>603</v>
      </c>
      <c r="F779" s="17" t="s">
        <v>556</v>
      </c>
      <c r="G779" s="17" t="s">
        <v>1078</v>
      </c>
      <c r="H779" s="18">
        <v>499423.33333300002</v>
      </c>
      <c r="I779" s="18">
        <v>0</v>
      </c>
      <c r="J779" s="18">
        <v>0</v>
      </c>
      <c r="K779" s="18">
        <v>0</v>
      </c>
      <c r="L779" s="19">
        <v>0</v>
      </c>
    </row>
    <row r="780" spans="1:12" ht="38.25" hidden="1" x14ac:dyDescent="0.2">
      <c r="A780" s="16" t="s">
        <v>993</v>
      </c>
      <c r="B780" s="17" t="s">
        <v>994</v>
      </c>
      <c r="C780" s="17" t="s">
        <v>995</v>
      </c>
      <c r="D780" s="17">
        <v>541712</v>
      </c>
      <c r="E780" s="17" t="s">
        <v>596</v>
      </c>
      <c r="F780" s="17" t="s">
        <v>356</v>
      </c>
      <c r="G780" s="17" t="s">
        <v>1079</v>
      </c>
      <c r="H780" s="18">
        <v>482202.33333300002</v>
      </c>
      <c r="I780" s="18">
        <v>0</v>
      </c>
      <c r="J780" s="18">
        <v>0</v>
      </c>
      <c r="K780" s="18">
        <v>0</v>
      </c>
      <c r="L780" s="19">
        <v>0</v>
      </c>
    </row>
    <row r="781" spans="1:12" ht="127.5" hidden="1" x14ac:dyDescent="0.2">
      <c r="A781" s="16" t="s">
        <v>993</v>
      </c>
      <c r="B781" s="17" t="s">
        <v>994</v>
      </c>
      <c r="C781" s="17" t="s">
        <v>995</v>
      </c>
      <c r="D781" s="17">
        <v>541511</v>
      </c>
      <c r="E781" s="17" t="s">
        <v>126</v>
      </c>
      <c r="F781" s="17" t="s">
        <v>128</v>
      </c>
      <c r="G781" s="17" t="s">
        <v>1080</v>
      </c>
      <c r="H781" s="18">
        <v>460675.3</v>
      </c>
      <c r="I781" s="18">
        <v>75354.823332999993</v>
      </c>
      <c r="J781" s="18">
        <v>0</v>
      </c>
      <c r="K781" s="18">
        <v>385320.47666699998</v>
      </c>
      <c r="L781" s="19">
        <v>0</v>
      </c>
    </row>
    <row r="782" spans="1:12" ht="63.75" hidden="1" x14ac:dyDescent="0.2">
      <c r="A782" s="16" t="s">
        <v>993</v>
      </c>
      <c r="B782" s="17" t="s">
        <v>994</v>
      </c>
      <c r="C782" s="17" t="s">
        <v>995</v>
      </c>
      <c r="D782" s="17">
        <v>541712</v>
      </c>
      <c r="E782" s="17" t="s">
        <v>596</v>
      </c>
      <c r="F782" s="17" t="s">
        <v>451</v>
      </c>
      <c r="G782" s="17" t="s">
        <v>1081</v>
      </c>
      <c r="H782" s="18">
        <v>444847.66666699998</v>
      </c>
      <c r="I782" s="18">
        <v>188736</v>
      </c>
      <c r="J782" s="18">
        <v>0</v>
      </c>
      <c r="K782" s="18">
        <v>0</v>
      </c>
      <c r="L782" s="19">
        <v>0</v>
      </c>
    </row>
    <row r="783" spans="1:12" ht="102" hidden="1" x14ac:dyDescent="0.2">
      <c r="A783" s="16" t="s">
        <v>993</v>
      </c>
      <c r="B783" s="17" t="s">
        <v>994</v>
      </c>
      <c r="C783" s="17" t="s">
        <v>995</v>
      </c>
      <c r="D783" s="17">
        <v>541712</v>
      </c>
      <c r="E783" s="17" t="s">
        <v>596</v>
      </c>
      <c r="F783" s="17" t="s">
        <v>218</v>
      </c>
      <c r="G783" s="17" t="s">
        <v>1082</v>
      </c>
      <c r="H783" s="18">
        <v>413297.33333300002</v>
      </c>
      <c r="I783" s="18">
        <v>0</v>
      </c>
      <c r="J783" s="18">
        <v>0</v>
      </c>
      <c r="K783" s="18">
        <v>0</v>
      </c>
      <c r="L783" s="19">
        <v>0</v>
      </c>
    </row>
    <row r="784" spans="1:12" ht="25.5" hidden="1" x14ac:dyDescent="0.2">
      <c r="A784" s="16" t="s">
        <v>993</v>
      </c>
      <c r="B784" s="17" t="s">
        <v>994</v>
      </c>
      <c r="C784" s="17" t="s">
        <v>995</v>
      </c>
      <c r="D784" s="17">
        <v>334111</v>
      </c>
      <c r="E784" s="17" t="s">
        <v>265</v>
      </c>
      <c r="F784" s="17" t="s">
        <v>714</v>
      </c>
      <c r="G784" s="17" t="s">
        <v>1083</v>
      </c>
      <c r="H784" s="18">
        <v>400001</v>
      </c>
      <c r="I784" s="18">
        <v>361307.33333300002</v>
      </c>
      <c r="J784" s="18">
        <v>0</v>
      </c>
      <c r="K784" s="18">
        <v>400001</v>
      </c>
      <c r="L784" s="19">
        <v>0</v>
      </c>
    </row>
    <row r="785" spans="1:12" ht="76.5" hidden="1" x14ac:dyDescent="0.2">
      <c r="A785" s="16" t="s">
        <v>993</v>
      </c>
      <c r="B785" s="17" t="s">
        <v>994</v>
      </c>
      <c r="C785" s="17" t="s">
        <v>995</v>
      </c>
      <c r="D785" s="17">
        <v>541712</v>
      </c>
      <c r="E785" s="17" t="s">
        <v>596</v>
      </c>
      <c r="F785" s="17" t="s">
        <v>232</v>
      </c>
      <c r="G785" s="17" t="s">
        <v>1084</v>
      </c>
      <c r="H785" s="18">
        <v>396716.33333300002</v>
      </c>
      <c r="I785" s="18">
        <v>0</v>
      </c>
      <c r="J785" s="18">
        <v>0</v>
      </c>
      <c r="K785" s="18">
        <v>0</v>
      </c>
      <c r="L785" s="19">
        <v>0</v>
      </c>
    </row>
    <row r="786" spans="1:12" ht="38.25" hidden="1" x14ac:dyDescent="0.2">
      <c r="A786" s="16" t="s">
        <v>993</v>
      </c>
      <c r="B786" s="17" t="s">
        <v>994</v>
      </c>
      <c r="C786" s="17" t="s">
        <v>995</v>
      </c>
      <c r="D786" s="17">
        <v>334511</v>
      </c>
      <c r="E786" s="17" t="s">
        <v>646</v>
      </c>
      <c r="F786" s="17" t="s">
        <v>716</v>
      </c>
      <c r="G786" s="17" t="s">
        <v>1085</v>
      </c>
      <c r="H786" s="18">
        <v>391099.33333300002</v>
      </c>
      <c r="I786" s="18">
        <v>0</v>
      </c>
      <c r="J786" s="18">
        <v>0</v>
      </c>
      <c r="K786" s="18">
        <v>0</v>
      </c>
      <c r="L786" s="19">
        <v>0</v>
      </c>
    </row>
    <row r="787" spans="1:12" ht="127.5" hidden="1" x14ac:dyDescent="0.2">
      <c r="A787" s="16" t="s">
        <v>993</v>
      </c>
      <c r="B787" s="17" t="s">
        <v>994</v>
      </c>
      <c r="C787" s="17" t="s">
        <v>995</v>
      </c>
      <c r="D787" s="17">
        <v>541711</v>
      </c>
      <c r="E787" s="17" t="s">
        <v>690</v>
      </c>
      <c r="F787" s="17" t="s">
        <v>72</v>
      </c>
      <c r="G787" s="17" t="s">
        <v>1086</v>
      </c>
      <c r="H787" s="18">
        <v>388703.66666699998</v>
      </c>
      <c r="I787" s="18">
        <v>0</v>
      </c>
      <c r="J787" s="18">
        <v>0</v>
      </c>
      <c r="K787" s="18">
        <v>0</v>
      </c>
      <c r="L787" s="19">
        <v>0</v>
      </c>
    </row>
    <row r="788" spans="1:12" ht="38.25" hidden="1" x14ac:dyDescent="0.2">
      <c r="A788" s="16" t="s">
        <v>993</v>
      </c>
      <c r="B788" s="17" t="s">
        <v>994</v>
      </c>
      <c r="C788" s="17" t="s">
        <v>995</v>
      </c>
      <c r="D788" s="17">
        <v>541712</v>
      </c>
      <c r="E788" s="17" t="s">
        <v>596</v>
      </c>
      <c r="F788" s="17" t="s">
        <v>417</v>
      </c>
      <c r="G788" s="17" t="s">
        <v>1087</v>
      </c>
      <c r="H788" s="18">
        <v>368703.33333300002</v>
      </c>
      <c r="I788" s="18">
        <v>125000</v>
      </c>
      <c r="J788" s="18">
        <v>0</v>
      </c>
      <c r="K788" s="18">
        <v>125000</v>
      </c>
      <c r="L788" s="19">
        <v>0</v>
      </c>
    </row>
    <row r="789" spans="1:12" ht="63.75" hidden="1" x14ac:dyDescent="0.2">
      <c r="A789" s="16" t="s">
        <v>993</v>
      </c>
      <c r="B789" s="17" t="s">
        <v>994</v>
      </c>
      <c r="C789" s="17" t="s">
        <v>995</v>
      </c>
      <c r="D789" s="17">
        <v>541711</v>
      </c>
      <c r="E789" s="17" t="s">
        <v>690</v>
      </c>
      <c r="F789" s="17" t="s">
        <v>148</v>
      </c>
      <c r="G789" s="17" t="s">
        <v>1088</v>
      </c>
      <c r="H789" s="18">
        <v>316664.33333300002</v>
      </c>
      <c r="I789" s="18">
        <v>0</v>
      </c>
      <c r="J789" s="18">
        <v>0</v>
      </c>
      <c r="K789" s="18">
        <v>0</v>
      </c>
      <c r="L789" s="19">
        <v>0</v>
      </c>
    </row>
    <row r="790" spans="1:12" ht="255" hidden="1" x14ac:dyDescent="0.2">
      <c r="A790" s="16" t="s">
        <v>993</v>
      </c>
      <c r="B790" s="17" t="s">
        <v>994</v>
      </c>
      <c r="C790" s="17" t="s">
        <v>995</v>
      </c>
      <c r="D790" s="17">
        <v>541712</v>
      </c>
      <c r="E790" s="17" t="s">
        <v>596</v>
      </c>
      <c r="F790" s="17" t="s">
        <v>714</v>
      </c>
      <c r="G790" s="17" t="s">
        <v>1089</v>
      </c>
      <c r="H790" s="18">
        <v>303257.66666699998</v>
      </c>
      <c r="I790" s="18">
        <v>0</v>
      </c>
      <c r="J790" s="18">
        <v>0</v>
      </c>
      <c r="K790" s="18">
        <v>0</v>
      </c>
      <c r="L790" s="19">
        <v>0</v>
      </c>
    </row>
    <row r="791" spans="1:12" ht="38.25" hidden="1" x14ac:dyDescent="0.2">
      <c r="A791" s="16" t="s">
        <v>993</v>
      </c>
      <c r="B791" s="17" t="s">
        <v>994</v>
      </c>
      <c r="C791" s="17" t="s">
        <v>995</v>
      </c>
      <c r="D791" s="17">
        <v>541712</v>
      </c>
      <c r="E791" s="17" t="s">
        <v>596</v>
      </c>
      <c r="F791" s="17" t="s">
        <v>53</v>
      </c>
      <c r="G791" s="17" t="s">
        <v>1090</v>
      </c>
      <c r="H791" s="18">
        <v>291953.33333300002</v>
      </c>
      <c r="I791" s="18">
        <v>0</v>
      </c>
      <c r="J791" s="18">
        <v>0</v>
      </c>
      <c r="K791" s="18">
        <v>0</v>
      </c>
      <c r="L791" s="19">
        <v>0</v>
      </c>
    </row>
    <row r="792" spans="1:12" ht="178.5" hidden="1" x14ac:dyDescent="0.2">
      <c r="A792" s="16" t="s">
        <v>993</v>
      </c>
      <c r="B792" s="17" t="s">
        <v>994</v>
      </c>
      <c r="C792" s="17" t="s">
        <v>995</v>
      </c>
      <c r="D792" s="17">
        <v>511210</v>
      </c>
      <c r="E792" s="17" t="s">
        <v>41</v>
      </c>
      <c r="F792" s="17" t="s">
        <v>128</v>
      </c>
      <c r="G792" s="17" t="s">
        <v>1091</v>
      </c>
      <c r="H792" s="18">
        <v>289975.53000000003</v>
      </c>
      <c r="I792" s="18">
        <v>0</v>
      </c>
      <c r="J792" s="18">
        <v>0</v>
      </c>
      <c r="K792" s="18">
        <v>0</v>
      </c>
      <c r="L792" s="19">
        <v>0</v>
      </c>
    </row>
    <row r="793" spans="1:12" ht="25.5" hidden="1" x14ac:dyDescent="0.2">
      <c r="A793" s="16" t="s">
        <v>993</v>
      </c>
      <c r="B793" s="17" t="s">
        <v>994</v>
      </c>
      <c r="C793" s="17" t="s">
        <v>995</v>
      </c>
      <c r="D793" s="17">
        <v>332999</v>
      </c>
      <c r="E793" s="17" t="s">
        <v>34</v>
      </c>
      <c r="F793" s="17" t="s">
        <v>96</v>
      </c>
      <c r="G793" s="17" t="s">
        <v>1092</v>
      </c>
      <c r="H793" s="18">
        <v>279341.15000000002</v>
      </c>
      <c r="I793" s="18">
        <v>0</v>
      </c>
      <c r="J793" s="18">
        <v>0</v>
      </c>
      <c r="K793" s="18">
        <v>0</v>
      </c>
      <c r="L793" s="19">
        <v>0</v>
      </c>
    </row>
    <row r="794" spans="1:12" ht="331.5" hidden="1" x14ac:dyDescent="0.2">
      <c r="A794" s="16" t="s">
        <v>993</v>
      </c>
      <c r="B794" s="17" t="s">
        <v>994</v>
      </c>
      <c r="C794" s="17" t="s">
        <v>995</v>
      </c>
      <c r="D794" s="17">
        <v>541519</v>
      </c>
      <c r="E794" s="17" t="s">
        <v>120</v>
      </c>
      <c r="F794" s="17" t="s">
        <v>128</v>
      </c>
      <c r="G794" s="17" t="s">
        <v>1093</v>
      </c>
      <c r="H794" s="18">
        <v>275988.23333299998</v>
      </c>
      <c r="I794" s="18">
        <v>0</v>
      </c>
      <c r="J794" s="18">
        <v>93996</v>
      </c>
      <c r="K794" s="18">
        <v>143146.26666699999</v>
      </c>
      <c r="L794" s="19">
        <v>0</v>
      </c>
    </row>
    <row r="795" spans="1:12" ht="76.5" hidden="1" x14ac:dyDescent="0.2">
      <c r="A795" s="16" t="s">
        <v>993</v>
      </c>
      <c r="B795" s="17" t="s">
        <v>994</v>
      </c>
      <c r="C795" s="17" t="s">
        <v>995</v>
      </c>
      <c r="D795" s="17">
        <v>541712</v>
      </c>
      <c r="E795" s="17" t="s">
        <v>596</v>
      </c>
      <c r="F795" s="17" t="s">
        <v>720</v>
      </c>
      <c r="G795" s="17" t="s">
        <v>1094</v>
      </c>
      <c r="H795" s="18">
        <v>271072</v>
      </c>
      <c r="I795" s="18">
        <v>0</v>
      </c>
      <c r="J795" s="18">
        <v>0</v>
      </c>
      <c r="K795" s="18">
        <v>0</v>
      </c>
      <c r="L795" s="19">
        <v>0</v>
      </c>
    </row>
    <row r="796" spans="1:12" ht="38.25" hidden="1" x14ac:dyDescent="0.2">
      <c r="A796" s="16" t="s">
        <v>993</v>
      </c>
      <c r="B796" s="17" t="s">
        <v>994</v>
      </c>
      <c r="C796" s="17" t="s">
        <v>995</v>
      </c>
      <c r="D796" s="17">
        <v>541712</v>
      </c>
      <c r="E796" s="17" t="s">
        <v>596</v>
      </c>
      <c r="F796" s="17" t="s">
        <v>648</v>
      </c>
      <c r="G796" s="17" t="s">
        <v>1095</v>
      </c>
      <c r="H796" s="18">
        <v>262884.66666699998</v>
      </c>
      <c r="I796" s="18">
        <v>0</v>
      </c>
      <c r="J796" s="18">
        <v>0</v>
      </c>
      <c r="K796" s="18">
        <v>0</v>
      </c>
      <c r="L796" s="19">
        <v>0</v>
      </c>
    </row>
    <row r="797" spans="1:12" ht="25.5" hidden="1" x14ac:dyDescent="0.2">
      <c r="A797" s="16" t="s">
        <v>993</v>
      </c>
      <c r="B797" s="17" t="s">
        <v>994</v>
      </c>
      <c r="C797" s="17" t="s">
        <v>995</v>
      </c>
      <c r="D797" s="17">
        <v>321999</v>
      </c>
      <c r="E797" s="17" t="s">
        <v>1096</v>
      </c>
      <c r="F797" s="17" t="s">
        <v>96</v>
      </c>
      <c r="G797" s="17" t="s">
        <v>1092</v>
      </c>
      <c r="H797" s="18">
        <v>248554.45</v>
      </c>
      <c r="I797" s="18">
        <v>0</v>
      </c>
      <c r="J797" s="18">
        <v>0</v>
      </c>
      <c r="K797" s="18">
        <v>0</v>
      </c>
      <c r="L797" s="19">
        <v>0</v>
      </c>
    </row>
    <row r="798" spans="1:12" ht="38.25" hidden="1" x14ac:dyDescent="0.2">
      <c r="A798" s="16" t="s">
        <v>993</v>
      </c>
      <c r="B798" s="17" t="s">
        <v>994</v>
      </c>
      <c r="C798" s="17" t="s">
        <v>995</v>
      </c>
      <c r="D798" s="17">
        <v>541712</v>
      </c>
      <c r="E798" s="17" t="s">
        <v>596</v>
      </c>
      <c r="F798" s="17" t="s">
        <v>544</v>
      </c>
      <c r="G798" s="17" t="s">
        <v>1097</v>
      </c>
      <c r="H798" s="18">
        <v>237820.66666700001</v>
      </c>
      <c r="I798" s="18">
        <v>0</v>
      </c>
      <c r="J798" s="18">
        <v>0</v>
      </c>
      <c r="K798" s="18">
        <v>0</v>
      </c>
      <c r="L798" s="19">
        <v>0</v>
      </c>
    </row>
    <row r="799" spans="1:12" ht="38.25" hidden="1" x14ac:dyDescent="0.2">
      <c r="A799" s="16" t="s">
        <v>993</v>
      </c>
      <c r="B799" s="17" t="s">
        <v>994</v>
      </c>
      <c r="C799" s="17" t="s">
        <v>995</v>
      </c>
      <c r="D799" s="17">
        <v>541712</v>
      </c>
      <c r="E799" s="17" t="s">
        <v>596</v>
      </c>
      <c r="F799" s="17" t="s">
        <v>429</v>
      </c>
      <c r="G799" s="17" t="s">
        <v>1098</v>
      </c>
      <c r="H799" s="18">
        <v>231050.66666700001</v>
      </c>
      <c r="I799" s="18">
        <v>0</v>
      </c>
      <c r="J799" s="18">
        <v>0</v>
      </c>
      <c r="K799" s="18">
        <v>0</v>
      </c>
      <c r="L799" s="19">
        <v>0</v>
      </c>
    </row>
    <row r="800" spans="1:12" ht="89.25" hidden="1" x14ac:dyDescent="0.2">
      <c r="A800" s="16" t="s">
        <v>993</v>
      </c>
      <c r="B800" s="17" t="s">
        <v>994</v>
      </c>
      <c r="C800" s="17" t="s">
        <v>995</v>
      </c>
      <c r="D800" s="17">
        <v>541330</v>
      </c>
      <c r="E800" s="17" t="s">
        <v>130</v>
      </c>
      <c r="F800" s="17" t="s">
        <v>356</v>
      </c>
      <c r="G800" s="17" t="s">
        <v>1099</v>
      </c>
      <c r="H800" s="18">
        <v>225820.82</v>
      </c>
      <c r="I800" s="18">
        <v>0</v>
      </c>
      <c r="J800" s="18">
        <v>0</v>
      </c>
      <c r="K800" s="18">
        <v>0</v>
      </c>
      <c r="L800" s="19">
        <v>0</v>
      </c>
    </row>
    <row r="801" spans="1:12" ht="191.25" hidden="1" x14ac:dyDescent="0.2">
      <c r="A801" s="16" t="s">
        <v>993</v>
      </c>
      <c r="B801" s="17" t="s">
        <v>994</v>
      </c>
      <c r="C801" s="17" t="s">
        <v>995</v>
      </c>
      <c r="D801" s="17">
        <v>561210</v>
      </c>
      <c r="E801" s="17" t="s">
        <v>17</v>
      </c>
      <c r="F801" s="17" t="s">
        <v>128</v>
      </c>
      <c r="G801" s="17" t="s">
        <v>1100</v>
      </c>
      <c r="H801" s="18">
        <v>213778.92</v>
      </c>
      <c r="I801" s="18">
        <v>159449.22</v>
      </c>
      <c r="J801" s="18">
        <v>0</v>
      </c>
      <c r="K801" s="18">
        <v>0</v>
      </c>
      <c r="L801" s="19">
        <v>0</v>
      </c>
    </row>
    <row r="802" spans="1:12" ht="76.5" hidden="1" x14ac:dyDescent="0.2">
      <c r="A802" s="16" t="s">
        <v>993</v>
      </c>
      <c r="B802" s="17" t="s">
        <v>994</v>
      </c>
      <c r="C802" s="17" t="s">
        <v>995</v>
      </c>
      <c r="D802" s="17">
        <v>541712</v>
      </c>
      <c r="E802" s="17" t="s">
        <v>596</v>
      </c>
      <c r="F802" s="17" t="s">
        <v>976</v>
      </c>
      <c r="G802" s="17" t="s">
        <v>1101</v>
      </c>
      <c r="H802" s="18">
        <v>209633.66666700001</v>
      </c>
      <c r="I802" s="18">
        <v>0</v>
      </c>
      <c r="J802" s="18">
        <v>0</v>
      </c>
      <c r="K802" s="18">
        <v>0</v>
      </c>
      <c r="L802" s="19">
        <v>0</v>
      </c>
    </row>
    <row r="803" spans="1:12" ht="38.25" hidden="1" x14ac:dyDescent="0.2">
      <c r="A803" s="16" t="s">
        <v>993</v>
      </c>
      <c r="B803" s="17" t="s">
        <v>994</v>
      </c>
      <c r="C803" s="17" t="s">
        <v>995</v>
      </c>
      <c r="D803" s="17">
        <v>541712</v>
      </c>
      <c r="E803" s="17" t="s">
        <v>596</v>
      </c>
      <c r="F803" s="17" t="s">
        <v>870</v>
      </c>
      <c r="G803" s="17" t="s">
        <v>1102</v>
      </c>
      <c r="H803" s="18">
        <v>199895.66666700001</v>
      </c>
      <c r="I803" s="18">
        <v>0</v>
      </c>
      <c r="J803" s="18">
        <v>0</v>
      </c>
      <c r="K803" s="18">
        <v>0</v>
      </c>
      <c r="L803" s="19">
        <v>0</v>
      </c>
    </row>
    <row r="804" spans="1:12" ht="76.5" hidden="1" x14ac:dyDescent="0.2">
      <c r="A804" s="16" t="s">
        <v>993</v>
      </c>
      <c r="B804" s="17" t="s">
        <v>994</v>
      </c>
      <c r="C804" s="17" t="s">
        <v>995</v>
      </c>
      <c r="D804" s="17">
        <v>333923</v>
      </c>
      <c r="E804" s="17" t="s">
        <v>1103</v>
      </c>
      <c r="F804" s="17" t="s">
        <v>128</v>
      </c>
      <c r="G804" s="17" t="s">
        <v>1104</v>
      </c>
      <c r="H804" s="18">
        <v>190620.04</v>
      </c>
      <c r="I804" s="18">
        <v>0</v>
      </c>
      <c r="J804" s="18">
        <v>0</v>
      </c>
      <c r="K804" s="18">
        <v>0</v>
      </c>
      <c r="L804" s="19">
        <v>0</v>
      </c>
    </row>
    <row r="805" spans="1:12" ht="38.25" hidden="1" x14ac:dyDescent="0.2">
      <c r="A805" s="16" t="s">
        <v>993</v>
      </c>
      <c r="B805" s="17" t="s">
        <v>994</v>
      </c>
      <c r="C805" s="17" t="s">
        <v>995</v>
      </c>
      <c r="D805" s="17">
        <v>541712</v>
      </c>
      <c r="E805" s="17" t="s">
        <v>596</v>
      </c>
      <c r="F805" s="17" t="s">
        <v>245</v>
      </c>
      <c r="G805" s="17" t="s">
        <v>1105</v>
      </c>
      <c r="H805" s="18">
        <v>189925.33333299999</v>
      </c>
      <c r="I805" s="18">
        <v>166652.33333299999</v>
      </c>
      <c r="J805" s="18">
        <v>0</v>
      </c>
      <c r="K805" s="18">
        <v>0</v>
      </c>
      <c r="L805" s="19">
        <v>0</v>
      </c>
    </row>
    <row r="806" spans="1:12" ht="38.25" hidden="1" x14ac:dyDescent="0.2">
      <c r="A806" s="16" t="s">
        <v>993</v>
      </c>
      <c r="B806" s="17" t="s">
        <v>994</v>
      </c>
      <c r="C806" s="17" t="s">
        <v>995</v>
      </c>
      <c r="D806" s="17">
        <v>541712</v>
      </c>
      <c r="E806" s="17" t="s">
        <v>596</v>
      </c>
      <c r="F806" s="17" t="s">
        <v>249</v>
      </c>
      <c r="G806" s="17" t="s">
        <v>1106</v>
      </c>
      <c r="H806" s="18">
        <v>188685.66666700001</v>
      </c>
      <c r="I806" s="18">
        <v>0</v>
      </c>
      <c r="J806" s="18">
        <v>0</v>
      </c>
      <c r="K806" s="18">
        <v>0</v>
      </c>
      <c r="L806" s="19">
        <v>0</v>
      </c>
    </row>
    <row r="807" spans="1:12" ht="51" hidden="1" x14ac:dyDescent="0.2">
      <c r="A807" s="16" t="s">
        <v>993</v>
      </c>
      <c r="B807" s="17" t="s">
        <v>994</v>
      </c>
      <c r="C807" s="17" t="s">
        <v>995</v>
      </c>
      <c r="D807" s="17">
        <v>541712</v>
      </c>
      <c r="E807" s="17" t="s">
        <v>596</v>
      </c>
      <c r="F807" s="17" t="s">
        <v>282</v>
      </c>
      <c r="G807" s="17" t="s">
        <v>1107</v>
      </c>
      <c r="H807" s="18">
        <v>183139.66666700001</v>
      </c>
      <c r="I807" s="18">
        <v>0</v>
      </c>
      <c r="J807" s="18">
        <v>0</v>
      </c>
      <c r="K807" s="18">
        <v>0</v>
      </c>
      <c r="L807" s="19">
        <v>0</v>
      </c>
    </row>
    <row r="808" spans="1:12" ht="25.5" hidden="1" x14ac:dyDescent="0.2">
      <c r="A808" s="16" t="s">
        <v>993</v>
      </c>
      <c r="B808" s="17" t="s">
        <v>994</v>
      </c>
      <c r="C808" s="17" t="s">
        <v>995</v>
      </c>
      <c r="D808" s="17">
        <v>541711</v>
      </c>
      <c r="E808" s="17" t="s">
        <v>690</v>
      </c>
      <c r="F808" s="17" t="s">
        <v>378</v>
      </c>
      <c r="G808" s="17" t="s">
        <v>1108</v>
      </c>
      <c r="H808" s="18">
        <v>170954</v>
      </c>
      <c r="I808" s="18">
        <v>0</v>
      </c>
      <c r="J808" s="18">
        <v>0</v>
      </c>
      <c r="K808" s="18">
        <v>0</v>
      </c>
      <c r="L808" s="19">
        <v>0</v>
      </c>
    </row>
    <row r="809" spans="1:12" ht="25.5" hidden="1" x14ac:dyDescent="0.2">
      <c r="A809" s="16" t="s">
        <v>993</v>
      </c>
      <c r="B809" s="17" t="s">
        <v>994</v>
      </c>
      <c r="C809" s="17" t="s">
        <v>995</v>
      </c>
      <c r="D809" s="17">
        <v>541711</v>
      </c>
      <c r="E809" s="17" t="s">
        <v>690</v>
      </c>
      <c r="F809" s="17" t="s">
        <v>648</v>
      </c>
      <c r="G809" s="17" t="s">
        <v>1106</v>
      </c>
      <c r="H809" s="18">
        <v>166666.66666700001</v>
      </c>
      <c r="I809" s="18">
        <v>166666.66666700001</v>
      </c>
      <c r="J809" s="18">
        <v>0</v>
      </c>
      <c r="K809" s="18">
        <v>0</v>
      </c>
      <c r="L809" s="19">
        <v>0</v>
      </c>
    </row>
    <row r="810" spans="1:12" ht="127.5" hidden="1" x14ac:dyDescent="0.2">
      <c r="A810" s="16" t="s">
        <v>993</v>
      </c>
      <c r="B810" s="17" t="s">
        <v>994</v>
      </c>
      <c r="C810" s="17" t="s">
        <v>995</v>
      </c>
      <c r="D810" s="17">
        <v>541712</v>
      </c>
      <c r="E810" s="17" t="s">
        <v>596</v>
      </c>
      <c r="F810" s="17" t="s">
        <v>105</v>
      </c>
      <c r="G810" s="17" t="s">
        <v>1109</v>
      </c>
      <c r="H810" s="18">
        <v>166124</v>
      </c>
      <c r="I810" s="18">
        <v>0</v>
      </c>
      <c r="J810" s="18">
        <v>0</v>
      </c>
      <c r="K810" s="18">
        <v>0</v>
      </c>
      <c r="L810" s="19">
        <v>0</v>
      </c>
    </row>
    <row r="811" spans="1:12" ht="25.5" hidden="1" x14ac:dyDescent="0.2">
      <c r="A811" s="16" t="s">
        <v>993</v>
      </c>
      <c r="B811" s="17" t="s">
        <v>994</v>
      </c>
      <c r="C811" s="17" t="s">
        <v>995</v>
      </c>
      <c r="D811" s="17">
        <v>488390</v>
      </c>
      <c r="E811" s="17" t="s">
        <v>455</v>
      </c>
      <c r="F811" s="17" t="s">
        <v>39</v>
      </c>
      <c r="G811" s="17" t="s">
        <v>1110</v>
      </c>
      <c r="H811" s="18">
        <v>155000</v>
      </c>
      <c r="I811" s="18">
        <v>0</v>
      </c>
      <c r="J811" s="18">
        <v>0</v>
      </c>
      <c r="K811" s="18">
        <v>0</v>
      </c>
      <c r="L811" s="19">
        <v>0</v>
      </c>
    </row>
    <row r="812" spans="1:12" ht="114.75" hidden="1" x14ac:dyDescent="0.2">
      <c r="A812" s="16" t="s">
        <v>993</v>
      </c>
      <c r="B812" s="17" t="s">
        <v>994</v>
      </c>
      <c r="C812" s="17" t="s">
        <v>995</v>
      </c>
      <c r="D812" s="17">
        <v>541712</v>
      </c>
      <c r="E812" s="17" t="s">
        <v>596</v>
      </c>
      <c r="F812" s="17" t="s">
        <v>96</v>
      </c>
      <c r="G812" s="17" t="s">
        <v>1111</v>
      </c>
      <c r="H812" s="18">
        <v>151666.66666700001</v>
      </c>
      <c r="I812" s="18">
        <v>0</v>
      </c>
      <c r="J812" s="18">
        <v>0</v>
      </c>
      <c r="K812" s="18">
        <v>0</v>
      </c>
      <c r="L812" s="19">
        <v>0</v>
      </c>
    </row>
    <row r="813" spans="1:12" ht="51" hidden="1" x14ac:dyDescent="0.2">
      <c r="A813" s="16" t="s">
        <v>993</v>
      </c>
      <c r="B813" s="17" t="s">
        <v>994</v>
      </c>
      <c r="C813" s="17" t="s">
        <v>995</v>
      </c>
      <c r="D813" s="17">
        <v>541511</v>
      </c>
      <c r="E813" s="17" t="s">
        <v>126</v>
      </c>
      <c r="F813" s="17" t="s">
        <v>232</v>
      </c>
      <c r="G813" s="17" t="s">
        <v>1112</v>
      </c>
      <c r="H813" s="18">
        <v>146046.51999999999</v>
      </c>
      <c r="I813" s="18">
        <v>0</v>
      </c>
      <c r="J813" s="18">
        <v>0</v>
      </c>
      <c r="K813" s="18">
        <v>146046.51999999999</v>
      </c>
      <c r="L813" s="19">
        <v>0</v>
      </c>
    </row>
    <row r="814" spans="1:12" ht="51" hidden="1" x14ac:dyDescent="0.2">
      <c r="A814" s="16" t="s">
        <v>993</v>
      </c>
      <c r="B814" s="17" t="s">
        <v>994</v>
      </c>
      <c r="C814" s="17" t="s">
        <v>995</v>
      </c>
      <c r="D814" s="17">
        <v>334290</v>
      </c>
      <c r="E814" s="17" t="s">
        <v>198</v>
      </c>
      <c r="F814" s="17" t="s">
        <v>128</v>
      </c>
      <c r="G814" s="17" t="s">
        <v>1113</v>
      </c>
      <c r="H814" s="18">
        <v>136159.33333299999</v>
      </c>
      <c r="I814" s="18">
        <v>0</v>
      </c>
      <c r="J814" s="18">
        <v>0</v>
      </c>
      <c r="K814" s="18">
        <v>0</v>
      </c>
      <c r="L814" s="19">
        <v>0</v>
      </c>
    </row>
    <row r="815" spans="1:12" hidden="1" x14ac:dyDescent="0.2">
      <c r="A815" s="16" t="s">
        <v>993</v>
      </c>
      <c r="B815" s="17" t="s">
        <v>994</v>
      </c>
      <c r="C815" s="17" t="s">
        <v>995</v>
      </c>
      <c r="D815" s="17">
        <v>335921</v>
      </c>
      <c r="E815" s="17" t="s">
        <v>1114</v>
      </c>
      <c r="F815" s="17" t="s">
        <v>270</v>
      </c>
      <c r="G815" s="17" t="s">
        <v>1115</v>
      </c>
      <c r="H815" s="18">
        <v>126888.966667</v>
      </c>
      <c r="I815" s="18">
        <v>0</v>
      </c>
      <c r="J815" s="18">
        <v>0</v>
      </c>
      <c r="K815" s="18">
        <v>0</v>
      </c>
      <c r="L815" s="19">
        <v>0</v>
      </c>
    </row>
    <row r="816" spans="1:12" ht="63.75" hidden="1" x14ac:dyDescent="0.2">
      <c r="A816" s="16" t="s">
        <v>993</v>
      </c>
      <c r="B816" s="17" t="s">
        <v>994</v>
      </c>
      <c r="C816" s="17" t="s">
        <v>995</v>
      </c>
      <c r="D816" s="17">
        <v>541712</v>
      </c>
      <c r="E816" s="17" t="s">
        <v>596</v>
      </c>
      <c r="F816" s="17" t="s">
        <v>83</v>
      </c>
      <c r="G816" s="17" t="s">
        <v>1116</v>
      </c>
      <c r="H816" s="18">
        <v>123274.333333</v>
      </c>
      <c r="I816" s="18">
        <v>0</v>
      </c>
      <c r="J816" s="18">
        <v>0</v>
      </c>
      <c r="K816" s="18">
        <v>0</v>
      </c>
      <c r="L816" s="19">
        <v>23274.333332999999</v>
      </c>
    </row>
    <row r="817" spans="1:12" ht="38.25" hidden="1" x14ac:dyDescent="0.2">
      <c r="A817" s="16" t="s">
        <v>993</v>
      </c>
      <c r="B817" s="17" t="s">
        <v>994</v>
      </c>
      <c r="C817" s="17" t="s">
        <v>995</v>
      </c>
      <c r="D817" s="17">
        <v>337214</v>
      </c>
      <c r="E817" s="17" t="s">
        <v>93</v>
      </c>
      <c r="F817" s="17" t="s">
        <v>465</v>
      </c>
      <c r="G817" s="17" t="s">
        <v>1117</v>
      </c>
      <c r="H817" s="18">
        <v>122818.666667</v>
      </c>
      <c r="I817" s="18">
        <v>0</v>
      </c>
      <c r="J817" s="18">
        <v>0</v>
      </c>
      <c r="K817" s="18">
        <v>0</v>
      </c>
      <c r="L817" s="19">
        <v>0</v>
      </c>
    </row>
    <row r="818" spans="1:12" ht="38.25" hidden="1" x14ac:dyDescent="0.2">
      <c r="A818" s="16" t="s">
        <v>993</v>
      </c>
      <c r="B818" s="17" t="s">
        <v>994</v>
      </c>
      <c r="C818" s="17" t="s">
        <v>995</v>
      </c>
      <c r="D818" s="17">
        <v>541710</v>
      </c>
      <c r="E818" s="17" t="s">
        <v>1118</v>
      </c>
      <c r="F818" s="17" t="s">
        <v>72</v>
      </c>
      <c r="G818" s="17" t="s">
        <v>1119</v>
      </c>
      <c r="H818" s="18">
        <v>120467.666667</v>
      </c>
      <c r="I818" s="18">
        <v>0</v>
      </c>
      <c r="J818" s="18">
        <v>0</v>
      </c>
      <c r="K818" s="18">
        <v>0</v>
      </c>
      <c r="L818" s="19">
        <v>0</v>
      </c>
    </row>
    <row r="819" spans="1:12" ht="25.5" hidden="1" x14ac:dyDescent="0.2">
      <c r="A819" s="16" t="s">
        <v>993</v>
      </c>
      <c r="B819" s="17" t="s">
        <v>994</v>
      </c>
      <c r="C819" s="17" t="s">
        <v>995</v>
      </c>
      <c r="D819" s="17">
        <v>541711</v>
      </c>
      <c r="E819" s="17" t="s">
        <v>690</v>
      </c>
      <c r="F819" s="17" t="s">
        <v>53</v>
      </c>
      <c r="G819" s="17" t="s">
        <v>1120</v>
      </c>
      <c r="H819" s="18">
        <v>116666.666667</v>
      </c>
      <c r="I819" s="18">
        <v>0</v>
      </c>
      <c r="J819" s="18">
        <v>0</v>
      </c>
      <c r="K819" s="18">
        <v>0</v>
      </c>
      <c r="L819" s="19">
        <v>0</v>
      </c>
    </row>
    <row r="820" spans="1:12" hidden="1" x14ac:dyDescent="0.2">
      <c r="A820" s="16" t="s">
        <v>993</v>
      </c>
      <c r="B820" s="17" t="s">
        <v>994</v>
      </c>
      <c r="C820" s="17" t="s">
        <v>995</v>
      </c>
      <c r="D820" s="17">
        <v>336612</v>
      </c>
      <c r="E820" s="17" t="s">
        <v>774</v>
      </c>
      <c r="F820" s="17" t="s">
        <v>279</v>
      </c>
      <c r="G820" s="17" t="s">
        <v>1121</v>
      </c>
      <c r="H820" s="18">
        <v>114033.93</v>
      </c>
      <c r="I820" s="18">
        <v>0</v>
      </c>
      <c r="J820" s="18">
        <v>0</v>
      </c>
      <c r="K820" s="18">
        <v>0</v>
      </c>
      <c r="L820" s="19">
        <v>0</v>
      </c>
    </row>
    <row r="821" spans="1:12" ht="38.25" hidden="1" x14ac:dyDescent="0.2">
      <c r="A821" s="16" t="s">
        <v>993</v>
      </c>
      <c r="B821" s="17" t="s">
        <v>994</v>
      </c>
      <c r="C821" s="17" t="s">
        <v>995</v>
      </c>
      <c r="D821" s="17">
        <v>334111</v>
      </c>
      <c r="E821" s="17" t="s">
        <v>265</v>
      </c>
      <c r="F821" s="17" t="s">
        <v>342</v>
      </c>
      <c r="G821" s="17" t="s">
        <v>1122</v>
      </c>
      <c r="H821" s="18">
        <v>113520.22</v>
      </c>
      <c r="I821" s="18">
        <v>90726.32</v>
      </c>
      <c r="J821" s="18">
        <v>0</v>
      </c>
      <c r="K821" s="18">
        <v>90726.32</v>
      </c>
      <c r="L821" s="19">
        <v>0</v>
      </c>
    </row>
    <row r="822" spans="1:12" ht="114.75" hidden="1" x14ac:dyDescent="0.2">
      <c r="A822" s="16" t="s">
        <v>993</v>
      </c>
      <c r="B822" s="17" t="s">
        <v>994</v>
      </c>
      <c r="C822" s="17" t="s">
        <v>995</v>
      </c>
      <c r="D822" s="17">
        <v>337214</v>
      </c>
      <c r="E822" s="17" t="s">
        <v>93</v>
      </c>
      <c r="F822" s="17" t="s">
        <v>128</v>
      </c>
      <c r="G822" s="17" t="s">
        <v>1123</v>
      </c>
      <c r="H822" s="18">
        <v>106707.89</v>
      </c>
      <c r="I822" s="18">
        <v>0</v>
      </c>
      <c r="J822" s="18">
        <v>0</v>
      </c>
      <c r="K822" s="18">
        <v>0</v>
      </c>
      <c r="L822" s="19">
        <v>0</v>
      </c>
    </row>
    <row r="823" spans="1:12" ht="38.25" hidden="1" x14ac:dyDescent="0.2">
      <c r="A823" s="16" t="s">
        <v>993</v>
      </c>
      <c r="B823" s="17" t="s">
        <v>994</v>
      </c>
      <c r="C823" s="17" t="s">
        <v>995</v>
      </c>
      <c r="D823" s="17">
        <v>541712</v>
      </c>
      <c r="E823" s="17" t="s">
        <v>596</v>
      </c>
      <c r="F823" s="17" t="s">
        <v>860</v>
      </c>
      <c r="G823" s="17" t="s">
        <v>1097</v>
      </c>
      <c r="H823" s="18">
        <v>103339.333333</v>
      </c>
      <c r="I823" s="18">
        <v>0</v>
      </c>
      <c r="J823" s="18">
        <v>0</v>
      </c>
      <c r="K823" s="18">
        <v>0</v>
      </c>
      <c r="L823" s="19">
        <v>0</v>
      </c>
    </row>
    <row r="824" spans="1:12" ht="25.5" hidden="1" x14ac:dyDescent="0.2">
      <c r="A824" s="16" t="s">
        <v>993</v>
      </c>
      <c r="B824" s="17" t="s">
        <v>994</v>
      </c>
      <c r="C824" s="17" t="s">
        <v>995</v>
      </c>
      <c r="D824" s="17">
        <v>336611</v>
      </c>
      <c r="E824" s="17" t="s">
        <v>441</v>
      </c>
      <c r="F824" s="17" t="s">
        <v>1001</v>
      </c>
      <c r="G824" s="17" t="s">
        <v>1124</v>
      </c>
      <c r="H824" s="18">
        <v>100700.333333</v>
      </c>
      <c r="I824" s="18">
        <v>0</v>
      </c>
      <c r="J824" s="18">
        <v>0</v>
      </c>
      <c r="K824" s="18">
        <v>0</v>
      </c>
      <c r="L824" s="19">
        <v>0</v>
      </c>
    </row>
    <row r="825" spans="1:12" ht="318.75" hidden="1" x14ac:dyDescent="0.2">
      <c r="A825" s="16" t="s">
        <v>1125</v>
      </c>
      <c r="B825" s="17" t="s">
        <v>1126</v>
      </c>
      <c r="C825" s="17" t="s">
        <v>1127</v>
      </c>
      <c r="D825" s="17">
        <v>541330</v>
      </c>
      <c r="E825" s="17" t="s">
        <v>130</v>
      </c>
      <c r="F825" s="17" t="s">
        <v>63</v>
      </c>
      <c r="G825" s="17" t="s">
        <v>1128</v>
      </c>
      <c r="H825" s="18">
        <v>14631273.533333</v>
      </c>
      <c r="I825" s="18">
        <v>5989205.0733329998</v>
      </c>
      <c r="J825" s="18">
        <v>1035912.79</v>
      </c>
      <c r="K825" s="18">
        <v>0</v>
      </c>
      <c r="L825" s="19">
        <v>0</v>
      </c>
    </row>
    <row r="826" spans="1:12" ht="409.5" hidden="1" x14ac:dyDescent="0.2">
      <c r="A826" s="16" t="s">
        <v>1125</v>
      </c>
      <c r="B826" s="17" t="s">
        <v>1126</v>
      </c>
      <c r="C826" s="17" t="s">
        <v>1127</v>
      </c>
      <c r="D826" s="17">
        <v>541330</v>
      </c>
      <c r="E826" s="17" t="s">
        <v>130</v>
      </c>
      <c r="F826" s="17" t="s">
        <v>128</v>
      </c>
      <c r="G826" s="17" t="s">
        <v>1129</v>
      </c>
      <c r="H826" s="18">
        <v>8199263.5599999996</v>
      </c>
      <c r="I826" s="18">
        <v>7368250.4000000004</v>
      </c>
      <c r="J826" s="18">
        <v>7565987.4000000004</v>
      </c>
      <c r="K826" s="18">
        <v>0</v>
      </c>
      <c r="L826" s="19">
        <v>0</v>
      </c>
    </row>
    <row r="827" spans="1:12" ht="408" hidden="1" x14ac:dyDescent="0.2">
      <c r="A827" s="16" t="s">
        <v>1125</v>
      </c>
      <c r="B827" s="17" t="s">
        <v>1126</v>
      </c>
      <c r="C827" s="17" t="s">
        <v>1127</v>
      </c>
      <c r="D827" s="17">
        <v>541519</v>
      </c>
      <c r="E827" s="17" t="s">
        <v>120</v>
      </c>
      <c r="F827" s="17" t="s">
        <v>128</v>
      </c>
      <c r="G827" s="17" t="s">
        <v>1130</v>
      </c>
      <c r="H827" s="18">
        <v>6328119.4333330002</v>
      </c>
      <c r="I827" s="18">
        <v>5697518.7166670002</v>
      </c>
      <c r="J827" s="18">
        <v>105939.526667</v>
      </c>
      <c r="K827" s="18">
        <v>197507.88333300001</v>
      </c>
      <c r="L827" s="19">
        <v>17736.46</v>
      </c>
    </row>
    <row r="828" spans="1:12" ht="280.5" hidden="1" x14ac:dyDescent="0.2">
      <c r="A828" s="16" t="s">
        <v>1125</v>
      </c>
      <c r="B828" s="17" t="s">
        <v>1126</v>
      </c>
      <c r="C828" s="17" t="s">
        <v>1127</v>
      </c>
      <c r="D828" s="17">
        <v>541611</v>
      </c>
      <c r="E828" s="17" t="s">
        <v>115</v>
      </c>
      <c r="F828" s="17" t="s">
        <v>128</v>
      </c>
      <c r="G828" s="17" t="s">
        <v>1131</v>
      </c>
      <c r="H828" s="18">
        <v>5867955.3833330004</v>
      </c>
      <c r="I828" s="18">
        <v>5588172.2400000002</v>
      </c>
      <c r="J828" s="18">
        <v>279783.14333300001</v>
      </c>
      <c r="K828" s="18">
        <v>0</v>
      </c>
      <c r="L828" s="19">
        <v>0</v>
      </c>
    </row>
    <row r="829" spans="1:12" ht="409.5" hidden="1" x14ac:dyDescent="0.2">
      <c r="A829" s="16" t="s">
        <v>1125</v>
      </c>
      <c r="B829" s="17" t="s">
        <v>1126</v>
      </c>
      <c r="C829" s="17" t="s">
        <v>1127</v>
      </c>
      <c r="D829" s="17">
        <v>541330</v>
      </c>
      <c r="E829" s="17" t="s">
        <v>130</v>
      </c>
      <c r="F829" s="17" t="s">
        <v>232</v>
      </c>
      <c r="G829" s="17" t="s">
        <v>1132</v>
      </c>
      <c r="H829" s="18">
        <v>4674542</v>
      </c>
      <c r="I829" s="18">
        <v>0</v>
      </c>
      <c r="J829" s="18">
        <v>0</v>
      </c>
      <c r="K829" s="18">
        <v>0</v>
      </c>
      <c r="L829" s="19">
        <v>0</v>
      </c>
    </row>
    <row r="830" spans="1:12" ht="229.5" hidden="1" x14ac:dyDescent="0.2">
      <c r="A830" s="16" t="s">
        <v>1125</v>
      </c>
      <c r="B830" s="17" t="s">
        <v>1126</v>
      </c>
      <c r="C830" s="17" t="s">
        <v>1127</v>
      </c>
      <c r="D830" s="17">
        <v>336419</v>
      </c>
      <c r="E830" s="17" t="s">
        <v>1045</v>
      </c>
      <c r="F830" s="17" t="s">
        <v>108</v>
      </c>
      <c r="G830" s="17" t="s">
        <v>1133</v>
      </c>
      <c r="H830" s="18">
        <v>4066014.3333330001</v>
      </c>
      <c r="I830" s="18">
        <v>4066014.3333330001</v>
      </c>
      <c r="J830" s="18">
        <v>0</v>
      </c>
      <c r="K830" s="18">
        <v>0</v>
      </c>
      <c r="L830" s="19">
        <v>0</v>
      </c>
    </row>
    <row r="831" spans="1:12" ht="38.25" hidden="1" x14ac:dyDescent="0.2">
      <c r="A831" s="16" t="s">
        <v>1125</v>
      </c>
      <c r="B831" s="17" t="s">
        <v>1126</v>
      </c>
      <c r="C831" s="17" t="s">
        <v>1127</v>
      </c>
      <c r="D831" s="17">
        <v>541712</v>
      </c>
      <c r="E831" s="17" t="s">
        <v>596</v>
      </c>
      <c r="F831" s="17" t="s">
        <v>108</v>
      </c>
      <c r="G831" s="17" t="s">
        <v>1134</v>
      </c>
      <c r="H831" s="18">
        <v>2934825.6666669999</v>
      </c>
      <c r="I831" s="18">
        <v>2934825.6666669999</v>
      </c>
      <c r="J831" s="18">
        <v>0</v>
      </c>
      <c r="K831" s="18">
        <v>0</v>
      </c>
      <c r="L831" s="19">
        <v>0</v>
      </c>
    </row>
    <row r="832" spans="1:12" ht="89.25" hidden="1" x14ac:dyDescent="0.2">
      <c r="A832" s="16" t="s">
        <v>1125</v>
      </c>
      <c r="B832" s="17" t="s">
        <v>1126</v>
      </c>
      <c r="C832" s="17" t="s">
        <v>1127</v>
      </c>
      <c r="D832" s="17">
        <v>541513</v>
      </c>
      <c r="E832" s="17" t="s">
        <v>188</v>
      </c>
      <c r="F832" s="17" t="s">
        <v>128</v>
      </c>
      <c r="G832" s="17" t="s">
        <v>1135</v>
      </c>
      <c r="H832" s="18">
        <v>2922451.2433330002</v>
      </c>
      <c r="I832" s="18">
        <v>2922451.2433330002</v>
      </c>
      <c r="J832" s="18">
        <v>0</v>
      </c>
      <c r="K832" s="18">
        <v>0</v>
      </c>
      <c r="L832" s="19">
        <v>0</v>
      </c>
    </row>
    <row r="833" spans="1:12" ht="76.5" hidden="1" x14ac:dyDescent="0.2">
      <c r="A833" s="16" t="s">
        <v>1125</v>
      </c>
      <c r="B833" s="17" t="s">
        <v>1126</v>
      </c>
      <c r="C833" s="17" t="s">
        <v>1127</v>
      </c>
      <c r="D833" s="17">
        <v>541712</v>
      </c>
      <c r="E833" s="17" t="s">
        <v>596</v>
      </c>
      <c r="F833" s="17" t="s">
        <v>128</v>
      </c>
      <c r="G833" s="17" t="s">
        <v>1136</v>
      </c>
      <c r="H833" s="18">
        <v>2073519.3333330001</v>
      </c>
      <c r="I833" s="18">
        <v>0</v>
      </c>
      <c r="J833" s="18">
        <v>0</v>
      </c>
      <c r="K833" s="18">
        <v>0</v>
      </c>
      <c r="L833" s="19">
        <v>0</v>
      </c>
    </row>
    <row r="834" spans="1:12" ht="114.75" hidden="1" x14ac:dyDescent="0.2">
      <c r="A834" s="16" t="s">
        <v>1125</v>
      </c>
      <c r="B834" s="17" t="s">
        <v>1126</v>
      </c>
      <c r="C834" s="17" t="s">
        <v>1127</v>
      </c>
      <c r="D834" s="17">
        <v>541715</v>
      </c>
      <c r="E834" s="17" t="s">
        <v>603</v>
      </c>
      <c r="F834" s="17" t="s">
        <v>66</v>
      </c>
      <c r="G834" s="17" t="s">
        <v>1137</v>
      </c>
      <c r="H834" s="18">
        <v>1473474.61</v>
      </c>
      <c r="I834" s="18">
        <v>0</v>
      </c>
      <c r="J834" s="18">
        <v>0</v>
      </c>
      <c r="K834" s="18">
        <v>0</v>
      </c>
      <c r="L834" s="19">
        <v>0</v>
      </c>
    </row>
    <row r="835" spans="1:12" ht="153" hidden="1" x14ac:dyDescent="0.2">
      <c r="A835" s="16" t="s">
        <v>1125</v>
      </c>
      <c r="B835" s="17" t="s">
        <v>1126</v>
      </c>
      <c r="C835" s="17" t="s">
        <v>1127</v>
      </c>
      <c r="D835" s="17">
        <v>541513</v>
      </c>
      <c r="E835" s="17" t="s">
        <v>188</v>
      </c>
      <c r="F835" s="17" t="s">
        <v>554</v>
      </c>
      <c r="G835" s="17" t="s">
        <v>1138</v>
      </c>
      <c r="H835" s="18">
        <v>1464151.8833329999</v>
      </c>
      <c r="I835" s="18">
        <v>1464151.8833329999</v>
      </c>
      <c r="J835" s="18">
        <v>0</v>
      </c>
      <c r="K835" s="18">
        <v>0</v>
      </c>
      <c r="L835" s="19">
        <v>0</v>
      </c>
    </row>
    <row r="836" spans="1:12" ht="89.25" hidden="1" x14ac:dyDescent="0.2">
      <c r="A836" s="16" t="s">
        <v>1125</v>
      </c>
      <c r="B836" s="17" t="s">
        <v>1126</v>
      </c>
      <c r="C836" s="17" t="s">
        <v>1127</v>
      </c>
      <c r="D836" s="17">
        <v>541612</v>
      </c>
      <c r="E836" s="17" t="s">
        <v>144</v>
      </c>
      <c r="F836" s="17" t="s">
        <v>128</v>
      </c>
      <c r="G836" s="17" t="s">
        <v>1139</v>
      </c>
      <c r="H836" s="18">
        <v>1273153.223333</v>
      </c>
      <c r="I836" s="18">
        <v>0</v>
      </c>
      <c r="J836" s="18">
        <v>1273153.223333</v>
      </c>
      <c r="K836" s="18">
        <v>0</v>
      </c>
      <c r="L836" s="19">
        <v>0</v>
      </c>
    </row>
    <row r="837" spans="1:12" ht="165.75" hidden="1" x14ac:dyDescent="0.2">
      <c r="A837" s="16" t="s">
        <v>1125</v>
      </c>
      <c r="B837" s="17" t="s">
        <v>1126</v>
      </c>
      <c r="C837" s="17" t="s">
        <v>1127</v>
      </c>
      <c r="D837" s="17">
        <v>541512</v>
      </c>
      <c r="E837" s="17" t="s">
        <v>71</v>
      </c>
      <c r="F837" s="17" t="s">
        <v>128</v>
      </c>
      <c r="G837" s="17" t="s">
        <v>1140</v>
      </c>
      <c r="H837" s="18">
        <v>1241046.263333</v>
      </c>
      <c r="I837" s="18">
        <v>749349.25</v>
      </c>
      <c r="J837" s="18">
        <v>0</v>
      </c>
      <c r="K837" s="18">
        <v>1241046.263333</v>
      </c>
      <c r="L837" s="19">
        <v>749349.25</v>
      </c>
    </row>
    <row r="838" spans="1:12" ht="63.75" hidden="1" x14ac:dyDescent="0.2">
      <c r="A838" s="16" t="s">
        <v>1125</v>
      </c>
      <c r="B838" s="17" t="s">
        <v>1126</v>
      </c>
      <c r="C838" s="17" t="s">
        <v>1127</v>
      </c>
      <c r="D838" s="17">
        <v>541513</v>
      </c>
      <c r="E838" s="17" t="s">
        <v>188</v>
      </c>
      <c r="F838" s="17" t="s">
        <v>257</v>
      </c>
      <c r="G838" s="17" t="s">
        <v>1141</v>
      </c>
      <c r="H838" s="18">
        <v>1204746.19</v>
      </c>
      <c r="I838" s="18">
        <v>1204746.19</v>
      </c>
      <c r="J838" s="18">
        <v>0</v>
      </c>
      <c r="K838" s="18">
        <v>0</v>
      </c>
      <c r="L838" s="19">
        <v>0</v>
      </c>
    </row>
    <row r="839" spans="1:12" ht="242.25" hidden="1" x14ac:dyDescent="0.2">
      <c r="A839" s="16" t="s">
        <v>1125</v>
      </c>
      <c r="B839" s="17" t="s">
        <v>1126</v>
      </c>
      <c r="C839" s="17" t="s">
        <v>1127</v>
      </c>
      <c r="D839" s="17">
        <v>541690</v>
      </c>
      <c r="E839" s="17" t="s">
        <v>161</v>
      </c>
      <c r="F839" s="17" t="s">
        <v>270</v>
      </c>
      <c r="G839" s="17" t="s">
        <v>1142</v>
      </c>
      <c r="H839" s="18">
        <v>869749.123333</v>
      </c>
      <c r="I839" s="18">
        <v>0</v>
      </c>
      <c r="J839" s="18">
        <v>0</v>
      </c>
      <c r="K839" s="18">
        <v>869749.123333</v>
      </c>
      <c r="L839" s="19">
        <v>0</v>
      </c>
    </row>
    <row r="840" spans="1:12" ht="89.25" hidden="1" x14ac:dyDescent="0.2">
      <c r="A840" s="16" t="s">
        <v>1125</v>
      </c>
      <c r="B840" s="17" t="s">
        <v>1126</v>
      </c>
      <c r="C840" s="17" t="s">
        <v>1127</v>
      </c>
      <c r="D840" s="17">
        <v>443120</v>
      </c>
      <c r="E840" s="17" t="s">
        <v>238</v>
      </c>
      <c r="F840" s="17" t="s">
        <v>148</v>
      </c>
      <c r="G840" s="17" t="s">
        <v>1143</v>
      </c>
      <c r="H840" s="18">
        <v>828865.95</v>
      </c>
      <c r="I840" s="18">
        <v>828865.95</v>
      </c>
      <c r="J840" s="18">
        <v>0</v>
      </c>
      <c r="K840" s="18">
        <v>828865.95</v>
      </c>
      <c r="L840" s="19">
        <v>828865.95</v>
      </c>
    </row>
    <row r="841" spans="1:12" ht="51" hidden="1" x14ac:dyDescent="0.2">
      <c r="A841" s="16" t="s">
        <v>1125</v>
      </c>
      <c r="B841" s="17" t="s">
        <v>1126</v>
      </c>
      <c r="C841" s="17" t="s">
        <v>1127</v>
      </c>
      <c r="D841" s="17">
        <v>541712</v>
      </c>
      <c r="E841" s="17" t="s">
        <v>596</v>
      </c>
      <c r="F841" s="17" t="s">
        <v>63</v>
      </c>
      <c r="G841" s="17" t="s">
        <v>1144</v>
      </c>
      <c r="H841" s="18">
        <v>760473</v>
      </c>
      <c r="I841" s="18">
        <v>0</v>
      </c>
      <c r="J841" s="18">
        <v>0</v>
      </c>
      <c r="K841" s="18">
        <v>760473</v>
      </c>
      <c r="L841" s="19">
        <v>0</v>
      </c>
    </row>
    <row r="842" spans="1:12" ht="51" hidden="1" x14ac:dyDescent="0.2">
      <c r="A842" s="16" t="s">
        <v>1125</v>
      </c>
      <c r="B842" s="17" t="s">
        <v>1126</v>
      </c>
      <c r="C842" s="17" t="s">
        <v>1127</v>
      </c>
      <c r="D842" s="17">
        <v>541330</v>
      </c>
      <c r="E842" s="17" t="s">
        <v>130</v>
      </c>
      <c r="F842" s="17" t="s">
        <v>184</v>
      </c>
      <c r="G842" s="17" t="s">
        <v>1145</v>
      </c>
      <c r="H842" s="18">
        <v>595796.66666700004</v>
      </c>
      <c r="I842" s="18">
        <v>0</v>
      </c>
      <c r="J842" s="18">
        <v>0</v>
      </c>
      <c r="K842" s="18">
        <v>0</v>
      </c>
      <c r="L842" s="19">
        <v>0</v>
      </c>
    </row>
    <row r="843" spans="1:12" ht="153" hidden="1" x14ac:dyDescent="0.2">
      <c r="A843" s="16" t="s">
        <v>1125</v>
      </c>
      <c r="B843" s="17" t="s">
        <v>1126</v>
      </c>
      <c r="C843" s="17" t="s">
        <v>1127</v>
      </c>
      <c r="D843" s="17">
        <v>541712</v>
      </c>
      <c r="E843" s="17" t="s">
        <v>596</v>
      </c>
      <c r="F843" s="17" t="s">
        <v>232</v>
      </c>
      <c r="G843" s="17" t="s">
        <v>1146</v>
      </c>
      <c r="H843" s="18">
        <v>502079.75666700001</v>
      </c>
      <c r="I843" s="18">
        <v>0</v>
      </c>
      <c r="J843" s="18">
        <v>0</v>
      </c>
      <c r="K843" s="18">
        <v>0</v>
      </c>
      <c r="L843" s="19">
        <v>0</v>
      </c>
    </row>
    <row r="844" spans="1:12" ht="102" hidden="1" x14ac:dyDescent="0.2">
      <c r="A844" s="16" t="s">
        <v>1125</v>
      </c>
      <c r="B844" s="17" t="s">
        <v>1126</v>
      </c>
      <c r="C844" s="17" t="s">
        <v>1127</v>
      </c>
      <c r="D844" s="17">
        <v>541712</v>
      </c>
      <c r="E844" s="17" t="s">
        <v>596</v>
      </c>
      <c r="F844" s="17" t="s">
        <v>66</v>
      </c>
      <c r="G844" s="17" t="s">
        <v>1147</v>
      </c>
      <c r="H844" s="18">
        <v>490052.313333</v>
      </c>
      <c r="I844" s="18">
        <v>0</v>
      </c>
      <c r="J844" s="18">
        <v>0</v>
      </c>
      <c r="K844" s="18">
        <v>0</v>
      </c>
      <c r="L844" s="19">
        <v>0</v>
      </c>
    </row>
    <row r="845" spans="1:12" ht="127.5" hidden="1" x14ac:dyDescent="0.2">
      <c r="A845" s="16" t="s">
        <v>1125</v>
      </c>
      <c r="B845" s="17" t="s">
        <v>1126</v>
      </c>
      <c r="C845" s="17" t="s">
        <v>1127</v>
      </c>
      <c r="D845" s="17">
        <v>443120</v>
      </c>
      <c r="E845" s="17" t="s">
        <v>238</v>
      </c>
      <c r="F845" s="17" t="s">
        <v>128</v>
      </c>
      <c r="G845" s="17" t="s">
        <v>1148</v>
      </c>
      <c r="H845" s="18">
        <v>447652.12</v>
      </c>
      <c r="I845" s="18">
        <v>330896.34000000003</v>
      </c>
      <c r="J845" s="18">
        <v>0</v>
      </c>
      <c r="K845" s="18">
        <v>313744.56666700001</v>
      </c>
      <c r="L845" s="19">
        <v>313744.56666700001</v>
      </c>
    </row>
    <row r="846" spans="1:12" ht="89.25" hidden="1" x14ac:dyDescent="0.2">
      <c r="A846" s="16" t="s">
        <v>1125</v>
      </c>
      <c r="B846" s="17" t="s">
        <v>1126</v>
      </c>
      <c r="C846" s="17" t="s">
        <v>1127</v>
      </c>
      <c r="D846" s="17">
        <v>541712</v>
      </c>
      <c r="E846" s="17" t="s">
        <v>596</v>
      </c>
      <c r="F846" s="17" t="s">
        <v>342</v>
      </c>
      <c r="G846" s="17" t="s">
        <v>1149</v>
      </c>
      <c r="H846" s="18">
        <v>428093.003333</v>
      </c>
      <c r="I846" s="18">
        <v>49993.846666999998</v>
      </c>
      <c r="J846" s="18">
        <v>0</v>
      </c>
      <c r="K846" s="18">
        <v>0</v>
      </c>
      <c r="L846" s="19">
        <v>0</v>
      </c>
    </row>
    <row r="847" spans="1:12" ht="165.75" hidden="1" x14ac:dyDescent="0.2">
      <c r="A847" s="16" t="s">
        <v>1125</v>
      </c>
      <c r="B847" s="17" t="s">
        <v>1126</v>
      </c>
      <c r="C847" s="17" t="s">
        <v>1127</v>
      </c>
      <c r="D847" s="17">
        <v>334111</v>
      </c>
      <c r="E847" s="17" t="s">
        <v>265</v>
      </c>
      <c r="F847" s="17" t="s">
        <v>128</v>
      </c>
      <c r="G847" s="17" t="s">
        <v>1150</v>
      </c>
      <c r="H847" s="18">
        <v>410048.56</v>
      </c>
      <c r="I847" s="18">
        <v>0</v>
      </c>
      <c r="J847" s="18">
        <v>48374.25</v>
      </c>
      <c r="K847" s="18">
        <v>171862.89666699999</v>
      </c>
      <c r="L847" s="19">
        <v>0</v>
      </c>
    </row>
    <row r="848" spans="1:12" ht="76.5" hidden="1" x14ac:dyDescent="0.2">
      <c r="A848" s="16" t="s">
        <v>1125</v>
      </c>
      <c r="B848" s="17" t="s">
        <v>1126</v>
      </c>
      <c r="C848" s="17" t="s">
        <v>1127</v>
      </c>
      <c r="D848" s="17">
        <v>541330</v>
      </c>
      <c r="E848" s="17" t="s">
        <v>130</v>
      </c>
      <c r="F848" s="17" t="s">
        <v>245</v>
      </c>
      <c r="G848" s="17" t="s">
        <v>1151</v>
      </c>
      <c r="H848" s="18">
        <v>405309.17</v>
      </c>
      <c r="I848" s="18">
        <v>405309.17</v>
      </c>
      <c r="J848" s="18">
        <v>0</v>
      </c>
      <c r="K848" s="18">
        <v>0</v>
      </c>
      <c r="L848" s="19">
        <v>0</v>
      </c>
    </row>
    <row r="849" spans="1:12" ht="63.75" hidden="1" x14ac:dyDescent="0.2">
      <c r="A849" s="16" t="s">
        <v>1125</v>
      </c>
      <c r="B849" s="17" t="s">
        <v>1126</v>
      </c>
      <c r="C849" s="17" t="s">
        <v>1127</v>
      </c>
      <c r="D849" s="17">
        <v>541712</v>
      </c>
      <c r="E849" s="17" t="s">
        <v>596</v>
      </c>
      <c r="F849" s="17" t="s">
        <v>30</v>
      </c>
      <c r="G849" s="17" t="s">
        <v>1152</v>
      </c>
      <c r="H849" s="18">
        <v>377127.556667</v>
      </c>
      <c r="I849" s="18">
        <v>0</v>
      </c>
      <c r="J849" s="18">
        <v>0</v>
      </c>
      <c r="K849" s="18">
        <v>377127.556667</v>
      </c>
      <c r="L849" s="19">
        <v>0</v>
      </c>
    </row>
    <row r="850" spans="1:12" ht="25.5" hidden="1" x14ac:dyDescent="0.2">
      <c r="A850" s="16" t="s">
        <v>1125</v>
      </c>
      <c r="B850" s="17" t="s">
        <v>1126</v>
      </c>
      <c r="C850" s="17" t="s">
        <v>1127</v>
      </c>
      <c r="D850" s="17">
        <v>561621</v>
      </c>
      <c r="E850" s="17" t="s">
        <v>141</v>
      </c>
      <c r="F850" s="17" t="s">
        <v>128</v>
      </c>
      <c r="G850" s="17" t="s">
        <v>1153</v>
      </c>
      <c r="H850" s="18">
        <v>357276.056667</v>
      </c>
      <c r="I850" s="18">
        <v>357276.056667</v>
      </c>
      <c r="J850" s="18">
        <v>0</v>
      </c>
      <c r="K850" s="18">
        <v>357276.056667</v>
      </c>
      <c r="L850" s="19">
        <v>0</v>
      </c>
    </row>
    <row r="851" spans="1:12" ht="38.25" hidden="1" x14ac:dyDescent="0.2">
      <c r="A851" s="16" t="s">
        <v>1125</v>
      </c>
      <c r="B851" s="17" t="s">
        <v>1126</v>
      </c>
      <c r="C851" s="17" t="s">
        <v>1127</v>
      </c>
      <c r="D851" s="17">
        <v>541715</v>
      </c>
      <c r="E851" s="17" t="s">
        <v>603</v>
      </c>
      <c r="F851" s="17" t="s">
        <v>417</v>
      </c>
      <c r="G851" s="17" t="s">
        <v>1154</v>
      </c>
      <c r="H851" s="18">
        <v>351619</v>
      </c>
      <c r="I851" s="18">
        <v>0</v>
      </c>
      <c r="J851" s="18">
        <v>0</v>
      </c>
      <c r="K851" s="18">
        <v>0</v>
      </c>
      <c r="L851" s="19">
        <v>0</v>
      </c>
    </row>
    <row r="852" spans="1:12" ht="25.5" hidden="1" x14ac:dyDescent="0.2">
      <c r="A852" s="16" t="s">
        <v>1125</v>
      </c>
      <c r="B852" s="17" t="s">
        <v>1126</v>
      </c>
      <c r="C852" s="17" t="s">
        <v>1127</v>
      </c>
      <c r="D852" s="17">
        <v>541513</v>
      </c>
      <c r="E852" s="17" t="s">
        <v>188</v>
      </c>
      <c r="F852" s="17" t="s">
        <v>63</v>
      </c>
      <c r="G852" s="17" t="s">
        <v>1155</v>
      </c>
      <c r="H852" s="18">
        <v>345158.13333300001</v>
      </c>
      <c r="I852" s="18">
        <v>345158.13333300001</v>
      </c>
      <c r="J852" s="18">
        <v>0</v>
      </c>
      <c r="K852" s="18">
        <v>345158.13333300001</v>
      </c>
      <c r="L852" s="19">
        <v>0</v>
      </c>
    </row>
    <row r="853" spans="1:12" ht="76.5" hidden="1" x14ac:dyDescent="0.2">
      <c r="A853" s="16" t="s">
        <v>1125</v>
      </c>
      <c r="B853" s="17" t="s">
        <v>1126</v>
      </c>
      <c r="C853" s="17" t="s">
        <v>1127</v>
      </c>
      <c r="D853" s="17">
        <v>541990</v>
      </c>
      <c r="E853" s="17" t="s">
        <v>117</v>
      </c>
      <c r="F853" s="17" t="s">
        <v>128</v>
      </c>
      <c r="G853" s="17" t="s">
        <v>1156</v>
      </c>
      <c r="H853" s="18">
        <v>344420</v>
      </c>
      <c r="I853" s="18">
        <v>344420</v>
      </c>
      <c r="J853" s="18">
        <v>344420</v>
      </c>
      <c r="K853" s="18">
        <v>0</v>
      </c>
      <c r="L853" s="19">
        <v>0</v>
      </c>
    </row>
    <row r="854" spans="1:12" ht="63.75" hidden="1" x14ac:dyDescent="0.2">
      <c r="A854" s="16" t="s">
        <v>1125</v>
      </c>
      <c r="B854" s="17" t="s">
        <v>1126</v>
      </c>
      <c r="C854" s="17" t="s">
        <v>1127</v>
      </c>
      <c r="D854" s="17">
        <v>541712</v>
      </c>
      <c r="E854" s="17" t="s">
        <v>596</v>
      </c>
      <c r="F854" s="17" t="s">
        <v>58</v>
      </c>
      <c r="G854" s="17" t="s">
        <v>1157</v>
      </c>
      <c r="H854" s="18">
        <v>276649.73</v>
      </c>
      <c r="I854" s="18">
        <v>0</v>
      </c>
      <c r="J854" s="18">
        <v>0</v>
      </c>
      <c r="K854" s="18">
        <v>0</v>
      </c>
      <c r="L854" s="19">
        <v>26654.843333000001</v>
      </c>
    </row>
    <row r="855" spans="1:12" ht="38.25" hidden="1" x14ac:dyDescent="0.2">
      <c r="A855" s="16" t="s">
        <v>1125</v>
      </c>
      <c r="B855" s="17" t="s">
        <v>1126</v>
      </c>
      <c r="C855" s="17" t="s">
        <v>1127</v>
      </c>
      <c r="D855" s="17">
        <v>541712</v>
      </c>
      <c r="E855" s="17" t="s">
        <v>596</v>
      </c>
      <c r="F855" s="17" t="s">
        <v>72</v>
      </c>
      <c r="G855" s="17" t="s">
        <v>1158</v>
      </c>
      <c r="H855" s="18">
        <v>268064.496667</v>
      </c>
      <c r="I855" s="18">
        <v>0</v>
      </c>
      <c r="J855" s="18">
        <v>0</v>
      </c>
      <c r="K855" s="18">
        <v>0</v>
      </c>
      <c r="L855" s="19">
        <v>0</v>
      </c>
    </row>
    <row r="856" spans="1:12" ht="38.25" hidden="1" x14ac:dyDescent="0.2">
      <c r="A856" s="16" t="s">
        <v>1125</v>
      </c>
      <c r="B856" s="17" t="s">
        <v>1126</v>
      </c>
      <c r="C856" s="17" t="s">
        <v>1127</v>
      </c>
      <c r="D856" s="17">
        <v>541715</v>
      </c>
      <c r="E856" s="17" t="s">
        <v>603</v>
      </c>
      <c r="F856" s="17" t="s">
        <v>714</v>
      </c>
      <c r="G856" s="17" t="s">
        <v>1159</v>
      </c>
      <c r="H856" s="18">
        <v>248564</v>
      </c>
      <c r="I856" s="18">
        <v>0</v>
      </c>
      <c r="J856" s="18">
        <v>0</v>
      </c>
      <c r="K856" s="18">
        <v>0</v>
      </c>
      <c r="L856" s="19">
        <v>0</v>
      </c>
    </row>
    <row r="857" spans="1:12" hidden="1" x14ac:dyDescent="0.2">
      <c r="A857" s="16" t="s">
        <v>1125</v>
      </c>
      <c r="B857" s="17" t="s">
        <v>1126</v>
      </c>
      <c r="C857" s="17" t="s">
        <v>1127</v>
      </c>
      <c r="D857" s="17">
        <v>541330</v>
      </c>
      <c r="E857" s="17" t="s">
        <v>130</v>
      </c>
      <c r="F857" s="17" t="s">
        <v>105</v>
      </c>
      <c r="G857" s="17" t="s">
        <v>1160</v>
      </c>
      <c r="H857" s="18">
        <v>245456.66666700001</v>
      </c>
      <c r="I857" s="18">
        <v>0</v>
      </c>
      <c r="J857" s="18">
        <v>0</v>
      </c>
      <c r="K857" s="18">
        <v>0</v>
      </c>
      <c r="L857" s="19">
        <v>0</v>
      </c>
    </row>
    <row r="858" spans="1:12" ht="51" hidden="1" x14ac:dyDescent="0.2">
      <c r="A858" s="16" t="s">
        <v>1125</v>
      </c>
      <c r="B858" s="17" t="s">
        <v>1126</v>
      </c>
      <c r="C858" s="17" t="s">
        <v>1127</v>
      </c>
      <c r="D858" s="17">
        <v>541712</v>
      </c>
      <c r="E858" s="17" t="s">
        <v>596</v>
      </c>
      <c r="F858" s="17" t="s">
        <v>39</v>
      </c>
      <c r="G858" s="17" t="s">
        <v>1161</v>
      </c>
      <c r="H858" s="18">
        <v>243513.526667</v>
      </c>
      <c r="I858" s="18">
        <v>0</v>
      </c>
      <c r="J858" s="18">
        <v>0</v>
      </c>
      <c r="K858" s="18">
        <v>0</v>
      </c>
      <c r="L858" s="19">
        <v>0</v>
      </c>
    </row>
    <row r="859" spans="1:12" ht="242.25" hidden="1" x14ac:dyDescent="0.2">
      <c r="A859" s="16" t="s">
        <v>1125</v>
      </c>
      <c r="B859" s="17" t="s">
        <v>1126</v>
      </c>
      <c r="C859" s="17" t="s">
        <v>1127</v>
      </c>
      <c r="D859" s="17">
        <v>541519</v>
      </c>
      <c r="E859" s="17" t="s">
        <v>120</v>
      </c>
      <c r="F859" s="17" t="s">
        <v>63</v>
      </c>
      <c r="G859" s="17" t="s">
        <v>1162</v>
      </c>
      <c r="H859" s="18">
        <v>201510.98666699999</v>
      </c>
      <c r="I859" s="18">
        <v>109528.38333300001</v>
      </c>
      <c r="J859" s="18">
        <v>20877.406666999999</v>
      </c>
      <c r="K859" s="18">
        <v>38339.236666999997</v>
      </c>
      <c r="L859" s="19">
        <v>0</v>
      </c>
    </row>
    <row r="860" spans="1:12" ht="38.25" hidden="1" x14ac:dyDescent="0.2">
      <c r="A860" s="16" t="s">
        <v>1125</v>
      </c>
      <c r="B860" s="17" t="s">
        <v>1126</v>
      </c>
      <c r="C860" s="17" t="s">
        <v>1127</v>
      </c>
      <c r="D860" s="17">
        <v>541715</v>
      </c>
      <c r="E860" s="17" t="s">
        <v>603</v>
      </c>
      <c r="F860" s="17" t="s">
        <v>128</v>
      </c>
      <c r="G860" s="17" t="s">
        <v>1163</v>
      </c>
      <c r="H860" s="18">
        <v>199924.57333300001</v>
      </c>
      <c r="I860" s="18">
        <v>41635.983332999996</v>
      </c>
      <c r="J860" s="18">
        <v>0</v>
      </c>
      <c r="K860" s="18">
        <v>0</v>
      </c>
      <c r="L860" s="19">
        <v>0</v>
      </c>
    </row>
    <row r="861" spans="1:12" ht="51" hidden="1" x14ac:dyDescent="0.2">
      <c r="A861" s="16" t="s">
        <v>1125</v>
      </c>
      <c r="B861" s="17" t="s">
        <v>1126</v>
      </c>
      <c r="C861" s="17" t="s">
        <v>1127</v>
      </c>
      <c r="D861" s="17">
        <v>334310</v>
      </c>
      <c r="E861" s="17" t="s">
        <v>100</v>
      </c>
      <c r="F861" s="17" t="s">
        <v>128</v>
      </c>
      <c r="G861" s="17" t="s">
        <v>1164</v>
      </c>
      <c r="H861" s="18">
        <v>180487.06</v>
      </c>
      <c r="I861" s="18">
        <v>0</v>
      </c>
      <c r="J861" s="18">
        <v>0</v>
      </c>
      <c r="K861" s="18">
        <v>0</v>
      </c>
      <c r="L861" s="19">
        <v>0</v>
      </c>
    </row>
    <row r="862" spans="1:12" ht="51" hidden="1" x14ac:dyDescent="0.2">
      <c r="A862" s="16" t="s">
        <v>1125</v>
      </c>
      <c r="B862" s="17" t="s">
        <v>1126</v>
      </c>
      <c r="C862" s="17" t="s">
        <v>1127</v>
      </c>
      <c r="D862" s="17">
        <v>541511</v>
      </c>
      <c r="E862" s="17" t="s">
        <v>126</v>
      </c>
      <c r="F862" s="17" t="s">
        <v>128</v>
      </c>
      <c r="G862" s="17" t="s">
        <v>1165</v>
      </c>
      <c r="H862" s="18">
        <v>179568.58333299999</v>
      </c>
      <c r="I862" s="18">
        <v>165912.056667</v>
      </c>
      <c r="J862" s="18">
        <v>0</v>
      </c>
      <c r="K862" s="18">
        <v>0</v>
      </c>
      <c r="L862" s="19">
        <v>0</v>
      </c>
    </row>
    <row r="863" spans="1:12" ht="51" hidden="1" x14ac:dyDescent="0.2">
      <c r="A863" s="16" t="s">
        <v>1125</v>
      </c>
      <c r="B863" s="17" t="s">
        <v>1126</v>
      </c>
      <c r="C863" s="17" t="s">
        <v>1127</v>
      </c>
      <c r="D863" s="17">
        <v>541519</v>
      </c>
      <c r="E863" s="17" t="s">
        <v>120</v>
      </c>
      <c r="F863" s="17" t="s">
        <v>554</v>
      </c>
      <c r="G863" s="17" t="s">
        <v>1166</v>
      </c>
      <c r="H863" s="18">
        <v>165378</v>
      </c>
      <c r="I863" s="18">
        <v>0</v>
      </c>
      <c r="J863" s="18">
        <v>0</v>
      </c>
      <c r="K863" s="18">
        <v>0</v>
      </c>
      <c r="L863" s="19">
        <v>0</v>
      </c>
    </row>
    <row r="864" spans="1:12" hidden="1" x14ac:dyDescent="0.2">
      <c r="A864" s="16" t="s">
        <v>1125</v>
      </c>
      <c r="B864" s="17" t="s">
        <v>1126</v>
      </c>
      <c r="C864" s="17" t="s">
        <v>1127</v>
      </c>
      <c r="D864" s="17">
        <v>511210</v>
      </c>
      <c r="E864" s="17" t="s">
        <v>41</v>
      </c>
      <c r="F864" s="17" t="s">
        <v>249</v>
      </c>
      <c r="G864" s="17" t="s">
        <v>1167</v>
      </c>
      <c r="H864" s="18">
        <v>154350</v>
      </c>
      <c r="I864" s="18">
        <v>0</v>
      </c>
      <c r="J864" s="18">
        <v>0</v>
      </c>
      <c r="K864" s="18">
        <v>0</v>
      </c>
      <c r="L864" s="19">
        <v>154350</v>
      </c>
    </row>
    <row r="865" spans="1:12" ht="25.5" hidden="1" x14ac:dyDescent="0.2">
      <c r="A865" s="16" t="s">
        <v>1125</v>
      </c>
      <c r="B865" s="17" t="s">
        <v>1126</v>
      </c>
      <c r="C865" s="17" t="s">
        <v>1127</v>
      </c>
      <c r="D865" s="17">
        <v>334111</v>
      </c>
      <c r="E865" s="17" t="s">
        <v>265</v>
      </c>
      <c r="F865" s="17" t="s">
        <v>556</v>
      </c>
      <c r="G865" s="17" t="s">
        <v>1168</v>
      </c>
      <c r="H865" s="18">
        <v>151853.70333300001</v>
      </c>
      <c r="I865" s="18">
        <v>151853.70333300001</v>
      </c>
      <c r="J865" s="18">
        <v>0</v>
      </c>
      <c r="K865" s="18">
        <v>151853.70333300001</v>
      </c>
      <c r="L865" s="19">
        <v>0</v>
      </c>
    </row>
    <row r="866" spans="1:12" ht="38.25" hidden="1" x14ac:dyDescent="0.2">
      <c r="A866" s="16" t="s">
        <v>1125</v>
      </c>
      <c r="B866" s="17" t="s">
        <v>1126</v>
      </c>
      <c r="C866" s="17" t="s">
        <v>1127</v>
      </c>
      <c r="D866" s="17">
        <v>541612</v>
      </c>
      <c r="E866" s="17" t="s">
        <v>144</v>
      </c>
      <c r="F866" s="17" t="s">
        <v>714</v>
      </c>
      <c r="G866" s="17" t="s">
        <v>1169</v>
      </c>
      <c r="H866" s="18">
        <v>151237.64000000001</v>
      </c>
      <c r="I866" s="18">
        <v>151237.64000000001</v>
      </c>
      <c r="J866" s="18">
        <v>0</v>
      </c>
      <c r="K866" s="18">
        <v>151237.64000000001</v>
      </c>
      <c r="L866" s="19">
        <v>0</v>
      </c>
    </row>
    <row r="867" spans="1:12" ht="38.25" hidden="1" x14ac:dyDescent="0.2">
      <c r="A867" s="16" t="s">
        <v>1125</v>
      </c>
      <c r="B867" s="17" t="s">
        <v>1126</v>
      </c>
      <c r="C867" s="17" t="s">
        <v>1127</v>
      </c>
      <c r="D867" s="17">
        <v>442110</v>
      </c>
      <c r="E867" s="17" t="s">
        <v>38</v>
      </c>
      <c r="F867" s="17" t="s">
        <v>128</v>
      </c>
      <c r="G867" s="17" t="s">
        <v>1170</v>
      </c>
      <c r="H867" s="18">
        <v>143124.45000000001</v>
      </c>
      <c r="I867" s="18">
        <v>0</v>
      </c>
      <c r="J867" s="18">
        <v>0</v>
      </c>
      <c r="K867" s="18">
        <v>0</v>
      </c>
      <c r="L867" s="19">
        <v>0</v>
      </c>
    </row>
    <row r="868" spans="1:12" hidden="1" x14ac:dyDescent="0.2">
      <c r="A868" s="16" t="s">
        <v>1125</v>
      </c>
      <c r="B868" s="17" t="s">
        <v>1126</v>
      </c>
      <c r="C868" s="17" t="s">
        <v>1127</v>
      </c>
      <c r="D868" s="17">
        <v>541519</v>
      </c>
      <c r="E868" s="17" t="s">
        <v>120</v>
      </c>
      <c r="F868" s="17" t="s">
        <v>205</v>
      </c>
      <c r="G868" s="17" t="s">
        <v>1171</v>
      </c>
      <c r="H868" s="18">
        <v>140295.33333299999</v>
      </c>
      <c r="I868" s="18">
        <v>140295.33333299999</v>
      </c>
      <c r="J868" s="18">
        <v>0</v>
      </c>
      <c r="K868" s="18">
        <v>0</v>
      </c>
      <c r="L868" s="19">
        <v>0</v>
      </c>
    </row>
    <row r="869" spans="1:12" ht="38.25" hidden="1" x14ac:dyDescent="0.2">
      <c r="A869" s="16" t="s">
        <v>1125</v>
      </c>
      <c r="B869" s="17" t="s">
        <v>1126</v>
      </c>
      <c r="C869" s="17" t="s">
        <v>1127</v>
      </c>
      <c r="D869" s="17">
        <v>532490</v>
      </c>
      <c r="E869" s="17" t="s">
        <v>508</v>
      </c>
      <c r="F869" s="17" t="s">
        <v>544</v>
      </c>
      <c r="G869" s="17" t="s">
        <v>1172</v>
      </c>
      <c r="H869" s="18">
        <v>138440.77333299999</v>
      </c>
      <c r="I869" s="18">
        <v>138440.77333299999</v>
      </c>
      <c r="J869" s="18">
        <v>0</v>
      </c>
      <c r="K869" s="18">
        <v>0</v>
      </c>
      <c r="L869" s="19">
        <v>0</v>
      </c>
    </row>
    <row r="870" spans="1:12" ht="38.25" hidden="1" x14ac:dyDescent="0.2">
      <c r="A870" s="16" t="s">
        <v>1125</v>
      </c>
      <c r="B870" s="17" t="s">
        <v>1126</v>
      </c>
      <c r="C870" s="17" t="s">
        <v>1127</v>
      </c>
      <c r="D870" s="17">
        <v>541715</v>
      </c>
      <c r="E870" s="17" t="s">
        <v>603</v>
      </c>
      <c r="F870" s="17" t="s">
        <v>342</v>
      </c>
      <c r="G870" s="17" t="s">
        <v>1173</v>
      </c>
      <c r="H870" s="18">
        <v>124992.83</v>
      </c>
      <c r="I870" s="18">
        <v>0</v>
      </c>
      <c r="J870" s="18">
        <v>0</v>
      </c>
      <c r="K870" s="18">
        <v>0</v>
      </c>
      <c r="L870" s="19">
        <v>0</v>
      </c>
    </row>
    <row r="871" spans="1:12" ht="38.25" hidden="1" x14ac:dyDescent="0.2">
      <c r="A871" s="16" t="s">
        <v>1125</v>
      </c>
      <c r="B871" s="17" t="s">
        <v>1126</v>
      </c>
      <c r="C871" s="17" t="s">
        <v>1127</v>
      </c>
      <c r="D871" s="17">
        <v>541715</v>
      </c>
      <c r="E871" s="17" t="s">
        <v>603</v>
      </c>
      <c r="F871" s="17" t="s">
        <v>270</v>
      </c>
      <c r="G871" s="17" t="s">
        <v>1174</v>
      </c>
      <c r="H871" s="18">
        <v>116285.476667</v>
      </c>
      <c r="I871" s="18">
        <v>0</v>
      </c>
      <c r="J871" s="18">
        <v>0</v>
      </c>
      <c r="K871" s="18">
        <v>0</v>
      </c>
      <c r="L871" s="19">
        <v>0</v>
      </c>
    </row>
    <row r="872" spans="1:12" ht="216.75" hidden="1" x14ac:dyDescent="0.2">
      <c r="A872" s="16" t="s">
        <v>1125</v>
      </c>
      <c r="B872" s="17" t="s">
        <v>1126</v>
      </c>
      <c r="C872" s="17" t="s">
        <v>1127</v>
      </c>
      <c r="D872" s="17">
        <v>511210</v>
      </c>
      <c r="E872" s="17" t="s">
        <v>41</v>
      </c>
      <c r="F872" s="17" t="s">
        <v>128</v>
      </c>
      <c r="G872" s="17" t="s">
        <v>1175</v>
      </c>
      <c r="H872" s="18">
        <v>102006.546667</v>
      </c>
      <c r="I872" s="18">
        <v>9040.8799999999992</v>
      </c>
      <c r="J872" s="18">
        <v>0</v>
      </c>
      <c r="K872" s="18">
        <v>9040.8799999999992</v>
      </c>
      <c r="L872" s="19">
        <v>0</v>
      </c>
    </row>
    <row r="873" spans="1:12" ht="178.5" hidden="1" x14ac:dyDescent="0.2">
      <c r="A873" s="16" t="s">
        <v>1176</v>
      </c>
      <c r="B873" s="17" t="s">
        <v>1177</v>
      </c>
      <c r="C873" s="17" t="s">
        <v>1178</v>
      </c>
      <c r="D873" s="17">
        <v>541330</v>
      </c>
      <c r="E873" s="17" t="s">
        <v>130</v>
      </c>
      <c r="F873" s="17" t="s">
        <v>39</v>
      </c>
      <c r="G873" s="17" t="s">
        <v>1179</v>
      </c>
      <c r="H873" s="18">
        <v>1944239.4233329999</v>
      </c>
      <c r="I873" s="18">
        <v>0</v>
      </c>
      <c r="J873" s="18">
        <v>1944239.4233329999</v>
      </c>
      <c r="K873" s="18">
        <v>0</v>
      </c>
      <c r="L873" s="19">
        <v>0</v>
      </c>
    </row>
    <row r="874" spans="1:12" ht="63.75" hidden="1" x14ac:dyDescent="0.2">
      <c r="A874" s="16" t="s">
        <v>1176</v>
      </c>
      <c r="B874" s="17" t="s">
        <v>1177</v>
      </c>
      <c r="C874" s="17" t="s">
        <v>1178</v>
      </c>
      <c r="D874" s="17">
        <v>541330</v>
      </c>
      <c r="E874" s="17" t="s">
        <v>130</v>
      </c>
      <c r="F874" s="17" t="s">
        <v>63</v>
      </c>
      <c r="G874" s="17" t="s">
        <v>1180</v>
      </c>
      <c r="H874" s="18">
        <v>1825714.4433329999</v>
      </c>
      <c r="I874" s="18">
        <v>1825714.4433329999</v>
      </c>
      <c r="J874" s="18">
        <v>1825714.4433329999</v>
      </c>
      <c r="K874" s="18">
        <v>1825714.4433329999</v>
      </c>
      <c r="L874" s="19">
        <v>0</v>
      </c>
    </row>
    <row r="875" spans="1:12" ht="229.5" hidden="1" x14ac:dyDescent="0.2">
      <c r="A875" s="16" t="s">
        <v>1176</v>
      </c>
      <c r="B875" s="17" t="s">
        <v>1177</v>
      </c>
      <c r="C875" s="17" t="s">
        <v>1178</v>
      </c>
      <c r="D875" s="17">
        <v>541330</v>
      </c>
      <c r="E875" s="17" t="s">
        <v>130</v>
      </c>
      <c r="F875" s="17" t="s">
        <v>128</v>
      </c>
      <c r="G875" s="17" t="s">
        <v>1181</v>
      </c>
      <c r="H875" s="18">
        <v>1638161.6566669999</v>
      </c>
      <c r="I875" s="18">
        <v>1638161.6566669999</v>
      </c>
      <c r="J875" s="18">
        <v>0</v>
      </c>
      <c r="K875" s="18">
        <v>1638161.6566669999</v>
      </c>
      <c r="L875" s="19">
        <v>0</v>
      </c>
    </row>
    <row r="876" spans="1:12" ht="331.5" x14ac:dyDescent="0.2">
      <c r="A876" s="16" t="s">
        <v>1182</v>
      </c>
      <c r="B876" s="17" t="s">
        <v>1183</v>
      </c>
      <c r="C876" s="17" t="s">
        <v>816</v>
      </c>
      <c r="D876" s="17">
        <v>541519</v>
      </c>
      <c r="E876" s="17" t="s">
        <v>120</v>
      </c>
      <c r="F876" s="17" t="s">
        <v>785</v>
      </c>
      <c r="G876" s="17" t="s">
        <v>1184</v>
      </c>
      <c r="H876" s="18">
        <v>477346.35</v>
      </c>
      <c r="I876" s="18">
        <v>212378.72</v>
      </c>
      <c r="J876" s="18">
        <v>112351.906667</v>
      </c>
      <c r="K876" s="18">
        <v>86810.8</v>
      </c>
      <c r="L876" s="19">
        <v>83753.626667000004</v>
      </c>
    </row>
    <row r="877" spans="1:12" ht="255" x14ac:dyDescent="0.2">
      <c r="A877" s="16" t="s">
        <v>1182</v>
      </c>
      <c r="B877" s="17" t="s">
        <v>1183</v>
      </c>
      <c r="C877" s="17" t="s">
        <v>816</v>
      </c>
      <c r="D877" s="17">
        <v>334111</v>
      </c>
      <c r="E877" s="17" t="s">
        <v>265</v>
      </c>
      <c r="F877" s="17" t="s">
        <v>785</v>
      </c>
      <c r="G877" s="17" t="s">
        <v>1185</v>
      </c>
      <c r="H877" s="18">
        <v>251572.79666699999</v>
      </c>
      <c r="I877" s="18">
        <v>1498.2066669999999</v>
      </c>
      <c r="J877" s="18">
        <v>10648.166667</v>
      </c>
      <c r="K877" s="18">
        <v>163171.556667</v>
      </c>
      <c r="L877" s="19">
        <v>152402.73333300001</v>
      </c>
    </row>
    <row r="878" spans="1:12" ht="306" x14ac:dyDescent="0.2">
      <c r="A878" s="16" t="s">
        <v>1182</v>
      </c>
      <c r="B878" s="17" t="s">
        <v>1183</v>
      </c>
      <c r="C878" s="17" t="s">
        <v>816</v>
      </c>
      <c r="D878" s="17">
        <v>443120</v>
      </c>
      <c r="E878" s="17" t="s">
        <v>238</v>
      </c>
      <c r="F878" s="17" t="s">
        <v>785</v>
      </c>
      <c r="G878" s="17" t="s">
        <v>1186</v>
      </c>
      <c r="H878" s="18">
        <v>152023.15333299999</v>
      </c>
      <c r="I878" s="18">
        <v>80520.45</v>
      </c>
      <c r="J878" s="18">
        <v>0</v>
      </c>
      <c r="K878" s="18">
        <v>54216.626666999997</v>
      </c>
      <c r="L878" s="19">
        <v>18116.533332999999</v>
      </c>
    </row>
    <row r="879" spans="1:12" ht="38.25" x14ac:dyDescent="0.2">
      <c r="A879" s="16" t="s">
        <v>1182</v>
      </c>
      <c r="B879" s="17" t="s">
        <v>1183</v>
      </c>
      <c r="C879" s="17" t="s">
        <v>816</v>
      </c>
      <c r="D879" s="17">
        <v>541511</v>
      </c>
      <c r="E879" s="17" t="s">
        <v>126</v>
      </c>
      <c r="F879" s="17" t="s">
        <v>785</v>
      </c>
      <c r="G879" s="17" t="s">
        <v>1187</v>
      </c>
      <c r="H879" s="18">
        <v>102419.06666700001</v>
      </c>
      <c r="I879" s="18">
        <v>58202.879999999997</v>
      </c>
      <c r="J879" s="18">
        <v>12740.133333</v>
      </c>
      <c r="K879" s="18">
        <v>0</v>
      </c>
      <c r="L879" s="19">
        <v>0</v>
      </c>
    </row>
    <row r="880" spans="1:12" ht="369.75" hidden="1" x14ac:dyDescent="0.2">
      <c r="A880" s="16" t="s">
        <v>1188</v>
      </c>
      <c r="B880" s="17" t="s">
        <v>1189</v>
      </c>
      <c r="C880" s="17" t="s">
        <v>1190</v>
      </c>
      <c r="D880" s="17">
        <v>541330</v>
      </c>
      <c r="E880" s="17" t="s">
        <v>130</v>
      </c>
      <c r="F880" s="17" t="s">
        <v>66</v>
      </c>
      <c r="G880" s="17" t="s">
        <v>1191</v>
      </c>
      <c r="H880" s="18">
        <v>182282573.53</v>
      </c>
      <c r="I880" s="18">
        <v>75927038.920000002</v>
      </c>
      <c r="J880" s="18">
        <v>89890945.926667005</v>
      </c>
      <c r="K880" s="18">
        <v>39183362.853332996</v>
      </c>
      <c r="L880" s="19">
        <v>542806.15666700003</v>
      </c>
    </row>
    <row r="881" spans="1:12" ht="331.5" hidden="1" x14ac:dyDescent="0.2">
      <c r="A881" s="16" t="s">
        <v>1188</v>
      </c>
      <c r="B881" s="17" t="s">
        <v>1189</v>
      </c>
      <c r="C881" s="17" t="s">
        <v>1190</v>
      </c>
      <c r="D881" s="17">
        <v>541330</v>
      </c>
      <c r="E881" s="17" t="s">
        <v>130</v>
      </c>
      <c r="F881" s="17" t="s">
        <v>63</v>
      </c>
      <c r="G881" s="17" t="s">
        <v>1192</v>
      </c>
      <c r="H881" s="18">
        <v>42273229.380000003</v>
      </c>
      <c r="I881" s="18">
        <v>17318422.960000001</v>
      </c>
      <c r="J881" s="18">
        <v>23407181.806667</v>
      </c>
      <c r="K881" s="18">
        <v>18513632.210000001</v>
      </c>
      <c r="L881" s="19">
        <v>0</v>
      </c>
    </row>
    <row r="882" spans="1:12" ht="409.5" hidden="1" x14ac:dyDescent="0.2">
      <c r="A882" s="16" t="s">
        <v>1188</v>
      </c>
      <c r="B882" s="17" t="s">
        <v>1189</v>
      </c>
      <c r="C882" s="17" t="s">
        <v>1190</v>
      </c>
      <c r="D882" s="17">
        <v>541330</v>
      </c>
      <c r="E882" s="17" t="s">
        <v>130</v>
      </c>
      <c r="F882" s="17" t="s">
        <v>128</v>
      </c>
      <c r="G882" s="17" t="s">
        <v>1193</v>
      </c>
      <c r="H882" s="18">
        <v>33261372.289999999</v>
      </c>
      <c r="I882" s="18">
        <v>18130548.303332999</v>
      </c>
      <c r="J882" s="18">
        <v>14136473.263333</v>
      </c>
      <c r="K882" s="18">
        <v>16357126.779999999</v>
      </c>
      <c r="L882" s="19">
        <v>0</v>
      </c>
    </row>
    <row r="883" spans="1:12" ht="63.75" hidden="1" x14ac:dyDescent="0.2">
      <c r="A883" s="16" t="s">
        <v>1188</v>
      </c>
      <c r="B883" s="17" t="s">
        <v>1189</v>
      </c>
      <c r="C883" s="17" t="s">
        <v>1190</v>
      </c>
      <c r="D883" s="17">
        <v>443120</v>
      </c>
      <c r="E883" s="17" t="s">
        <v>238</v>
      </c>
      <c r="F883" s="17" t="s">
        <v>63</v>
      </c>
      <c r="G883" s="17" t="s">
        <v>1194</v>
      </c>
      <c r="H883" s="18">
        <v>18621999.829999998</v>
      </c>
      <c r="I883" s="18">
        <v>18622246.496667001</v>
      </c>
      <c r="J883" s="18">
        <v>0</v>
      </c>
      <c r="K883" s="18">
        <v>0</v>
      </c>
      <c r="L883" s="19">
        <v>18622246.496667001</v>
      </c>
    </row>
    <row r="884" spans="1:12" ht="331.5" hidden="1" x14ac:dyDescent="0.2">
      <c r="A884" s="16" t="s">
        <v>1188</v>
      </c>
      <c r="B884" s="17" t="s">
        <v>1189</v>
      </c>
      <c r="C884" s="17" t="s">
        <v>1190</v>
      </c>
      <c r="D884" s="17">
        <v>541512</v>
      </c>
      <c r="E884" s="17" t="s">
        <v>71</v>
      </c>
      <c r="F884" s="17" t="s">
        <v>63</v>
      </c>
      <c r="G884" s="17" t="s">
        <v>1195</v>
      </c>
      <c r="H884" s="18">
        <v>13010303.546667</v>
      </c>
      <c r="I884" s="18">
        <v>9405864.5466670003</v>
      </c>
      <c r="J884" s="18">
        <v>0</v>
      </c>
      <c r="K884" s="18">
        <v>0</v>
      </c>
      <c r="L884" s="19">
        <v>0</v>
      </c>
    </row>
    <row r="885" spans="1:12" ht="409.5" hidden="1" x14ac:dyDescent="0.2">
      <c r="A885" s="16" t="s">
        <v>1188</v>
      </c>
      <c r="B885" s="17" t="s">
        <v>1189</v>
      </c>
      <c r="C885" s="17" t="s">
        <v>1190</v>
      </c>
      <c r="D885" s="17">
        <v>541519</v>
      </c>
      <c r="E885" s="17" t="s">
        <v>120</v>
      </c>
      <c r="F885" s="17" t="s">
        <v>63</v>
      </c>
      <c r="G885" s="17" t="s">
        <v>1196</v>
      </c>
      <c r="H885" s="18">
        <v>12616611.77</v>
      </c>
      <c r="I885" s="18">
        <v>427412.75</v>
      </c>
      <c r="J885" s="18">
        <v>3079341.69</v>
      </c>
      <c r="K885" s="18">
        <v>1053291.803333</v>
      </c>
      <c r="L885" s="19">
        <v>0</v>
      </c>
    </row>
    <row r="886" spans="1:12" ht="409.5" hidden="1" x14ac:dyDescent="0.2">
      <c r="A886" s="16" t="s">
        <v>1188</v>
      </c>
      <c r="B886" s="17" t="s">
        <v>1189</v>
      </c>
      <c r="C886" s="17" t="s">
        <v>1190</v>
      </c>
      <c r="D886" s="17">
        <v>541511</v>
      </c>
      <c r="E886" s="17" t="s">
        <v>126</v>
      </c>
      <c r="F886" s="17" t="s">
        <v>63</v>
      </c>
      <c r="G886" s="17" t="s">
        <v>1197</v>
      </c>
      <c r="H886" s="18">
        <v>9641659.25</v>
      </c>
      <c r="I886" s="18">
        <v>9641659.25</v>
      </c>
      <c r="J886" s="18">
        <v>0</v>
      </c>
      <c r="K886" s="18">
        <v>394080</v>
      </c>
      <c r="L886" s="19">
        <v>394080</v>
      </c>
    </row>
    <row r="887" spans="1:12" ht="409.5" hidden="1" x14ac:dyDescent="0.2">
      <c r="A887" s="16" t="s">
        <v>1188</v>
      </c>
      <c r="B887" s="17" t="s">
        <v>1189</v>
      </c>
      <c r="C887" s="17" t="s">
        <v>1190</v>
      </c>
      <c r="D887" s="17">
        <v>334511</v>
      </c>
      <c r="E887" s="17" t="s">
        <v>646</v>
      </c>
      <c r="F887" s="17" t="s">
        <v>66</v>
      </c>
      <c r="G887" s="17" t="s">
        <v>1198</v>
      </c>
      <c r="H887" s="18">
        <v>7048752.1033330001</v>
      </c>
      <c r="I887" s="18">
        <v>1909908.6933329999</v>
      </c>
      <c r="J887" s="18">
        <v>0</v>
      </c>
      <c r="K887" s="18">
        <v>3450346.96</v>
      </c>
      <c r="L887" s="19">
        <v>0</v>
      </c>
    </row>
    <row r="888" spans="1:12" ht="229.5" hidden="1" x14ac:dyDescent="0.2">
      <c r="A888" s="16" t="s">
        <v>1188</v>
      </c>
      <c r="B888" s="17" t="s">
        <v>1189</v>
      </c>
      <c r="C888" s="17" t="s">
        <v>1190</v>
      </c>
      <c r="D888" s="17">
        <v>541512</v>
      </c>
      <c r="E888" s="17" t="s">
        <v>71</v>
      </c>
      <c r="F888" s="17" t="s">
        <v>544</v>
      </c>
      <c r="G888" s="17" t="s">
        <v>1199</v>
      </c>
      <c r="H888" s="18">
        <v>6912675.2599999998</v>
      </c>
      <c r="I888" s="18">
        <v>6912675.2599999998</v>
      </c>
      <c r="J888" s="18">
        <v>0</v>
      </c>
      <c r="K888" s="18">
        <v>0</v>
      </c>
      <c r="L888" s="19">
        <v>0</v>
      </c>
    </row>
    <row r="889" spans="1:12" ht="229.5" hidden="1" x14ac:dyDescent="0.2">
      <c r="A889" s="16" t="s">
        <v>1188</v>
      </c>
      <c r="B889" s="17" t="s">
        <v>1189</v>
      </c>
      <c r="C889" s="17" t="s">
        <v>1190</v>
      </c>
      <c r="D889" s="17">
        <v>334220</v>
      </c>
      <c r="E889" s="17" t="s">
        <v>65</v>
      </c>
      <c r="F889" s="17" t="s">
        <v>66</v>
      </c>
      <c r="G889" s="17" t="s">
        <v>1200</v>
      </c>
      <c r="H889" s="18">
        <v>6106775.3333329996</v>
      </c>
      <c r="I889" s="18">
        <v>0</v>
      </c>
      <c r="J889" s="18">
        <v>0</v>
      </c>
      <c r="K889" s="18">
        <v>0</v>
      </c>
      <c r="L889" s="19">
        <v>0</v>
      </c>
    </row>
    <row r="890" spans="1:12" ht="204" hidden="1" x14ac:dyDescent="0.2">
      <c r="A890" s="16" t="s">
        <v>1188</v>
      </c>
      <c r="B890" s="17" t="s">
        <v>1189</v>
      </c>
      <c r="C890" s="17" t="s">
        <v>1190</v>
      </c>
      <c r="D890" s="17">
        <v>334111</v>
      </c>
      <c r="E890" s="17" t="s">
        <v>265</v>
      </c>
      <c r="F890" s="17" t="s">
        <v>66</v>
      </c>
      <c r="G890" s="17" t="s">
        <v>1201</v>
      </c>
      <c r="H890" s="18">
        <v>6022429.5199999996</v>
      </c>
      <c r="I890" s="18">
        <v>4656640.0733329998</v>
      </c>
      <c r="J890" s="18">
        <v>0</v>
      </c>
      <c r="K890" s="18">
        <v>956042.14333300001</v>
      </c>
      <c r="L890" s="19">
        <v>0</v>
      </c>
    </row>
    <row r="891" spans="1:12" ht="63.75" hidden="1" x14ac:dyDescent="0.2">
      <c r="A891" s="16" t="s">
        <v>1188</v>
      </c>
      <c r="B891" s="17" t="s">
        <v>1189</v>
      </c>
      <c r="C891" s="17" t="s">
        <v>1190</v>
      </c>
      <c r="D891" s="17">
        <v>334511</v>
      </c>
      <c r="E891" s="17" t="s">
        <v>646</v>
      </c>
      <c r="F891" s="17" t="s">
        <v>714</v>
      </c>
      <c r="G891" s="17" t="s">
        <v>1202</v>
      </c>
      <c r="H891" s="18">
        <v>5183798.5833329996</v>
      </c>
      <c r="I891" s="18">
        <v>0</v>
      </c>
      <c r="J891" s="18">
        <v>0</v>
      </c>
      <c r="K891" s="18">
        <v>193881.37</v>
      </c>
      <c r="L891" s="19">
        <v>0</v>
      </c>
    </row>
    <row r="892" spans="1:12" ht="369.75" hidden="1" x14ac:dyDescent="0.2">
      <c r="A892" s="16" t="s">
        <v>1188</v>
      </c>
      <c r="B892" s="17" t="s">
        <v>1189</v>
      </c>
      <c r="C892" s="17" t="s">
        <v>1190</v>
      </c>
      <c r="D892" s="17">
        <v>541330</v>
      </c>
      <c r="E892" s="17" t="s">
        <v>130</v>
      </c>
      <c r="F892" s="17" t="s">
        <v>96</v>
      </c>
      <c r="G892" s="17" t="s">
        <v>1203</v>
      </c>
      <c r="H892" s="18">
        <v>5012779.5933330003</v>
      </c>
      <c r="I892" s="18">
        <v>1564819.15</v>
      </c>
      <c r="J892" s="18">
        <v>-13000</v>
      </c>
      <c r="K892" s="18">
        <v>5025779.5933330003</v>
      </c>
      <c r="L892" s="19">
        <v>0</v>
      </c>
    </row>
    <row r="893" spans="1:12" ht="357" hidden="1" x14ac:dyDescent="0.2">
      <c r="A893" s="16" t="s">
        <v>1188</v>
      </c>
      <c r="B893" s="17" t="s">
        <v>1189</v>
      </c>
      <c r="C893" s="17" t="s">
        <v>1190</v>
      </c>
      <c r="D893" s="17">
        <v>541512</v>
      </c>
      <c r="E893" s="17" t="s">
        <v>71</v>
      </c>
      <c r="F893" s="17" t="s">
        <v>72</v>
      </c>
      <c r="G893" s="17" t="s">
        <v>1204</v>
      </c>
      <c r="H893" s="18">
        <v>4583566.93</v>
      </c>
      <c r="I893" s="18">
        <v>4500258.5966670001</v>
      </c>
      <c r="J893" s="18">
        <v>0</v>
      </c>
      <c r="K893" s="18">
        <v>1645277.63</v>
      </c>
      <c r="L893" s="19">
        <v>0</v>
      </c>
    </row>
    <row r="894" spans="1:12" ht="344.25" hidden="1" x14ac:dyDescent="0.2">
      <c r="A894" s="16" t="s">
        <v>1188</v>
      </c>
      <c r="B894" s="17" t="s">
        <v>1189</v>
      </c>
      <c r="C894" s="17" t="s">
        <v>1190</v>
      </c>
      <c r="D894" s="17">
        <v>541519</v>
      </c>
      <c r="E894" s="17" t="s">
        <v>120</v>
      </c>
      <c r="F894" s="17" t="s">
        <v>249</v>
      </c>
      <c r="G894" s="17" t="s">
        <v>1205</v>
      </c>
      <c r="H894" s="18">
        <v>3754877.61</v>
      </c>
      <c r="I894" s="18">
        <v>0</v>
      </c>
      <c r="J894" s="18">
        <v>0</v>
      </c>
      <c r="K894" s="18">
        <v>0</v>
      </c>
      <c r="L894" s="19">
        <v>0</v>
      </c>
    </row>
    <row r="895" spans="1:12" ht="395.25" hidden="1" x14ac:dyDescent="0.2">
      <c r="A895" s="16" t="s">
        <v>1188</v>
      </c>
      <c r="B895" s="17" t="s">
        <v>1189</v>
      </c>
      <c r="C895" s="17" t="s">
        <v>1190</v>
      </c>
      <c r="D895" s="17">
        <v>541512</v>
      </c>
      <c r="E895" s="17" t="s">
        <v>71</v>
      </c>
      <c r="F895" s="17" t="s">
        <v>128</v>
      </c>
      <c r="G895" s="17" t="s">
        <v>1206</v>
      </c>
      <c r="H895" s="18">
        <v>3646444.6166670001</v>
      </c>
      <c r="I895" s="18">
        <v>3646444.6166670001</v>
      </c>
      <c r="J895" s="18">
        <v>943272.27666700003</v>
      </c>
      <c r="K895" s="18">
        <v>301142.373333</v>
      </c>
      <c r="L895" s="19">
        <v>0</v>
      </c>
    </row>
    <row r="896" spans="1:12" ht="306" hidden="1" x14ac:dyDescent="0.2">
      <c r="A896" s="16" t="s">
        <v>1188</v>
      </c>
      <c r="B896" s="17" t="s">
        <v>1189</v>
      </c>
      <c r="C896" s="17" t="s">
        <v>1190</v>
      </c>
      <c r="D896" s="17">
        <v>541712</v>
      </c>
      <c r="E896" s="17" t="s">
        <v>596</v>
      </c>
      <c r="F896" s="17" t="s">
        <v>66</v>
      </c>
      <c r="G896" s="17" t="s">
        <v>1207</v>
      </c>
      <c r="H896" s="18">
        <v>3494533.3066670001</v>
      </c>
      <c r="I896" s="18">
        <v>3290</v>
      </c>
      <c r="J896" s="18">
        <v>932670.64</v>
      </c>
      <c r="K896" s="18">
        <v>0</v>
      </c>
      <c r="L896" s="19">
        <v>0</v>
      </c>
    </row>
    <row r="897" spans="1:12" ht="409.5" hidden="1" x14ac:dyDescent="0.2">
      <c r="A897" s="16" t="s">
        <v>1188</v>
      </c>
      <c r="B897" s="17" t="s">
        <v>1189</v>
      </c>
      <c r="C897" s="17" t="s">
        <v>1190</v>
      </c>
      <c r="D897" s="17">
        <v>337214</v>
      </c>
      <c r="E897" s="17" t="s">
        <v>93</v>
      </c>
      <c r="F897" s="17" t="s">
        <v>66</v>
      </c>
      <c r="G897" s="17" t="s">
        <v>1208</v>
      </c>
      <c r="H897" s="18">
        <v>3478344.12</v>
      </c>
      <c r="I897" s="18">
        <v>0</v>
      </c>
      <c r="J897" s="18">
        <v>0</v>
      </c>
      <c r="K897" s="18">
        <v>3478344.12</v>
      </c>
      <c r="L897" s="19">
        <v>0</v>
      </c>
    </row>
    <row r="898" spans="1:12" ht="38.25" hidden="1" x14ac:dyDescent="0.2">
      <c r="A898" s="16" t="s">
        <v>1188</v>
      </c>
      <c r="B898" s="17" t="s">
        <v>1189</v>
      </c>
      <c r="C898" s="17" t="s">
        <v>1190</v>
      </c>
      <c r="D898" s="17">
        <v>541614</v>
      </c>
      <c r="E898" s="17" t="s">
        <v>22</v>
      </c>
      <c r="F898" s="17" t="s">
        <v>96</v>
      </c>
      <c r="G898" s="17" t="s">
        <v>1209</v>
      </c>
      <c r="H898" s="18">
        <v>2843321.996667</v>
      </c>
      <c r="I898" s="18">
        <v>0</v>
      </c>
      <c r="J898" s="18">
        <v>0</v>
      </c>
      <c r="K898" s="18">
        <v>0</v>
      </c>
      <c r="L898" s="19">
        <v>0</v>
      </c>
    </row>
    <row r="899" spans="1:12" ht="25.5" hidden="1" x14ac:dyDescent="0.2">
      <c r="A899" s="16" t="s">
        <v>1188</v>
      </c>
      <c r="B899" s="17" t="s">
        <v>1189</v>
      </c>
      <c r="C899" s="17" t="s">
        <v>1190</v>
      </c>
      <c r="D899" s="17">
        <v>511210</v>
      </c>
      <c r="E899" s="17" t="s">
        <v>41</v>
      </c>
      <c r="F899" s="17" t="s">
        <v>72</v>
      </c>
      <c r="G899" s="17" t="s">
        <v>1210</v>
      </c>
      <c r="H899" s="18">
        <v>2584833.3333330001</v>
      </c>
      <c r="I899" s="18">
        <v>2584833.3333330001</v>
      </c>
      <c r="J899" s="18">
        <v>0</v>
      </c>
      <c r="K899" s="18">
        <v>0</v>
      </c>
      <c r="L899" s="19">
        <v>0</v>
      </c>
    </row>
    <row r="900" spans="1:12" ht="25.5" hidden="1" x14ac:dyDescent="0.2">
      <c r="A900" s="16" t="s">
        <v>1188</v>
      </c>
      <c r="B900" s="17" t="s">
        <v>1189</v>
      </c>
      <c r="C900" s="17" t="s">
        <v>1190</v>
      </c>
      <c r="D900" s="17">
        <v>334290</v>
      </c>
      <c r="E900" s="17" t="s">
        <v>198</v>
      </c>
      <c r="F900" s="17" t="s">
        <v>96</v>
      </c>
      <c r="G900" s="17" t="s">
        <v>1211</v>
      </c>
      <c r="H900" s="18">
        <v>2427371.7000000002</v>
      </c>
      <c r="I900" s="18">
        <v>2427371.7000000002</v>
      </c>
      <c r="J900" s="18">
        <v>0</v>
      </c>
      <c r="K900" s="18">
        <v>2427371.7000000002</v>
      </c>
      <c r="L900" s="19">
        <v>0</v>
      </c>
    </row>
    <row r="901" spans="1:12" ht="25.5" hidden="1" x14ac:dyDescent="0.2">
      <c r="A901" s="16" t="s">
        <v>1188</v>
      </c>
      <c r="B901" s="17" t="s">
        <v>1189</v>
      </c>
      <c r="C901" s="17" t="s">
        <v>1190</v>
      </c>
      <c r="D901" s="17">
        <v>334111</v>
      </c>
      <c r="E901" s="17" t="s">
        <v>265</v>
      </c>
      <c r="F901" s="17" t="s">
        <v>63</v>
      </c>
      <c r="G901" s="17" t="s">
        <v>1212</v>
      </c>
      <c r="H901" s="18">
        <v>2420274.246667</v>
      </c>
      <c r="I901" s="18">
        <v>0</v>
      </c>
      <c r="J901" s="18">
        <v>0</v>
      </c>
      <c r="K901" s="18">
        <v>0</v>
      </c>
      <c r="L901" s="19">
        <v>0</v>
      </c>
    </row>
    <row r="902" spans="1:12" ht="408" hidden="1" x14ac:dyDescent="0.2">
      <c r="A902" s="16" t="s">
        <v>1188</v>
      </c>
      <c r="B902" s="17" t="s">
        <v>1189</v>
      </c>
      <c r="C902" s="17" t="s">
        <v>1190</v>
      </c>
      <c r="D902" s="17">
        <v>541511</v>
      </c>
      <c r="E902" s="17" t="s">
        <v>126</v>
      </c>
      <c r="F902" s="17" t="s">
        <v>72</v>
      </c>
      <c r="G902" s="17" t="s">
        <v>1213</v>
      </c>
      <c r="H902" s="18">
        <v>2412867.3433329999</v>
      </c>
      <c r="I902" s="18">
        <v>2199807.0099999998</v>
      </c>
      <c r="J902" s="18">
        <v>213060.33333299999</v>
      </c>
      <c r="K902" s="18">
        <v>0</v>
      </c>
      <c r="L902" s="19">
        <v>0</v>
      </c>
    </row>
    <row r="903" spans="1:12" ht="409.5" hidden="1" x14ac:dyDescent="0.2">
      <c r="A903" s="16" t="s">
        <v>1188</v>
      </c>
      <c r="B903" s="17" t="s">
        <v>1189</v>
      </c>
      <c r="C903" s="17" t="s">
        <v>1190</v>
      </c>
      <c r="D903" s="17">
        <v>541512</v>
      </c>
      <c r="E903" s="17" t="s">
        <v>71</v>
      </c>
      <c r="F903" s="17" t="s">
        <v>66</v>
      </c>
      <c r="G903" s="17" t="s">
        <v>1214</v>
      </c>
      <c r="H903" s="18">
        <v>2361898.2200000002</v>
      </c>
      <c r="I903" s="18">
        <v>1052944.8400000001</v>
      </c>
      <c r="J903" s="18">
        <v>0</v>
      </c>
      <c r="K903" s="18">
        <v>1422544.3</v>
      </c>
      <c r="L903" s="19">
        <v>0</v>
      </c>
    </row>
    <row r="904" spans="1:12" ht="306" hidden="1" x14ac:dyDescent="0.2">
      <c r="A904" s="16" t="s">
        <v>1188</v>
      </c>
      <c r="B904" s="17" t="s">
        <v>1189</v>
      </c>
      <c r="C904" s="17" t="s">
        <v>1190</v>
      </c>
      <c r="D904" s="17">
        <v>541519</v>
      </c>
      <c r="E904" s="17" t="s">
        <v>120</v>
      </c>
      <c r="F904" s="17" t="s">
        <v>66</v>
      </c>
      <c r="G904" s="17" t="s">
        <v>1215</v>
      </c>
      <c r="H904" s="18">
        <v>2332530.273333</v>
      </c>
      <c r="I904" s="18">
        <v>1719555.9233329999</v>
      </c>
      <c r="J904" s="18">
        <v>13729.16</v>
      </c>
      <c r="K904" s="18">
        <v>93692.083333000002</v>
      </c>
      <c r="L904" s="19">
        <v>0</v>
      </c>
    </row>
    <row r="905" spans="1:12" ht="114.75" hidden="1" x14ac:dyDescent="0.2">
      <c r="A905" s="16" t="s">
        <v>1188</v>
      </c>
      <c r="B905" s="17" t="s">
        <v>1189</v>
      </c>
      <c r="C905" s="17" t="s">
        <v>1190</v>
      </c>
      <c r="D905" s="17">
        <v>541511</v>
      </c>
      <c r="E905" s="17" t="s">
        <v>126</v>
      </c>
      <c r="F905" s="17" t="s">
        <v>128</v>
      </c>
      <c r="G905" s="17" t="s">
        <v>1216</v>
      </c>
      <c r="H905" s="18">
        <v>2265520</v>
      </c>
      <c r="I905" s="18">
        <v>2265520</v>
      </c>
      <c r="J905" s="18">
        <v>1988220</v>
      </c>
      <c r="K905" s="18">
        <v>277300</v>
      </c>
      <c r="L905" s="19">
        <v>277300</v>
      </c>
    </row>
    <row r="906" spans="1:12" ht="114.75" hidden="1" x14ac:dyDescent="0.2">
      <c r="A906" s="16" t="s">
        <v>1188</v>
      </c>
      <c r="B906" s="17" t="s">
        <v>1189</v>
      </c>
      <c r="C906" s="17" t="s">
        <v>1190</v>
      </c>
      <c r="D906" s="17">
        <v>541611</v>
      </c>
      <c r="E906" s="17" t="s">
        <v>115</v>
      </c>
      <c r="F906" s="17" t="s">
        <v>66</v>
      </c>
      <c r="G906" s="17" t="s">
        <v>1217</v>
      </c>
      <c r="H906" s="18">
        <v>2233687.12</v>
      </c>
      <c r="I906" s="18">
        <v>2233687.12</v>
      </c>
      <c r="J906" s="18">
        <v>0</v>
      </c>
      <c r="K906" s="18">
        <v>2233687.12</v>
      </c>
      <c r="L906" s="19">
        <v>0</v>
      </c>
    </row>
    <row r="907" spans="1:12" ht="153" hidden="1" x14ac:dyDescent="0.2">
      <c r="A907" s="16" t="s">
        <v>1188</v>
      </c>
      <c r="B907" s="17" t="s">
        <v>1189</v>
      </c>
      <c r="C907" s="17" t="s">
        <v>1190</v>
      </c>
      <c r="D907" s="17">
        <v>541519</v>
      </c>
      <c r="E907" s="17" t="s">
        <v>120</v>
      </c>
      <c r="F907" s="17" t="s">
        <v>128</v>
      </c>
      <c r="G907" s="17" t="s">
        <v>1218</v>
      </c>
      <c r="H907" s="18">
        <v>2179133.3199999998</v>
      </c>
      <c r="I907" s="18">
        <v>489934.11666699999</v>
      </c>
      <c r="J907" s="18">
        <v>0</v>
      </c>
      <c r="K907" s="18">
        <v>0</v>
      </c>
      <c r="L907" s="19">
        <v>0</v>
      </c>
    </row>
    <row r="908" spans="1:12" ht="51" hidden="1" x14ac:dyDescent="0.2">
      <c r="A908" s="16" t="s">
        <v>1188</v>
      </c>
      <c r="B908" s="17" t="s">
        <v>1189</v>
      </c>
      <c r="C908" s="17" t="s">
        <v>1190</v>
      </c>
      <c r="D908" s="17">
        <v>532420</v>
      </c>
      <c r="E908" s="17" t="s">
        <v>1219</v>
      </c>
      <c r="F908" s="17" t="s">
        <v>66</v>
      </c>
      <c r="G908" s="17" t="s">
        <v>1220</v>
      </c>
      <c r="H908" s="18">
        <v>2036057.86</v>
      </c>
      <c r="I908" s="18">
        <v>2036057.86</v>
      </c>
      <c r="J908" s="18">
        <v>0</v>
      </c>
      <c r="K908" s="18">
        <v>0</v>
      </c>
      <c r="L908" s="19">
        <v>2036057.86</v>
      </c>
    </row>
    <row r="909" spans="1:12" ht="178.5" hidden="1" x14ac:dyDescent="0.2">
      <c r="A909" s="16" t="s">
        <v>1188</v>
      </c>
      <c r="B909" s="17" t="s">
        <v>1189</v>
      </c>
      <c r="C909" s="17" t="s">
        <v>1190</v>
      </c>
      <c r="D909" s="17">
        <v>511210</v>
      </c>
      <c r="E909" s="17" t="s">
        <v>41</v>
      </c>
      <c r="F909" s="17" t="s">
        <v>128</v>
      </c>
      <c r="G909" s="17" t="s">
        <v>1221</v>
      </c>
      <c r="H909" s="18">
        <v>2013154.22</v>
      </c>
      <c r="I909" s="18">
        <v>0</v>
      </c>
      <c r="J909" s="18">
        <v>0</v>
      </c>
      <c r="K909" s="18">
        <v>0</v>
      </c>
      <c r="L909" s="19">
        <v>0</v>
      </c>
    </row>
    <row r="910" spans="1:12" hidden="1" x14ac:dyDescent="0.2">
      <c r="A910" s="16" t="s">
        <v>1188</v>
      </c>
      <c r="B910" s="17" t="s">
        <v>1189</v>
      </c>
      <c r="C910" s="17" t="s">
        <v>1190</v>
      </c>
      <c r="D910" s="17">
        <v>443120</v>
      </c>
      <c r="E910" s="17" t="s">
        <v>238</v>
      </c>
      <c r="F910" s="17" t="s">
        <v>66</v>
      </c>
      <c r="G910" s="17" t="s">
        <v>1222</v>
      </c>
      <c r="H910" s="18">
        <v>1968807.03</v>
      </c>
      <c r="I910" s="18">
        <v>0</v>
      </c>
      <c r="J910" s="18">
        <v>0</v>
      </c>
      <c r="K910" s="18">
        <v>0</v>
      </c>
      <c r="L910" s="19">
        <v>0</v>
      </c>
    </row>
    <row r="911" spans="1:12" ht="140.25" hidden="1" x14ac:dyDescent="0.2">
      <c r="A911" s="16" t="s">
        <v>1188</v>
      </c>
      <c r="B911" s="17" t="s">
        <v>1189</v>
      </c>
      <c r="C911" s="17" t="s">
        <v>1190</v>
      </c>
      <c r="D911" s="17">
        <v>541519</v>
      </c>
      <c r="E911" s="17" t="s">
        <v>120</v>
      </c>
      <c r="F911" s="17" t="s">
        <v>72</v>
      </c>
      <c r="G911" s="17" t="s">
        <v>1223</v>
      </c>
      <c r="H911" s="18">
        <v>1732352.8466670001</v>
      </c>
      <c r="I911" s="18">
        <v>503530.46</v>
      </c>
      <c r="J911" s="18">
        <v>85293.166666999998</v>
      </c>
      <c r="K911" s="18">
        <v>503530.46</v>
      </c>
      <c r="L911" s="19">
        <v>0</v>
      </c>
    </row>
    <row r="912" spans="1:12" ht="369.75" hidden="1" x14ac:dyDescent="0.2">
      <c r="A912" s="16" t="s">
        <v>1188</v>
      </c>
      <c r="B912" s="17" t="s">
        <v>1189</v>
      </c>
      <c r="C912" s="17" t="s">
        <v>1190</v>
      </c>
      <c r="D912" s="17">
        <v>511210</v>
      </c>
      <c r="E912" s="17" t="s">
        <v>41</v>
      </c>
      <c r="F912" s="17" t="s">
        <v>63</v>
      </c>
      <c r="G912" s="17" t="s">
        <v>1224</v>
      </c>
      <c r="H912" s="18">
        <v>1726177.89</v>
      </c>
      <c r="I912" s="18">
        <v>1184214.8966669999</v>
      </c>
      <c r="J912" s="18">
        <v>0</v>
      </c>
      <c r="K912" s="18">
        <v>0</v>
      </c>
      <c r="L912" s="19">
        <v>0</v>
      </c>
    </row>
    <row r="913" spans="1:12" ht="153" hidden="1" x14ac:dyDescent="0.2">
      <c r="A913" s="16" t="s">
        <v>1188</v>
      </c>
      <c r="B913" s="17" t="s">
        <v>1189</v>
      </c>
      <c r="C913" s="17" t="s">
        <v>1190</v>
      </c>
      <c r="D913" s="17">
        <v>541512</v>
      </c>
      <c r="E913" s="17" t="s">
        <v>71</v>
      </c>
      <c r="F913" s="17" t="s">
        <v>356</v>
      </c>
      <c r="G913" s="17" t="s">
        <v>1225</v>
      </c>
      <c r="H913" s="18">
        <v>1582663.6433329999</v>
      </c>
      <c r="I913" s="18">
        <v>3333.333333</v>
      </c>
      <c r="J913" s="18">
        <v>1579330.31</v>
      </c>
      <c r="K913" s="18">
        <v>0</v>
      </c>
      <c r="L913" s="19">
        <v>0</v>
      </c>
    </row>
    <row r="914" spans="1:12" ht="306" hidden="1" x14ac:dyDescent="0.2">
      <c r="A914" s="16" t="s">
        <v>1188</v>
      </c>
      <c r="B914" s="17" t="s">
        <v>1189</v>
      </c>
      <c r="C914" s="17" t="s">
        <v>1190</v>
      </c>
      <c r="D914" s="17">
        <v>541712</v>
      </c>
      <c r="E914" s="17" t="s">
        <v>596</v>
      </c>
      <c r="F914" s="17" t="s">
        <v>72</v>
      </c>
      <c r="G914" s="17" t="s">
        <v>1226</v>
      </c>
      <c r="H914" s="18">
        <v>1508523.8333330001</v>
      </c>
      <c r="I914" s="18">
        <v>0</v>
      </c>
      <c r="J914" s="18">
        <v>0</v>
      </c>
      <c r="K914" s="18">
        <v>0</v>
      </c>
      <c r="L914" s="19">
        <v>0</v>
      </c>
    </row>
    <row r="915" spans="1:12" ht="38.25" hidden="1" x14ac:dyDescent="0.2">
      <c r="A915" s="16" t="s">
        <v>1188</v>
      </c>
      <c r="B915" s="17" t="s">
        <v>1189</v>
      </c>
      <c r="C915" s="17" t="s">
        <v>1190</v>
      </c>
      <c r="D915" s="17">
        <v>511210</v>
      </c>
      <c r="E915" s="17" t="s">
        <v>41</v>
      </c>
      <c r="F915" s="17" t="s">
        <v>465</v>
      </c>
      <c r="G915" s="17" t="s">
        <v>1227</v>
      </c>
      <c r="H915" s="18">
        <v>1353333.3333330001</v>
      </c>
      <c r="I915" s="18">
        <v>0</v>
      </c>
      <c r="J915" s="18">
        <v>0</v>
      </c>
      <c r="K915" s="18">
        <v>0</v>
      </c>
      <c r="L915" s="19">
        <v>0</v>
      </c>
    </row>
    <row r="916" spans="1:12" ht="38.25" hidden="1" x14ac:dyDescent="0.2">
      <c r="A916" s="16" t="s">
        <v>1188</v>
      </c>
      <c r="B916" s="17" t="s">
        <v>1189</v>
      </c>
      <c r="C916" s="17" t="s">
        <v>1190</v>
      </c>
      <c r="D916" s="17">
        <v>541715</v>
      </c>
      <c r="E916" s="17" t="s">
        <v>603</v>
      </c>
      <c r="F916" s="17" t="s">
        <v>66</v>
      </c>
      <c r="G916" s="17" t="s">
        <v>1228</v>
      </c>
      <c r="H916" s="18">
        <v>1284690.43</v>
      </c>
      <c r="I916" s="18">
        <v>0</v>
      </c>
      <c r="J916" s="18">
        <v>0</v>
      </c>
      <c r="K916" s="18">
        <v>0</v>
      </c>
      <c r="L916" s="19">
        <v>0</v>
      </c>
    </row>
    <row r="917" spans="1:12" ht="102" hidden="1" x14ac:dyDescent="0.2">
      <c r="A917" s="16" t="s">
        <v>1188</v>
      </c>
      <c r="B917" s="17" t="s">
        <v>1189</v>
      </c>
      <c r="C917" s="17" t="s">
        <v>1190</v>
      </c>
      <c r="D917" s="17">
        <v>334112</v>
      </c>
      <c r="E917" s="17" t="s">
        <v>405</v>
      </c>
      <c r="F917" s="17" t="s">
        <v>66</v>
      </c>
      <c r="G917" s="17" t="s">
        <v>1229</v>
      </c>
      <c r="H917" s="18">
        <v>1129331.476667</v>
      </c>
      <c r="I917" s="18">
        <v>1129331.476667</v>
      </c>
      <c r="J917" s="18">
        <v>482717.54333299998</v>
      </c>
      <c r="K917" s="18">
        <v>0</v>
      </c>
      <c r="L917" s="19">
        <v>0</v>
      </c>
    </row>
    <row r="918" spans="1:12" ht="63.75" hidden="1" x14ac:dyDescent="0.2">
      <c r="A918" s="16" t="s">
        <v>1188</v>
      </c>
      <c r="B918" s="17" t="s">
        <v>1189</v>
      </c>
      <c r="C918" s="17" t="s">
        <v>1190</v>
      </c>
      <c r="D918" s="17">
        <v>541712</v>
      </c>
      <c r="E918" s="17" t="s">
        <v>596</v>
      </c>
      <c r="F918" s="17" t="s">
        <v>39</v>
      </c>
      <c r="G918" s="17" t="s">
        <v>1230</v>
      </c>
      <c r="H918" s="18">
        <v>1125575.3333330001</v>
      </c>
      <c r="I918" s="18">
        <v>280290</v>
      </c>
      <c r="J918" s="18">
        <v>0</v>
      </c>
      <c r="K918" s="18">
        <v>0</v>
      </c>
      <c r="L918" s="19">
        <v>0</v>
      </c>
    </row>
    <row r="919" spans="1:12" ht="38.25" hidden="1" x14ac:dyDescent="0.2">
      <c r="A919" s="16" t="s">
        <v>1188</v>
      </c>
      <c r="B919" s="17" t="s">
        <v>1189</v>
      </c>
      <c r="C919" s="17" t="s">
        <v>1190</v>
      </c>
      <c r="D919" s="17">
        <v>541715</v>
      </c>
      <c r="E919" s="17" t="s">
        <v>603</v>
      </c>
      <c r="F919" s="17" t="s">
        <v>648</v>
      </c>
      <c r="G919" s="17" t="s">
        <v>1231</v>
      </c>
      <c r="H919" s="18">
        <v>1011609</v>
      </c>
      <c r="I919" s="18">
        <v>0</v>
      </c>
      <c r="J919" s="18">
        <v>0</v>
      </c>
      <c r="K919" s="18">
        <v>0</v>
      </c>
      <c r="L919" s="19">
        <v>0</v>
      </c>
    </row>
    <row r="920" spans="1:12" ht="38.25" hidden="1" x14ac:dyDescent="0.2">
      <c r="A920" s="16" t="s">
        <v>1188</v>
      </c>
      <c r="B920" s="17" t="s">
        <v>1189</v>
      </c>
      <c r="C920" s="17" t="s">
        <v>1190</v>
      </c>
      <c r="D920" s="17">
        <v>541715</v>
      </c>
      <c r="E920" s="17" t="s">
        <v>603</v>
      </c>
      <c r="F920" s="17" t="s">
        <v>148</v>
      </c>
      <c r="G920" s="17" t="s">
        <v>1232</v>
      </c>
      <c r="H920" s="18">
        <v>999666.66666700004</v>
      </c>
      <c r="I920" s="18">
        <v>999666.66666700004</v>
      </c>
      <c r="J920" s="18">
        <v>0</v>
      </c>
      <c r="K920" s="18">
        <v>999666.66666700004</v>
      </c>
      <c r="L920" s="19">
        <v>999666.66666700004</v>
      </c>
    </row>
    <row r="921" spans="1:12" ht="38.25" hidden="1" x14ac:dyDescent="0.2">
      <c r="A921" s="16" t="s">
        <v>1188</v>
      </c>
      <c r="B921" s="17" t="s">
        <v>1189</v>
      </c>
      <c r="C921" s="17" t="s">
        <v>1190</v>
      </c>
      <c r="D921" s="17">
        <v>541715</v>
      </c>
      <c r="E921" s="17" t="s">
        <v>603</v>
      </c>
      <c r="F921" s="17" t="s">
        <v>218</v>
      </c>
      <c r="G921" s="17" t="s">
        <v>1233</v>
      </c>
      <c r="H921" s="18">
        <v>970952.69666699995</v>
      </c>
      <c r="I921" s="18">
        <v>0</v>
      </c>
      <c r="J921" s="18">
        <v>0</v>
      </c>
      <c r="K921" s="18">
        <v>0</v>
      </c>
      <c r="L921" s="19">
        <v>0</v>
      </c>
    </row>
    <row r="922" spans="1:12" hidden="1" x14ac:dyDescent="0.2">
      <c r="A922" s="16" t="s">
        <v>1188</v>
      </c>
      <c r="B922" s="17" t="s">
        <v>1189</v>
      </c>
      <c r="C922" s="17" t="s">
        <v>1190</v>
      </c>
      <c r="D922" s="17">
        <v>334111</v>
      </c>
      <c r="E922" s="17" t="s">
        <v>265</v>
      </c>
      <c r="F922" s="17" t="s">
        <v>1234</v>
      </c>
      <c r="G922" s="17" t="s">
        <v>1235</v>
      </c>
      <c r="H922" s="18">
        <v>939296.67333300004</v>
      </c>
      <c r="I922" s="18">
        <v>939296.67333300004</v>
      </c>
      <c r="J922" s="18">
        <v>0</v>
      </c>
      <c r="K922" s="18">
        <v>0</v>
      </c>
      <c r="L922" s="19">
        <v>0</v>
      </c>
    </row>
    <row r="923" spans="1:12" ht="51" hidden="1" x14ac:dyDescent="0.2">
      <c r="A923" s="16" t="s">
        <v>1188</v>
      </c>
      <c r="B923" s="17" t="s">
        <v>1189</v>
      </c>
      <c r="C923" s="17" t="s">
        <v>1190</v>
      </c>
      <c r="D923" s="17">
        <v>541511</v>
      </c>
      <c r="E923" s="17" t="s">
        <v>126</v>
      </c>
      <c r="F923" s="17" t="s">
        <v>39</v>
      </c>
      <c r="G923" s="17" t="s">
        <v>1236</v>
      </c>
      <c r="H923" s="18">
        <v>842859.91</v>
      </c>
      <c r="I923" s="18">
        <v>842859.91</v>
      </c>
      <c r="J923" s="18">
        <v>0</v>
      </c>
      <c r="K923" s="18">
        <v>842859.91</v>
      </c>
      <c r="L923" s="19">
        <v>0</v>
      </c>
    </row>
    <row r="924" spans="1:12" ht="242.25" hidden="1" x14ac:dyDescent="0.2">
      <c r="A924" s="16" t="s">
        <v>1188</v>
      </c>
      <c r="B924" s="17" t="s">
        <v>1189</v>
      </c>
      <c r="C924" s="17" t="s">
        <v>1190</v>
      </c>
      <c r="D924" s="17">
        <v>334290</v>
      </c>
      <c r="E924" s="17" t="s">
        <v>198</v>
      </c>
      <c r="F924" s="17" t="s">
        <v>270</v>
      </c>
      <c r="G924" s="17" t="s">
        <v>1237</v>
      </c>
      <c r="H924" s="18">
        <v>830011.26666700002</v>
      </c>
      <c r="I924" s="18">
        <v>0</v>
      </c>
      <c r="J924" s="18">
        <v>0</v>
      </c>
      <c r="K924" s="18">
        <v>0</v>
      </c>
      <c r="L924" s="19">
        <v>0</v>
      </c>
    </row>
    <row r="925" spans="1:12" hidden="1" x14ac:dyDescent="0.2">
      <c r="A925" s="16" t="s">
        <v>1188</v>
      </c>
      <c r="B925" s="17" t="s">
        <v>1189</v>
      </c>
      <c r="C925" s="17" t="s">
        <v>1190</v>
      </c>
      <c r="D925" s="17">
        <v>519190</v>
      </c>
      <c r="E925" s="17" t="s">
        <v>151</v>
      </c>
      <c r="F925" s="17" t="s">
        <v>66</v>
      </c>
      <c r="G925" s="17" t="e">
        <f>other functions, task</f>
        <v>#NAME?</v>
      </c>
      <c r="H925" s="18">
        <v>829465.66666700004</v>
      </c>
      <c r="I925" s="18">
        <v>0</v>
      </c>
      <c r="J925" s="18">
        <v>0</v>
      </c>
      <c r="K925" s="18">
        <v>0</v>
      </c>
      <c r="L925" s="19">
        <v>0</v>
      </c>
    </row>
    <row r="926" spans="1:12" ht="38.25" hidden="1" x14ac:dyDescent="0.2">
      <c r="A926" s="16" t="s">
        <v>1188</v>
      </c>
      <c r="B926" s="17" t="s">
        <v>1189</v>
      </c>
      <c r="C926" s="17" t="s">
        <v>1190</v>
      </c>
      <c r="D926" s="17">
        <v>541511</v>
      </c>
      <c r="E926" s="17" t="s">
        <v>126</v>
      </c>
      <c r="F926" s="17" t="s">
        <v>146</v>
      </c>
      <c r="G926" s="17" t="s">
        <v>1238</v>
      </c>
      <c r="H926" s="18">
        <v>809187.56666699995</v>
      </c>
      <c r="I926" s="18">
        <v>809187.56666699995</v>
      </c>
      <c r="J926" s="18">
        <v>0</v>
      </c>
      <c r="K926" s="18">
        <v>0</v>
      </c>
      <c r="L926" s="19">
        <v>0</v>
      </c>
    </row>
    <row r="927" spans="1:12" ht="76.5" hidden="1" x14ac:dyDescent="0.2">
      <c r="A927" s="16" t="s">
        <v>1188</v>
      </c>
      <c r="B927" s="17" t="s">
        <v>1189</v>
      </c>
      <c r="C927" s="17" t="s">
        <v>1190</v>
      </c>
      <c r="D927" s="17">
        <v>541519</v>
      </c>
      <c r="E927" s="17" t="s">
        <v>120</v>
      </c>
      <c r="F927" s="17" t="s">
        <v>103</v>
      </c>
      <c r="G927" s="17" t="s">
        <v>1239</v>
      </c>
      <c r="H927" s="18">
        <v>783297.82333299995</v>
      </c>
      <c r="I927" s="18">
        <v>0</v>
      </c>
      <c r="J927" s="18">
        <v>0</v>
      </c>
      <c r="K927" s="18">
        <v>783297.82333299995</v>
      </c>
      <c r="L927" s="19">
        <v>0</v>
      </c>
    </row>
    <row r="928" spans="1:12" ht="153" hidden="1" x14ac:dyDescent="0.2">
      <c r="A928" s="16" t="s">
        <v>1188</v>
      </c>
      <c r="B928" s="17" t="s">
        <v>1189</v>
      </c>
      <c r="C928" s="17" t="s">
        <v>1190</v>
      </c>
      <c r="D928" s="17">
        <v>541690</v>
      </c>
      <c r="E928" s="17" t="s">
        <v>161</v>
      </c>
      <c r="F928" s="17" t="s">
        <v>128</v>
      </c>
      <c r="G928" s="17" t="s">
        <v>1240</v>
      </c>
      <c r="H928" s="18">
        <v>767636.32333299995</v>
      </c>
      <c r="I928" s="18">
        <v>767636.32333299995</v>
      </c>
      <c r="J928" s="18">
        <v>0</v>
      </c>
      <c r="K928" s="18">
        <v>0</v>
      </c>
      <c r="L928" s="19">
        <v>0</v>
      </c>
    </row>
    <row r="929" spans="1:12" ht="280.5" hidden="1" x14ac:dyDescent="0.2">
      <c r="A929" s="16" t="s">
        <v>1188</v>
      </c>
      <c r="B929" s="17" t="s">
        <v>1189</v>
      </c>
      <c r="C929" s="17" t="s">
        <v>1190</v>
      </c>
      <c r="D929" s="17">
        <v>541330</v>
      </c>
      <c r="E929" s="17" t="s">
        <v>130</v>
      </c>
      <c r="F929" s="17" t="s">
        <v>72</v>
      </c>
      <c r="G929" s="17" t="s">
        <v>1241</v>
      </c>
      <c r="H929" s="18">
        <v>726055.9</v>
      </c>
      <c r="I929" s="18">
        <v>747941.33333299996</v>
      </c>
      <c r="J929" s="18">
        <v>747941.33333299996</v>
      </c>
      <c r="K929" s="18">
        <v>0</v>
      </c>
      <c r="L929" s="19">
        <v>0</v>
      </c>
    </row>
    <row r="930" spans="1:12" ht="38.25" hidden="1" x14ac:dyDescent="0.2">
      <c r="A930" s="16" t="s">
        <v>1188</v>
      </c>
      <c r="B930" s="17" t="s">
        <v>1189</v>
      </c>
      <c r="C930" s="17" t="s">
        <v>1190</v>
      </c>
      <c r="D930" s="17">
        <v>541715</v>
      </c>
      <c r="E930" s="17" t="s">
        <v>603</v>
      </c>
      <c r="F930" s="17" t="s">
        <v>330</v>
      </c>
      <c r="G930" s="17" t="s">
        <v>1242</v>
      </c>
      <c r="H930" s="18">
        <v>714098.14666700002</v>
      </c>
      <c r="I930" s="18">
        <v>0</v>
      </c>
      <c r="J930" s="18">
        <v>0</v>
      </c>
      <c r="K930" s="18">
        <v>0</v>
      </c>
      <c r="L930" s="19">
        <v>0</v>
      </c>
    </row>
    <row r="931" spans="1:12" ht="51" hidden="1" x14ac:dyDescent="0.2">
      <c r="A931" s="16" t="s">
        <v>1188</v>
      </c>
      <c r="B931" s="17" t="s">
        <v>1189</v>
      </c>
      <c r="C931" s="17" t="s">
        <v>1190</v>
      </c>
      <c r="D931" s="17">
        <v>541519</v>
      </c>
      <c r="E931" s="17" t="s">
        <v>120</v>
      </c>
      <c r="F931" s="17" t="s">
        <v>544</v>
      </c>
      <c r="G931" s="17" t="s">
        <v>1243</v>
      </c>
      <c r="H931" s="18">
        <v>705375.84</v>
      </c>
      <c r="I931" s="18">
        <v>705375.84</v>
      </c>
      <c r="J931" s="18">
        <v>221052.14333300001</v>
      </c>
      <c r="K931" s="18">
        <v>484323.69666700001</v>
      </c>
      <c r="L931" s="19">
        <v>484323.69666700001</v>
      </c>
    </row>
    <row r="932" spans="1:12" ht="38.25" hidden="1" x14ac:dyDescent="0.2">
      <c r="A932" s="16" t="s">
        <v>1188</v>
      </c>
      <c r="B932" s="17" t="s">
        <v>1189</v>
      </c>
      <c r="C932" s="17" t="s">
        <v>1190</v>
      </c>
      <c r="D932" s="17">
        <v>334511</v>
      </c>
      <c r="E932" s="17" t="s">
        <v>646</v>
      </c>
      <c r="F932" s="17" t="s">
        <v>720</v>
      </c>
      <c r="G932" s="17" t="s">
        <v>1244</v>
      </c>
      <c r="H932" s="18">
        <v>703892.57</v>
      </c>
      <c r="I932" s="18">
        <v>0</v>
      </c>
      <c r="J932" s="18">
        <v>0</v>
      </c>
      <c r="K932" s="18">
        <v>0</v>
      </c>
      <c r="L932" s="19">
        <v>0</v>
      </c>
    </row>
    <row r="933" spans="1:12" ht="38.25" hidden="1" x14ac:dyDescent="0.2">
      <c r="A933" s="16" t="s">
        <v>1188</v>
      </c>
      <c r="B933" s="17" t="s">
        <v>1189</v>
      </c>
      <c r="C933" s="17" t="s">
        <v>1190</v>
      </c>
      <c r="D933" s="17">
        <v>541715</v>
      </c>
      <c r="E933" s="17" t="s">
        <v>603</v>
      </c>
      <c r="F933" s="17" t="s">
        <v>417</v>
      </c>
      <c r="G933" s="17" t="s">
        <v>1245</v>
      </c>
      <c r="H933" s="18">
        <v>666666.66666700004</v>
      </c>
      <c r="I933" s="18">
        <v>0</v>
      </c>
      <c r="J933" s="18">
        <v>0</v>
      </c>
      <c r="K933" s="18">
        <v>0</v>
      </c>
      <c r="L933" s="19">
        <v>0</v>
      </c>
    </row>
    <row r="934" spans="1:12" ht="114.75" hidden="1" x14ac:dyDescent="0.2">
      <c r="A934" s="16" t="s">
        <v>1188</v>
      </c>
      <c r="B934" s="17" t="s">
        <v>1189</v>
      </c>
      <c r="C934" s="17" t="s">
        <v>1190</v>
      </c>
      <c r="D934" s="17">
        <v>541511</v>
      </c>
      <c r="E934" s="17" t="s">
        <v>126</v>
      </c>
      <c r="F934" s="17" t="s">
        <v>747</v>
      </c>
      <c r="G934" s="17" t="s">
        <v>1246</v>
      </c>
      <c r="H934" s="18">
        <v>666296.80000000005</v>
      </c>
      <c r="I934" s="18">
        <v>666296.80000000005</v>
      </c>
      <c r="J934" s="18">
        <v>0</v>
      </c>
      <c r="K934" s="18">
        <v>0</v>
      </c>
      <c r="L934" s="19">
        <v>0</v>
      </c>
    </row>
    <row r="935" spans="1:12" ht="38.25" hidden="1" x14ac:dyDescent="0.2">
      <c r="A935" s="16" t="s">
        <v>1188</v>
      </c>
      <c r="B935" s="17" t="s">
        <v>1189</v>
      </c>
      <c r="C935" s="17" t="s">
        <v>1190</v>
      </c>
      <c r="D935" s="17">
        <v>334515</v>
      </c>
      <c r="E935" s="17" t="s">
        <v>495</v>
      </c>
      <c r="F935" s="17" t="s">
        <v>270</v>
      </c>
      <c r="G935" s="17" t="s">
        <v>1247</v>
      </c>
      <c r="H935" s="18">
        <v>632926.253333</v>
      </c>
      <c r="I935" s="18">
        <v>632926.253333</v>
      </c>
      <c r="J935" s="18">
        <v>0</v>
      </c>
      <c r="K935" s="18">
        <v>0</v>
      </c>
      <c r="L935" s="19">
        <v>0</v>
      </c>
    </row>
    <row r="936" spans="1:12" ht="357" hidden="1" x14ac:dyDescent="0.2">
      <c r="A936" s="16" t="s">
        <v>1188</v>
      </c>
      <c r="B936" s="17" t="s">
        <v>1189</v>
      </c>
      <c r="C936" s="17" t="s">
        <v>1190</v>
      </c>
      <c r="D936" s="17">
        <v>541330</v>
      </c>
      <c r="E936" s="17" t="s">
        <v>130</v>
      </c>
      <c r="F936" s="17" t="s">
        <v>642</v>
      </c>
      <c r="G936" s="17" t="s">
        <v>1248</v>
      </c>
      <c r="H936" s="18">
        <v>542549.33333299996</v>
      </c>
      <c r="I936" s="18">
        <v>0</v>
      </c>
      <c r="J936" s="18">
        <v>0</v>
      </c>
      <c r="K936" s="18">
        <v>0</v>
      </c>
      <c r="L936" s="19">
        <v>0</v>
      </c>
    </row>
    <row r="937" spans="1:12" ht="38.25" hidden="1" x14ac:dyDescent="0.2">
      <c r="A937" s="16" t="s">
        <v>1188</v>
      </c>
      <c r="B937" s="17" t="s">
        <v>1189</v>
      </c>
      <c r="C937" s="17" t="s">
        <v>1190</v>
      </c>
      <c r="D937" s="17">
        <v>334220</v>
      </c>
      <c r="E937" s="17" t="s">
        <v>65</v>
      </c>
      <c r="F937" s="17" t="s">
        <v>544</v>
      </c>
      <c r="G937" s="17" t="s">
        <v>1249</v>
      </c>
      <c r="H937" s="18">
        <v>540162</v>
      </c>
      <c r="I937" s="18">
        <v>0</v>
      </c>
      <c r="J937" s="18">
        <v>0</v>
      </c>
      <c r="K937" s="18">
        <v>0</v>
      </c>
      <c r="L937" s="19">
        <v>0</v>
      </c>
    </row>
    <row r="938" spans="1:12" ht="89.25" hidden="1" x14ac:dyDescent="0.2">
      <c r="A938" s="16" t="s">
        <v>1188</v>
      </c>
      <c r="B938" s="17" t="s">
        <v>1189</v>
      </c>
      <c r="C938" s="17" t="s">
        <v>1190</v>
      </c>
      <c r="D938" s="17">
        <v>541618</v>
      </c>
      <c r="E938" s="17" t="s">
        <v>476</v>
      </c>
      <c r="F938" s="17" t="s">
        <v>66</v>
      </c>
      <c r="G938" s="17" t="s">
        <v>1250</v>
      </c>
      <c r="H938" s="18">
        <v>505091.13333300001</v>
      </c>
      <c r="I938" s="18">
        <v>0</v>
      </c>
      <c r="J938" s="18">
        <v>0</v>
      </c>
      <c r="K938" s="18">
        <v>505091.13333300001</v>
      </c>
      <c r="L938" s="19">
        <v>0</v>
      </c>
    </row>
    <row r="939" spans="1:12" ht="25.5" hidden="1" x14ac:dyDescent="0.2">
      <c r="A939" s="16" t="s">
        <v>1188</v>
      </c>
      <c r="B939" s="17" t="s">
        <v>1189</v>
      </c>
      <c r="C939" s="17" t="s">
        <v>1190</v>
      </c>
      <c r="D939" s="17">
        <v>511210</v>
      </c>
      <c r="E939" s="17" t="s">
        <v>41</v>
      </c>
      <c r="F939" s="17" t="s">
        <v>39</v>
      </c>
      <c r="G939" s="17" t="s">
        <v>1251</v>
      </c>
      <c r="H939" s="18">
        <v>503333.33333300002</v>
      </c>
      <c r="I939" s="18">
        <v>503333.33333300002</v>
      </c>
      <c r="J939" s="18">
        <v>0</v>
      </c>
      <c r="K939" s="18">
        <v>503333.33333300002</v>
      </c>
      <c r="L939" s="19">
        <v>0</v>
      </c>
    </row>
    <row r="940" spans="1:12" ht="25.5" hidden="1" x14ac:dyDescent="0.2">
      <c r="A940" s="16" t="s">
        <v>1188</v>
      </c>
      <c r="B940" s="17" t="s">
        <v>1189</v>
      </c>
      <c r="C940" s="17" t="s">
        <v>1190</v>
      </c>
      <c r="D940" s="17">
        <v>811212</v>
      </c>
      <c r="E940" s="17" t="s">
        <v>153</v>
      </c>
      <c r="F940" s="17" t="s">
        <v>625</v>
      </c>
      <c r="G940" s="17" t="s">
        <v>1252</v>
      </c>
      <c r="H940" s="18">
        <v>491375.26333300001</v>
      </c>
      <c r="I940" s="18">
        <v>0</v>
      </c>
      <c r="J940" s="18">
        <v>0</v>
      </c>
      <c r="K940" s="18">
        <v>491375.26333300001</v>
      </c>
      <c r="L940" s="19">
        <v>0</v>
      </c>
    </row>
    <row r="941" spans="1:12" ht="89.25" hidden="1" x14ac:dyDescent="0.2">
      <c r="A941" s="16" t="s">
        <v>1188</v>
      </c>
      <c r="B941" s="17" t="s">
        <v>1189</v>
      </c>
      <c r="C941" s="17" t="s">
        <v>1190</v>
      </c>
      <c r="D941" s="17">
        <v>541330</v>
      </c>
      <c r="E941" s="17" t="s">
        <v>130</v>
      </c>
      <c r="F941" s="17" t="s">
        <v>714</v>
      </c>
      <c r="G941" s="17" t="s">
        <v>1253</v>
      </c>
      <c r="H941" s="18">
        <v>465830.41</v>
      </c>
      <c r="I941" s="18">
        <v>465830.41</v>
      </c>
      <c r="J941" s="18">
        <v>465830.41</v>
      </c>
      <c r="K941" s="18">
        <v>0</v>
      </c>
      <c r="L941" s="19">
        <v>0</v>
      </c>
    </row>
    <row r="942" spans="1:12" ht="280.5" hidden="1" x14ac:dyDescent="0.2">
      <c r="A942" s="16" t="s">
        <v>1188</v>
      </c>
      <c r="B942" s="17" t="s">
        <v>1189</v>
      </c>
      <c r="C942" s="17" t="s">
        <v>1190</v>
      </c>
      <c r="D942" s="17">
        <v>541511</v>
      </c>
      <c r="E942" s="17" t="s">
        <v>126</v>
      </c>
      <c r="F942" s="17" t="s">
        <v>66</v>
      </c>
      <c r="G942" s="17" t="s">
        <v>1254</v>
      </c>
      <c r="H942" s="18">
        <v>438297.73333299998</v>
      </c>
      <c r="I942" s="18">
        <v>235127.13333300001</v>
      </c>
      <c r="J942" s="18">
        <v>252240.73333300001</v>
      </c>
      <c r="K942" s="18">
        <v>186057</v>
      </c>
      <c r="L942" s="19">
        <v>186057</v>
      </c>
    </row>
    <row r="943" spans="1:12" hidden="1" x14ac:dyDescent="0.2">
      <c r="A943" s="16" t="s">
        <v>1188</v>
      </c>
      <c r="B943" s="17" t="s">
        <v>1189</v>
      </c>
      <c r="C943" s="17" t="s">
        <v>1190</v>
      </c>
      <c r="D943" s="17">
        <v>334112</v>
      </c>
      <c r="E943" s="17" t="s">
        <v>405</v>
      </c>
      <c r="F943" s="17" t="s">
        <v>232</v>
      </c>
      <c r="G943" s="17" t="s">
        <v>1255</v>
      </c>
      <c r="H943" s="18">
        <v>393249.45</v>
      </c>
      <c r="I943" s="18">
        <v>393249.45</v>
      </c>
      <c r="J943" s="18">
        <v>393249.45</v>
      </c>
      <c r="K943" s="18">
        <v>0</v>
      </c>
      <c r="L943" s="19">
        <v>0</v>
      </c>
    </row>
    <row r="944" spans="1:12" ht="63.75" hidden="1" x14ac:dyDescent="0.2">
      <c r="A944" s="16" t="s">
        <v>1188</v>
      </c>
      <c r="B944" s="17" t="s">
        <v>1189</v>
      </c>
      <c r="C944" s="17" t="s">
        <v>1190</v>
      </c>
      <c r="D944" s="17">
        <v>517911</v>
      </c>
      <c r="E944" s="17" t="s">
        <v>771</v>
      </c>
      <c r="F944" s="17" t="s">
        <v>66</v>
      </c>
      <c r="G944" s="17" t="s">
        <v>1256</v>
      </c>
      <c r="H944" s="18">
        <v>357644.29666699999</v>
      </c>
      <c r="I944" s="18">
        <v>357644.29666699999</v>
      </c>
      <c r="J944" s="18">
        <v>251236.21</v>
      </c>
      <c r="K944" s="18">
        <v>106408.086667</v>
      </c>
      <c r="L944" s="19">
        <v>0</v>
      </c>
    </row>
    <row r="945" spans="1:12" ht="25.5" hidden="1" x14ac:dyDescent="0.2">
      <c r="A945" s="16" t="s">
        <v>1188</v>
      </c>
      <c r="B945" s="17" t="s">
        <v>1189</v>
      </c>
      <c r="C945" s="17" t="s">
        <v>1190</v>
      </c>
      <c r="D945" s="17">
        <v>421430</v>
      </c>
      <c r="E945" s="17" t="s">
        <v>1257</v>
      </c>
      <c r="F945" s="17" t="s">
        <v>63</v>
      </c>
      <c r="G945" s="17" t="s">
        <v>1258</v>
      </c>
      <c r="H945" s="18">
        <v>352623.21333300002</v>
      </c>
      <c r="I945" s="18">
        <v>0</v>
      </c>
      <c r="J945" s="18">
        <v>0</v>
      </c>
      <c r="K945" s="18">
        <v>352623.21333300002</v>
      </c>
      <c r="L945" s="19">
        <v>0</v>
      </c>
    </row>
    <row r="946" spans="1:12" ht="25.5" hidden="1" x14ac:dyDescent="0.2">
      <c r="A946" s="16" t="s">
        <v>1188</v>
      </c>
      <c r="B946" s="17" t="s">
        <v>1189</v>
      </c>
      <c r="C946" s="17" t="s">
        <v>1190</v>
      </c>
      <c r="D946" s="17">
        <v>541511</v>
      </c>
      <c r="E946" s="17" t="s">
        <v>126</v>
      </c>
      <c r="F946" s="17" t="s">
        <v>148</v>
      </c>
      <c r="G946" s="17" t="s">
        <v>1259</v>
      </c>
      <c r="H946" s="18">
        <v>342935.75666700001</v>
      </c>
      <c r="I946" s="18">
        <v>342935.75666700001</v>
      </c>
      <c r="J946" s="18">
        <v>0</v>
      </c>
      <c r="K946" s="18">
        <v>0</v>
      </c>
      <c r="L946" s="19">
        <v>0</v>
      </c>
    </row>
    <row r="947" spans="1:12" ht="63.75" hidden="1" x14ac:dyDescent="0.2">
      <c r="A947" s="16" t="s">
        <v>1188</v>
      </c>
      <c r="B947" s="17" t="s">
        <v>1189</v>
      </c>
      <c r="C947" s="17" t="s">
        <v>1190</v>
      </c>
      <c r="D947" s="17">
        <v>541519</v>
      </c>
      <c r="E947" s="17" t="s">
        <v>120</v>
      </c>
      <c r="F947" s="17" t="s">
        <v>148</v>
      </c>
      <c r="G947" s="17" t="s">
        <v>1260</v>
      </c>
      <c r="H947" s="18">
        <v>341105.72333299997</v>
      </c>
      <c r="I947" s="18">
        <v>341105.72333299997</v>
      </c>
      <c r="J947" s="18">
        <v>0</v>
      </c>
      <c r="K947" s="18">
        <v>0</v>
      </c>
      <c r="L947" s="19">
        <v>341105.72333299997</v>
      </c>
    </row>
    <row r="948" spans="1:12" ht="38.25" hidden="1" x14ac:dyDescent="0.2">
      <c r="A948" s="16" t="s">
        <v>1188</v>
      </c>
      <c r="B948" s="17" t="s">
        <v>1189</v>
      </c>
      <c r="C948" s="17" t="s">
        <v>1190</v>
      </c>
      <c r="D948" s="17">
        <v>541519</v>
      </c>
      <c r="E948" s="17" t="s">
        <v>120</v>
      </c>
      <c r="F948" s="17" t="s">
        <v>146</v>
      </c>
      <c r="G948" s="17" t="s">
        <v>1261</v>
      </c>
      <c r="H948" s="18">
        <v>338335.35</v>
      </c>
      <c r="I948" s="18">
        <v>338335.35</v>
      </c>
      <c r="J948" s="18">
        <v>0</v>
      </c>
      <c r="K948" s="18">
        <v>0</v>
      </c>
      <c r="L948" s="19">
        <v>0</v>
      </c>
    </row>
    <row r="949" spans="1:12" ht="51" hidden="1" x14ac:dyDescent="0.2">
      <c r="A949" s="16" t="s">
        <v>1188</v>
      </c>
      <c r="B949" s="17" t="s">
        <v>1189</v>
      </c>
      <c r="C949" s="17" t="s">
        <v>1190</v>
      </c>
      <c r="D949" s="17">
        <v>511210</v>
      </c>
      <c r="E949" s="17" t="s">
        <v>41</v>
      </c>
      <c r="F949" s="17" t="s">
        <v>342</v>
      </c>
      <c r="G949" s="17" t="s">
        <v>1262</v>
      </c>
      <c r="H949" s="18">
        <v>337242.47666699998</v>
      </c>
      <c r="I949" s="18">
        <v>0</v>
      </c>
      <c r="J949" s="18">
        <v>0</v>
      </c>
      <c r="K949" s="18">
        <v>0</v>
      </c>
      <c r="L949" s="19">
        <v>0</v>
      </c>
    </row>
    <row r="950" spans="1:12" ht="76.5" hidden="1" x14ac:dyDescent="0.2">
      <c r="A950" s="16" t="s">
        <v>1188</v>
      </c>
      <c r="B950" s="17" t="s">
        <v>1189</v>
      </c>
      <c r="C950" s="17" t="s">
        <v>1190</v>
      </c>
      <c r="D950" s="17">
        <v>541712</v>
      </c>
      <c r="E950" s="17" t="s">
        <v>596</v>
      </c>
      <c r="F950" s="17" t="s">
        <v>148</v>
      </c>
      <c r="G950" s="17" t="s">
        <v>1263</v>
      </c>
      <c r="H950" s="18">
        <v>332944.46333300002</v>
      </c>
      <c r="I950" s="18">
        <v>332944.46333300002</v>
      </c>
      <c r="J950" s="18">
        <v>0</v>
      </c>
      <c r="K950" s="18">
        <v>332944.46333300002</v>
      </c>
      <c r="L950" s="19">
        <v>332944.46333300002</v>
      </c>
    </row>
    <row r="951" spans="1:12" ht="76.5" hidden="1" x14ac:dyDescent="0.2">
      <c r="A951" s="16" t="s">
        <v>1188</v>
      </c>
      <c r="B951" s="17" t="s">
        <v>1189</v>
      </c>
      <c r="C951" s="17" t="s">
        <v>1190</v>
      </c>
      <c r="D951" s="17">
        <v>541712</v>
      </c>
      <c r="E951" s="17" t="s">
        <v>596</v>
      </c>
      <c r="F951" s="17" t="s">
        <v>720</v>
      </c>
      <c r="G951" s="17" t="s">
        <v>1264</v>
      </c>
      <c r="H951" s="18">
        <v>325385.563333</v>
      </c>
      <c r="I951" s="18">
        <v>0</v>
      </c>
      <c r="J951" s="18">
        <v>0</v>
      </c>
      <c r="K951" s="18">
        <v>0</v>
      </c>
      <c r="L951" s="19">
        <v>0</v>
      </c>
    </row>
    <row r="952" spans="1:12" ht="89.25" hidden="1" x14ac:dyDescent="0.2">
      <c r="A952" s="16" t="s">
        <v>1188</v>
      </c>
      <c r="B952" s="17" t="s">
        <v>1189</v>
      </c>
      <c r="C952" s="17" t="s">
        <v>1190</v>
      </c>
      <c r="D952" s="17">
        <v>334111</v>
      </c>
      <c r="E952" s="17" t="s">
        <v>265</v>
      </c>
      <c r="F952" s="17" t="s">
        <v>72</v>
      </c>
      <c r="G952" s="17" t="s">
        <v>1265</v>
      </c>
      <c r="H952" s="18">
        <v>323328.79666699999</v>
      </c>
      <c r="I952" s="18">
        <v>302929.59666699998</v>
      </c>
      <c r="J952" s="18">
        <v>0</v>
      </c>
      <c r="K952" s="18">
        <v>20399.2</v>
      </c>
      <c r="L952" s="19">
        <v>0</v>
      </c>
    </row>
    <row r="953" spans="1:12" ht="25.5" hidden="1" x14ac:dyDescent="0.2">
      <c r="A953" s="16" t="s">
        <v>1188</v>
      </c>
      <c r="B953" s="17" t="s">
        <v>1189</v>
      </c>
      <c r="C953" s="17" t="s">
        <v>1190</v>
      </c>
      <c r="D953" s="17">
        <v>541512</v>
      </c>
      <c r="E953" s="17" t="s">
        <v>71</v>
      </c>
      <c r="F953" s="17" t="s">
        <v>148</v>
      </c>
      <c r="G953" s="17" t="s">
        <v>1266</v>
      </c>
      <c r="H953" s="18">
        <v>305666.66666699998</v>
      </c>
      <c r="I953" s="18">
        <v>305666.66666699998</v>
      </c>
      <c r="J953" s="18">
        <v>0</v>
      </c>
      <c r="K953" s="18">
        <v>305666.66666699998</v>
      </c>
      <c r="L953" s="19">
        <v>305666.66666699998</v>
      </c>
    </row>
    <row r="954" spans="1:12" ht="38.25" hidden="1" x14ac:dyDescent="0.2">
      <c r="A954" s="16" t="s">
        <v>1188</v>
      </c>
      <c r="B954" s="17" t="s">
        <v>1189</v>
      </c>
      <c r="C954" s="17" t="s">
        <v>1190</v>
      </c>
      <c r="D954" s="17">
        <v>561110</v>
      </c>
      <c r="E954" s="17" t="s">
        <v>194</v>
      </c>
      <c r="F954" s="17" t="s">
        <v>739</v>
      </c>
      <c r="G954" s="17" t="s">
        <v>1267</v>
      </c>
      <c r="H954" s="18">
        <v>284228</v>
      </c>
      <c r="I954" s="18">
        <v>284228</v>
      </c>
      <c r="J954" s="18">
        <v>0</v>
      </c>
      <c r="K954" s="18">
        <v>284228</v>
      </c>
      <c r="L954" s="19">
        <v>0</v>
      </c>
    </row>
    <row r="955" spans="1:12" ht="25.5" hidden="1" x14ac:dyDescent="0.2">
      <c r="A955" s="16" t="s">
        <v>1188</v>
      </c>
      <c r="B955" s="17" t="s">
        <v>1189</v>
      </c>
      <c r="C955" s="17" t="s">
        <v>1190</v>
      </c>
      <c r="D955" s="17">
        <v>541713</v>
      </c>
      <c r="E955" s="17" t="s">
        <v>1023</v>
      </c>
      <c r="F955" s="17" t="s">
        <v>439</v>
      </c>
      <c r="G955" s="17" t="s">
        <v>1268</v>
      </c>
      <c r="H955" s="18">
        <v>283245.33333300002</v>
      </c>
      <c r="I955" s="18">
        <v>0</v>
      </c>
      <c r="J955" s="18">
        <v>0</v>
      </c>
      <c r="K955" s="18">
        <v>0</v>
      </c>
      <c r="L955" s="19">
        <v>0</v>
      </c>
    </row>
    <row r="956" spans="1:12" ht="153" hidden="1" x14ac:dyDescent="0.2">
      <c r="A956" s="16" t="s">
        <v>1188</v>
      </c>
      <c r="B956" s="17" t="s">
        <v>1189</v>
      </c>
      <c r="C956" s="17" t="s">
        <v>1190</v>
      </c>
      <c r="D956" s="17">
        <v>334220</v>
      </c>
      <c r="E956" s="17" t="s">
        <v>65</v>
      </c>
      <c r="F956" s="17" t="s">
        <v>720</v>
      </c>
      <c r="G956" s="17" t="s">
        <v>1269</v>
      </c>
      <c r="H956" s="18">
        <v>276984</v>
      </c>
      <c r="I956" s="18">
        <v>0</v>
      </c>
      <c r="J956" s="18">
        <v>0</v>
      </c>
      <c r="K956" s="18">
        <v>0</v>
      </c>
      <c r="L956" s="19">
        <v>0</v>
      </c>
    </row>
    <row r="957" spans="1:12" ht="38.25" hidden="1" x14ac:dyDescent="0.2">
      <c r="A957" s="16" t="s">
        <v>1188</v>
      </c>
      <c r="B957" s="17" t="s">
        <v>1189</v>
      </c>
      <c r="C957" s="17" t="s">
        <v>1190</v>
      </c>
      <c r="D957" s="17">
        <v>541712</v>
      </c>
      <c r="E957" s="17" t="s">
        <v>596</v>
      </c>
      <c r="F957" s="17" t="s">
        <v>439</v>
      </c>
      <c r="G957" s="17" t="s">
        <v>1270</v>
      </c>
      <c r="H957" s="18">
        <v>276567.66666699998</v>
      </c>
      <c r="I957" s="18">
        <v>276567.66666699998</v>
      </c>
      <c r="J957" s="18">
        <v>0</v>
      </c>
      <c r="K957" s="18">
        <v>0</v>
      </c>
      <c r="L957" s="19">
        <v>0</v>
      </c>
    </row>
    <row r="958" spans="1:12" ht="280.5" hidden="1" x14ac:dyDescent="0.2">
      <c r="A958" s="16" t="s">
        <v>1188</v>
      </c>
      <c r="B958" s="17" t="s">
        <v>1189</v>
      </c>
      <c r="C958" s="17" t="s">
        <v>1190</v>
      </c>
      <c r="D958" s="17">
        <v>511210</v>
      </c>
      <c r="E958" s="17" t="s">
        <v>41</v>
      </c>
      <c r="F958" s="17" t="s">
        <v>66</v>
      </c>
      <c r="G958" s="17" t="s">
        <v>1271</v>
      </c>
      <c r="H958" s="18">
        <v>258682.82666699999</v>
      </c>
      <c r="I958" s="18">
        <v>82127.666666999998</v>
      </c>
      <c r="J958" s="18">
        <v>25543.333332999999</v>
      </c>
      <c r="K958" s="18">
        <v>0</v>
      </c>
      <c r="L958" s="19">
        <v>56584.333333000002</v>
      </c>
    </row>
    <row r="959" spans="1:12" ht="63.75" hidden="1" x14ac:dyDescent="0.2">
      <c r="A959" s="16" t="s">
        <v>1188</v>
      </c>
      <c r="B959" s="17" t="s">
        <v>1189</v>
      </c>
      <c r="C959" s="17" t="s">
        <v>1190</v>
      </c>
      <c r="D959" s="17">
        <v>541519</v>
      </c>
      <c r="E959" s="17" t="s">
        <v>120</v>
      </c>
      <c r="F959" s="17" t="s">
        <v>218</v>
      </c>
      <c r="G959" s="17" t="s">
        <v>1272</v>
      </c>
      <c r="H959" s="18">
        <v>252945.15</v>
      </c>
      <c r="I959" s="18">
        <v>252945.15</v>
      </c>
      <c r="J959" s="18">
        <v>0</v>
      </c>
      <c r="K959" s="18">
        <v>0</v>
      </c>
      <c r="L959" s="19">
        <v>0</v>
      </c>
    </row>
    <row r="960" spans="1:12" ht="76.5" hidden="1" x14ac:dyDescent="0.2">
      <c r="A960" s="16" t="s">
        <v>1188</v>
      </c>
      <c r="B960" s="17" t="s">
        <v>1189</v>
      </c>
      <c r="C960" s="17" t="s">
        <v>1190</v>
      </c>
      <c r="D960" s="17">
        <v>541715</v>
      </c>
      <c r="E960" s="17" t="s">
        <v>603</v>
      </c>
      <c r="F960" s="17" t="s">
        <v>63</v>
      </c>
      <c r="G960" s="17" t="s">
        <v>1273</v>
      </c>
      <c r="H960" s="18">
        <v>249761.66666700001</v>
      </c>
      <c r="I960" s="18">
        <v>0</v>
      </c>
      <c r="J960" s="18">
        <v>0</v>
      </c>
      <c r="K960" s="18">
        <v>0</v>
      </c>
      <c r="L960" s="19">
        <v>0</v>
      </c>
    </row>
    <row r="961" spans="1:12" ht="140.25" hidden="1" x14ac:dyDescent="0.2">
      <c r="A961" s="16" t="s">
        <v>1188</v>
      </c>
      <c r="B961" s="17" t="s">
        <v>1189</v>
      </c>
      <c r="C961" s="17" t="s">
        <v>1190</v>
      </c>
      <c r="D961" s="17">
        <v>541511</v>
      </c>
      <c r="E961" s="17" t="s">
        <v>126</v>
      </c>
      <c r="F961" s="17" t="s">
        <v>739</v>
      </c>
      <c r="G961" s="17" t="s">
        <v>1274</v>
      </c>
      <c r="H961" s="18">
        <v>243719.13333300001</v>
      </c>
      <c r="I961" s="18">
        <v>243719.13333300001</v>
      </c>
      <c r="J961" s="18">
        <v>0</v>
      </c>
      <c r="K961" s="18">
        <v>243719.13333300001</v>
      </c>
      <c r="L961" s="19">
        <v>0</v>
      </c>
    </row>
    <row r="962" spans="1:12" ht="38.25" hidden="1" x14ac:dyDescent="0.2">
      <c r="A962" s="16" t="s">
        <v>1188</v>
      </c>
      <c r="B962" s="17" t="s">
        <v>1189</v>
      </c>
      <c r="C962" s="17" t="s">
        <v>1190</v>
      </c>
      <c r="D962" s="17">
        <v>541715</v>
      </c>
      <c r="E962" s="17" t="s">
        <v>603</v>
      </c>
      <c r="F962" s="17" t="s">
        <v>245</v>
      </c>
      <c r="G962" s="17" t="s">
        <v>1275</v>
      </c>
      <c r="H962" s="18">
        <v>236852.83333299999</v>
      </c>
      <c r="I962" s="18">
        <v>236852.83333299999</v>
      </c>
      <c r="J962" s="18">
        <v>0</v>
      </c>
      <c r="K962" s="18">
        <v>0</v>
      </c>
      <c r="L962" s="19">
        <v>0</v>
      </c>
    </row>
    <row r="963" spans="1:12" ht="191.25" hidden="1" x14ac:dyDescent="0.2">
      <c r="A963" s="16" t="s">
        <v>1188</v>
      </c>
      <c r="B963" s="17" t="s">
        <v>1189</v>
      </c>
      <c r="C963" s="17" t="s">
        <v>1190</v>
      </c>
      <c r="D963" s="17">
        <v>541712</v>
      </c>
      <c r="E963" s="17" t="s">
        <v>596</v>
      </c>
      <c r="F963" s="17" t="s">
        <v>232</v>
      </c>
      <c r="G963" s="17" t="s">
        <v>1276</v>
      </c>
      <c r="H963" s="18">
        <v>216946</v>
      </c>
      <c r="I963" s="18">
        <v>0</v>
      </c>
      <c r="J963" s="18">
        <v>0</v>
      </c>
      <c r="K963" s="18">
        <v>0</v>
      </c>
      <c r="L963" s="19">
        <v>0</v>
      </c>
    </row>
    <row r="964" spans="1:12" ht="25.5" hidden="1" x14ac:dyDescent="0.2">
      <c r="A964" s="16" t="s">
        <v>1188</v>
      </c>
      <c r="B964" s="17" t="s">
        <v>1189</v>
      </c>
      <c r="C964" s="17" t="s">
        <v>1190</v>
      </c>
      <c r="D964" s="17">
        <v>511210</v>
      </c>
      <c r="E964" s="17" t="s">
        <v>41</v>
      </c>
      <c r="F964" s="17" t="s">
        <v>218</v>
      </c>
      <c r="G964" s="17" t="s">
        <v>1277</v>
      </c>
      <c r="H964" s="18">
        <v>200021.10333300001</v>
      </c>
      <c r="I964" s="18">
        <v>200021.10333300001</v>
      </c>
      <c r="J964" s="18">
        <v>200021.10333300001</v>
      </c>
      <c r="K964" s="18">
        <v>0</v>
      </c>
      <c r="L964" s="19">
        <v>0</v>
      </c>
    </row>
    <row r="965" spans="1:12" ht="63.75" hidden="1" x14ac:dyDescent="0.2">
      <c r="A965" s="16" t="s">
        <v>1188</v>
      </c>
      <c r="B965" s="17" t="s">
        <v>1189</v>
      </c>
      <c r="C965" s="17" t="s">
        <v>1190</v>
      </c>
      <c r="D965" s="17">
        <v>315280</v>
      </c>
      <c r="E965" s="17" t="s">
        <v>627</v>
      </c>
      <c r="F965" s="17" t="s">
        <v>66</v>
      </c>
      <c r="G965" s="17" t="s">
        <v>1278</v>
      </c>
      <c r="H965" s="18">
        <v>196035.11666699999</v>
      </c>
      <c r="I965" s="18">
        <v>196035.11666699999</v>
      </c>
      <c r="J965" s="18">
        <v>0</v>
      </c>
      <c r="K965" s="18">
        <v>196035.11666699999</v>
      </c>
      <c r="L965" s="19">
        <v>196035.11666699999</v>
      </c>
    </row>
    <row r="966" spans="1:12" ht="25.5" hidden="1" x14ac:dyDescent="0.2">
      <c r="A966" s="16" t="s">
        <v>1188</v>
      </c>
      <c r="B966" s="17" t="s">
        <v>1189</v>
      </c>
      <c r="C966" s="17" t="s">
        <v>1190</v>
      </c>
      <c r="D966" s="17">
        <v>337214</v>
      </c>
      <c r="E966" s="17" t="s">
        <v>93</v>
      </c>
      <c r="F966" s="17" t="s">
        <v>245</v>
      </c>
      <c r="G966" s="17" t="s">
        <v>1279</v>
      </c>
      <c r="H966" s="18">
        <v>193227.29666699999</v>
      </c>
      <c r="I966" s="18">
        <v>0</v>
      </c>
      <c r="J966" s="18">
        <v>0</v>
      </c>
      <c r="K966" s="18">
        <v>193227.29666699999</v>
      </c>
      <c r="L966" s="19">
        <v>0</v>
      </c>
    </row>
    <row r="967" spans="1:12" ht="63.75" hidden="1" x14ac:dyDescent="0.2">
      <c r="A967" s="16" t="s">
        <v>1188</v>
      </c>
      <c r="B967" s="17" t="s">
        <v>1189</v>
      </c>
      <c r="C967" s="17" t="s">
        <v>1190</v>
      </c>
      <c r="D967" s="17">
        <v>541712</v>
      </c>
      <c r="E967" s="17" t="s">
        <v>596</v>
      </c>
      <c r="F967" s="17" t="s">
        <v>245</v>
      </c>
      <c r="G967" s="17" t="s">
        <v>1280</v>
      </c>
      <c r="H967" s="18">
        <v>192117.64333300001</v>
      </c>
      <c r="I967" s="18">
        <v>0</v>
      </c>
      <c r="J967" s="18">
        <v>0</v>
      </c>
      <c r="K967" s="18">
        <v>0</v>
      </c>
      <c r="L967" s="19">
        <v>0</v>
      </c>
    </row>
    <row r="968" spans="1:12" ht="25.5" hidden="1" x14ac:dyDescent="0.2">
      <c r="A968" s="16" t="s">
        <v>1188</v>
      </c>
      <c r="B968" s="17" t="s">
        <v>1189</v>
      </c>
      <c r="C968" s="17" t="s">
        <v>1190</v>
      </c>
      <c r="D968" s="17">
        <v>335999</v>
      </c>
      <c r="E968" s="17" t="s">
        <v>26</v>
      </c>
      <c r="F968" s="17" t="s">
        <v>66</v>
      </c>
      <c r="G968" s="17" t="s">
        <v>1281</v>
      </c>
      <c r="H968" s="18">
        <v>179636.66666700001</v>
      </c>
      <c r="I968" s="18">
        <v>0</v>
      </c>
      <c r="J968" s="18">
        <v>0</v>
      </c>
      <c r="K968" s="18">
        <v>0</v>
      </c>
      <c r="L968" s="19">
        <v>0</v>
      </c>
    </row>
    <row r="969" spans="1:12" hidden="1" x14ac:dyDescent="0.2">
      <c r="A969" s="16" t="s">
        <v>1188</v>
      </c>
      <c r="B969" s="17" t="s">
        <v>1189</v>
      </c>
      <c r="C969" s="17" t="s">
        <v>1190</v>
      </c>
      <c r="D969" s="17">
        <v>561110</v>
      </c>
      <c r="E969" s="17" t="s">
        <v>194</v>
      </c>
      <c r="F969" s="17" t="s">
        <v>63</v>
      </c>
      <c r="G969" s="17" t="s">
        <v>1282</v>
      </c>
      <c r="H969" s="18">
        <v>178959.72666700001</v>
      </c>
      <c r="I969" s="18">
        <v>178959.72666700001</v>
      </c>
      <c r="J969" s="18">
        <v>0</v>
      </c>
      <c r="K969" s="18">
        <v>178959.72666700001</v>
      </c>
      <c r="L969" s="19">
        <v>0</v>
      </c>
    </row>
    <row r="970" spans="1:12" ht="38.25" hidden="1" x14ac:dyDescent="0.2">
      <c r="A970" s="16" t="s">
        <v>1188</v>
      </c>
      <c r="B970" s="17" t="s">
        <v>1189</v>
      </c>
      <c r="C970" s="17" t="s">
        <v>1190</v>
      </c>
      <c r="D970" s="17">
        <v>541712</v>
      </c>
      <c r="E970" s="17" t="s">
        <v>596</v>
      </c>
      <c r="F970" s="17" t="s">
        <v>642</v>
      </c>
      <c r="G970" s="17" t="s">
        <v>1283</v>
      </c>
      <c r="H970" s="18">
        <v>166664.186667</v>
      </c>
      <c r="I970" s="18">
        <v>0</v>
      </c>
      <c r="J970" s="18">
        <v>0</v>
      </c>
      <c r="K970" s="18">
        <v>0</v>
      </c>
      <c r="L970" s="19">
        <v>0</v>
      </c>
    </row>
    <row r="971" spans="1:12" hidden="1" x14ac:dyDescent="0.2">
      <c r="A971" s="16" t="s">
        <v>1188</v>
      </c>
      <c r="B971" s="17" t="s">
        <v>1189</v>
      </c>
      <c r="C971" s="17" t="s">
        <v>1190</v>
      </c>
      <c r="D971" s="17">
        <v>541519</v>
      </c>
      <c r="E971" s="17" t="s">
        <v>120</v>
      </c>
      <c r="F971" s="17" t="s">
        <v>232</v>
      </c>
      <c r="G971" s="17" t="s">
        <v>1284</v>
      </c>
      <c r="H971" s="18">
        <v>164218.85</v>
      </c>
      <c r="I971" s="18">
        <v>164218.85</v>
      </c>
      <c r="J971" s="18">
        <v>0</v>
      </c>
      <c r="K971" s="18">
        <v>0</v>
      </c>
      <c r="L971" s="19">
        <v>164218.85</v>
      </c>
    </row>
    <row r="972" spans="1:12" ht="38.25" hidden="1" x14ac:dyDescent="0.2">
      <c r="A972" s="16" t="s">
        <v>1188</v>
      </c>
      <c r="B972" s="17" t="s">
        <v>1189</v>
      </c>
      <c r="C972" s="17" t="s">
        <v>1190</v>
      </c>
      <c r="D972" s="17">
        <v>541519</v>
      </c>
      <c r="E972" s="17" t="s">
        <v>120</v>
      </c>
      <c r="F972" s="17" t="s">
        <v>870</v>
      </c>
      <c r="G972" s="17" t="s">
        <v>1285</v>
      </c>
      <c r="H972" s="18">
        <v>163828.98666699999</v>
      </c>
      <c r="I972" s="18">
        <v>163828.98666699999</v>
      </c>
      <c r="J972" s="18">
        <v>0</v>
      </c>
      <c r="K972" s="18">
        <v>0</v>
      </c>
      <c r="L972" s="19">
        <v>0</v>
      </c>
    </row>
    <row r="973" spans="1:12" ht="38.25" hidden="1" x14ac:dyDescent="0.2">
      <c r="A973" s="16" t="s">
        <v>1188</v>
      </c>
      <c r="B973" s="17" t="s">
        <v>1189</v>
      </c>
      <c r="C973" s="17" t="s">
        <v>1190</v>
      </c>
      <c r="D973" s="17">
        <v>561110</v>
      </c>
      <c r="E973" s="17" t="s">
        <v>194</v>
      </c>
      <c r="F973" s="17" t="s">
        <v>544</v>
      </c>
      <c r="G973" s="17" t="s">
        <v>1286</v>
      </c>
      <c r="H973" s="18">
        <v>139542.89333300001</v>
      </c>
      <c r="I973" s="18">
        <v>139542.89333300001</v>
      </c>
      <c r="J973" s="18">
        <v>0</v>
      </c>
      <c r="K973" s="18">
        <v>139542.89333300001</v>
      </c>
      <c r="L973" s="19">
        <v>0</v>
      </c>
    </row>
    <row r="974" spans="1:12" hidden="1" x14ac:dyDescent="0.2">
      <c r="A974" s="16" t="s">
        <v>1188</v>
      </c>
      <c r="B974" s="17" t="s">
        <v>1189</v>
      </c>
      <c r="C974" s="17" t="s">
        <v>1190</v>
      </c>
      <c r="D974" s="17">
        <v>541519</v>
      </c>
      <c r="E974" s="17" t="s">
        <v>120</v>
      </c>
      <c r="F974" s="17" t="s">
        <v>322</v>
      </c>
      <c r="G974" s="17" t="s">
        <v>1287</v>
      </c>
      <c r="H974" s="18">
        <v>136054.593333</v>
      </c>
      <c r="I974" s="18">
        <v>136054.593333</v>
      </c>
      <c r="J974" s="18">
        <v>0</v>
      </c>
      <c r="K974" s="18">
        <v>0</v>
      </c>
      <c r="L974" s="19">
        <v>0</v>
      </c>
    </row>
    <row r="975" spans="1:12" ht="25.5" hidden="1" x14ac:dyDescent="0.2">
      <c r="A975" s="16" t="s">
        <v>1188</v>
      </c>
      <c r="B975" s="17" t="s">
        <v>1189</v>
      </c>
      <c r="C975" s="17" t="s">
        <v>1190</v>
      </c>
      <c r="D975" s="17">
        <v>334111</v>
      </c>
      <c r="E975" s="17" t="s">
        <v>265</v>
      </c>
      <c r="F975" s="17" t="s">
        <v>417</v>
      </c>
      <c r="G975" s="17" t="s">
        <v>1288</v>
      </c>
      <c r="H975" s="18">
        <v>129689.436667</v>
      </c>
      <c r="I975" s="18">
        <v>129689.436667</v>
      </c>
      <c r="J975" s="18">
        <v>0</v>
      </c>
      <c r="K975" s="18">
        <v>129689.436667</v>
      </c>
      <c r="L975" s="19">
        <v>0</v>
      </c>
    </row>
    <row r="976" spans="1:12" ht="38.25" hidden="1" x14ac:dyDescent="0.2">
      <c r="A976" s="16" t="s">
        <v>1188</v>
      </c>
      <c r="B976" s="17" t="s">
        <v>1189</v>
      </c>
      <c r="C976" s="17" t="s">
        <v>1190</v>
      </c>
      <c r="D976" s="17">
        <v>541519</v>
      </c>
      <c r="E976" s="17" t="s">
        <v>120</v>
      </c>
      <c r="F976" s="17" t="s">
        <v>579</v>
      </c>
      <c r="G976" s="17" t="s">
        <v>1289</v>
      </c>
      <c r="H976" s="18">
        <v>123785.54333299999</v>
      </c>
      <c r="I976" s="18">
        <v>0</v>
      </c>
      <c r="J976" s="18">
        <v>0</v>
      </c>
      <c r="K976" s="18">
        <v>123785.54333299999</v>
      </c>
      <c r="L976" s="19">
        <v>0</v>
      </c>
    </row>
    <row r="977" spans="1:12" ht="51" hidden="1" x14ac:dyDescent="0.2">
      <c r="A977" s="16" t="s">
        <v>1188</v>
      </c>
      <c r="B977" s="17" t="s">
        <v>1189</v>
      </c>
      <c r="C977" s="17" t="s">
        <v>1190</v>
      </c>
      <c r="D977" s="17">
        <v>511210</v>
      </c>
      <c r="E977" s="17" t="s">
        <v>41</v>
      </c>
      <c r="F977" s="17" t="s">
        <v>937</v>
      </c>
      <c r="G977" s="17" t="s">
        <v>1290</v>
      </c>
      <c r="H977" s="18">
        <v>116666.666667</v>
      </c>
      <c r="I977" s="18">
        <v>0</v>
      </c>
      <c r="J977" s="18">
        <v>0</v>
      </c>
      <c r="K977" s="18">
        <v>0</v>
      </c>
      <c r="L977" s="19">
        <v>0</v>
      </c>
    </row>
    <row r="978" spans="1:12" ht="25.5" hidden="1" x14ac:dyDescent="0.2">
      <c r="A978" s="16" t="s">
        <v>1188</v>
      </c>
      <c r="B978" s="17" t="s">
        <v>1189</v>
      </c>
      <c r="C978" s="17" t="s">
        <v>1190</v>
      </c>
      <c r="D978" s="17">
        <v>541720</v>
      </c>
      <c r="E978" s="17" t="s">
        <v>326</v>
      </c>
      <c r="F978" s="17" t="s">
        <v>245</v>
      </c>
      <c r="G978" s="17" t="s">
        <v>1291</v>
      </c>
      <c r="H978" s="18">
        <v>116658.666667</v>
      </c>
      <c r="I978" s="18">
        <v>0</v>
      </c>
      <c r="J978" s="18">
        <v>0</v>
      </c>
      <c r="K978" s="18">
        <v>0</v>
      </c>
      <c r="L978" s="19">
        <v>0</v>
      </c>
    </row>
    <row r="979" spans="1:12" ht="25.5" hidden="1" x14ac:dyDescent="0.2">
      <c r="A979" s="16" t="s">
        <v>1188</v>
      </c>
      <c r="B979" s="17" t="s">
        <v>1189</v>
      </c>
      <c r="C979" s="17" t="s">
        <v>1190</v>
      </c>
      <c r="D979" s="17">
        <v>541519</v>
      </c>
      <c r="E979" s="17" t="s">
        <v>120</v>
      </c>
      <c r="F979" s="17" t="s">
        <v>1292</v>
      </c>
      <c r="G979" s="17" t="s">
        <v>1293</v>
      </c>
      <c r="H979" s="18">
        <v>113937.266667</v>
      </c>
      <c r="I979" s="18">
        <v>113937.266667</v>
      </c>
      <c r="J979" s="18">
        <v>0</v>
      </c>
      <c r="K979" s="18">
        <v>0</v>
      </c>
      <c r="L979" s="19">
        <v>0</v>
      </c>
    </row>
    <row r="980" spans="1:12" ht="25.5" hidden="1" x14ac:dyDescent="0.2">
      <c r="A980" s="16" t="s">
        <v>1188</v>
      </c>
      <c r="B980" s="17" t="s">
        <v>1189</v>
      </c>
      <c r="C980" s="17" t="s">
        <v>1190</v>
      </c>
      <c r="D980" s="17">
        <v>541330</v>
      </c>
      <c r="E980" s="17" t="s">
        <v>130</v>
      </c>
      <c r="F980" s="17" t="s">
        <v>205</v>
      </c>
      <c r="G980" s="17" t="s">
        <v>1294</v>
      </c>
      <c r="H980" s="18">
        <v>101722.32333299999</v>
      </c>
      <c r="I980" s="18">
        <v>101722.32333299999</v>
      </c>
      <c r="J980" s="18">
        <v>0</v>
      </c>
      <c r="K980" s="18">
        <v>101722.32333299999</v>
      </c>
      <c r="L980" s="19">
        <v>0</v>
      </c>
    </row>
    <row r="981" spans="1:12" ht="293.25" x14ac:dyDescent="0.2">
      <c r="A981" s="16" t="s">
        <v>1295</v>
      </c>
      <c r="B981" s="17" t="s">
        <v>1296</v>
      </c>
      <c r="C981" s="17" t="s">
        <v>816</v>
      </c>
      <c r="D981" s="17">
        <v>444130</v>
      </c>
      <c r="E981" s="17" t="s">
        <v>1297</v>
      </c>
      <c r="F981" s="17" t="s">
        <v>232</v>
      </c>
      <c r="G981" s="17" t="s">
        <v>1298</v>
      </c>
      <c r="H981" s="18">
        <v>111454.69</v>
      </c>
      <c r="I981" s="18">
        <v>42500</v>
      </c>
      <c r="J981" s="18">
        <v>42500</v>
      </c>
      <c r="K981" s="18">
        <v>34742.816666999999</v>
      </c>
      <c r="L981" s="19">
        <v>1440.7566670000001</v>
      </c>
    </row>
    <row r="982" spans="1:12" ht="331.5" x14ac:dyDescent="0.2">
      <c r="A982" s="16" t="s">
        <v>1299</v>
      </c>
      <c r="B982" s="17" t="s">
        <v>1300</v>
      </c>
      <c r="C982" s="17" t="s">
        <v>816</v>
      </c>
      <c r="D982" s="17">
        <v>334412</v>
      </c>
      <c r="E982" s="17" t="s">
        <v>1301</v>
      </c>
      <c r="F982" s="17" t="s">
        <v>720</v>
      </c>
      <c r="G982" s="17" t="s">
        <v>1302</v>
      </c>
      <c r="H982" s="18">
        <v>10743785.449999999</v>
      </c>
      <c r="I982" s="18">
        <v>749.83333300000004</v>
      </c>
      <c r="J982" s="18">
        <v>0</v>
      </c>
      <c r="K982" s="18">
        <v>0</v>
      </c>
      <c r="L982" s="19">
        <v>0</v>
      </c>
    </row>
    <row r="983" spans="1:12" ht="409.5" x14ac:dyDescent="0.2">
      <c r="A983" s="16" t="s">
        <v>1299</v>
      </c>
      <c r="B983" s="17" t="s">
        <v>1300</v>
      </c>
      <c r="C983" s="17" t="s">
        <v>816</v>
      </c>
      <c r="D983" s="17">
        <v>333999</v>
      </c>
      <c r="E983" s="17" t="s">
        <v>24</v>
      </c>
      <c r="F983" s="17" t="s">
        <v>96</v>
      </c>
      <c r="G983" s="17" t="s">
        <v>1303</v>
      </c>
      <c r="H983" s="18">
        <v>10262349.263333</v>
      </c>
      <c r="I983" s="18">
        <v>9669.52</v>
      </c>
      <c r="J983" s="18">
        <v>64206.693333000003</v>
      </c>
      <c r="K983" s="18">
        <v>400862.88</v>
      </c>
      <c r="L983" s="19">
        <v>285882.68333299999</v>
      </c>
    </row>
    <row r="984" spans="1:12" ht="409.5" x14ac:dyDescent="0.2">
      <c r="A984" s="16" t="s">
        <v>1299</v>
      </c>
      <c r="B984" s="17" t="s">
        <v>1300</v>
      </c>
      <c r="C984" s="17" t="s">
        <v>816</v>
      </c>
      <c r="D984" s="17">
        <v>336611</v>
      </c>
      <c r="E984" s="17" t="s">
        <v>441</v>
      </c>
      <c r="F984" s="17" t="s">
        <v>96</v>
      </c>
      <c r="G984" s="17" t="s">
        <v>1304</v>
      </c>
      <c r="H984" s="18">
        <v>4717161.773333</v>
      </c>
      <c r="I984" s="18">
        <v>0</v>
      </c>
      <c r="J984" s="18">
        <v>0</v>
      </c>
      <c r="K984" s="18">
        <v>7393.24</v>
      </c>
      <c r="L984" s="19">
        <v>7393.24</v>
      </c>
    </row>
    <row r="985" spans="1:12" ht="408" x14ac:dyDescent="0.2">
      <c r="A985" s="16" t="s">
        <v>1299</v>
      </c>
      <c r="B985" s="17" t="s">
        <v>1300</v>
      </c>
      <c r="C985" s="17" t="s">
        <v>816</v>
      </c>
      <c r="D985" s="17">
        <v>333611</v>
      </c>
      <c r="E985" s="17" t="s">
        <v>1305</v>
      </c>
      <c r="F985" s="17" t="s">
        <v>625</v>
      </c>
      <c r="G985" s="17" t="s">
        <v>1306</v>
      </c>
      <c r="H985" s="18">
        <v>4625190.4566670004</v>
      </c>
      <c r="I985" s="18">
        <v>0</v>
      </c>
      <c r="J985" s="18">
        <v>0</v>
      </c>
      <c r="K985" s="18">
        <v>0</v>
      </c>
      <c r="L985" s="19">
        <v>0</v>
      </c>
    </row>
    <row r="986" spans="1:12" ht="409.5" x14ac:dyDescent="0.2">
      <c r="A986" s="16" t="s">
        <v>1299</v>
      </c>
      <c r="B986" s="17" t="s">
        <v>1300</v>
      </c>
      <c r="C986" s="17" t="s">
        <v>816</v>
      </c>
      <c r="D986" s="17">
        <v>333999</v>
      </c>
      <c r="E986" s="17" t="s">
        <v>24</v>
      </c>
      <c r="F986" s="17" t="s">
        <v>439</v>
      </c>
      <c r="G986" s="17" t="s">
        <v>1307</v>
      </c>
      <c r="H986" s="18">
        <v>4580897.8366670003</v>
      </c>
      <c r="I986" s="18">
        <v>10723.333333</v>
      </c>
      <c r="J986" s="18">
        <v>0</v>
      </c>
      <c r="K986" s="18">
        <v>166819.336667</v>
      </c>
      <c r="L986" s="19">
        <v>214822.6</v>
      </c>
    </row>
    <row r="987" spans="1:12" ht="191.25" x14ac:dyDescent="0.2">
      <c r="A987" s="16" t="s">
        <v>1299</v>
      </c>
      <c r="B987" s="17" t="s">
        <v>1300</v>
      </c>
      <c r="C987" s="17" t="s">
        <v>816</v>
      </c>
      <c r="D987" s="17">
        <v>333912</v>
      </c>
      <c r="E987" s="17" t="s">
        <v>741</v>
      </c>
      <c r="F987" s="17" t="s">
        <v>218</v>
      </c>
      <c r="G987" s="17" t="s">
        <v>1308</v>
      </c>
      <c r="H987" s="18">
        <v>4536377.5133330002</v>
      </c>
      <c r="I987" s="18">
        <v>0</v>
      </c>
      <c r="J987" s="18">
        <v>0</v>
      </c>
      <c r="K987" s="18">
        <v>0</v>
      </c>
      <c r="L987" s="19">
        <v>0</v>
      </c>
    </row>
    <row r="988" spans="1:12" ht="409.5" x14ac:dyDescent="0.2">
      <c r="A988" s="16" t="s">
        <v>1299</v>
      </c>
      <c r="B988" s="17" t="s">
        <v>1300</v>
      </c>
      <c r="C988" s="17" t="s">
        <v>816</v>
      </c>
      <c r="D988" s="17">
        <v>333413</v>
      </c>
      <c r="E988" s="17" t="s">
        <v>1309</v>
      </c>
      <c r="F988" s="17" t="s">
        <v>1310</v>
      </c>
      <c r="G988" s="17" t="s">
        <v>1311</v>
      </c>
      <c r="H988" s="18">
        <v>3981003.496667</v>
      </c>
      <c r="I988" s="18">
        <v>0</v>
      </c>
      <c r="J988" s="18">
        <v>0</v>
      </c>
      <c r="K988" s="18">
        <v>0</v>
      </c>
      <c r="L988" s="19">
        <v>0</v>
      </c>
    </row>
    <row r="989" spans="1:12" ht="409.5" x14ac:dyDescent="0.2">
      <c r="A989" s="16" t="s">
        <v>1299</v>
      </c>
      <c r="B989" s="17" t="s">
        <v>1300</v>
      </c>
      <c r="C989" s="17" t="s">
        <v>816</v>
      </c>
      <c r="D989" s="17">
        <v>333999</v>
      </c>
      <c r="E989" s="17" t="s">
        <v>24</v>
      </c>
      <c r="F989" s="17" t="s">
        <v>342</v>
      </c>
      <c r="G989" s="17" t="s">
        <v>1312</v>
      </c>
      <c r="H989" s="18">
        <v>3825624.0866669999</v>
      </c>
      <c r="I989" s="18">
        <v>155968.33333299999</v>
      </c>
      <c r="J989" s="18">
        <v>3673.376667</v>
      </c>
      <c r="K989" s="18">
        <v>601200.32999999996</v>
      </c>
      <c r="L989" s="19">
        <v>0</v>
      </c>
    </row>
    <row r="990" spans="1:12" ht="409.5" x14ac:dyDescent="0.2">
      <c r="A990" s="16" t="s">
        <v>1299</v>
      </c>
      <c r="B990" s="17" t="s">
        <v>1300</v>
      </c>
      <c r="C990" s="17" t="s">
        <v>816</v>
      </c>
      <c r="D990" s="17">
        <v>332919</v>
      </c>
      <c r="E990" s="17" t="s">
        <v>1313</v>
      </c>
      <c r="F990" s="17" t="s">
        <v>342</v>
      </c>
      <c r="G990" s="17" t="s">
        <v>1314</v>
      </c>
      <c r="H990" s="18">
        <v>3799660.48</v>
      </c>
      <c r="I990" s="18">
        <v>0</v>
      </c>
      <c r="J990" s="18">
        <v>0</v>
      </c>
      <c r="K990" s="18">
        <v>0</v>
      </c>
      <c r="L990" s="19">
        <v>0</v>
      </c>
    </row>
    <row r="991" spans="1:12" ht="255" x14ac:dyDescent="0.2">
      <c r="A991" s="16" t="s">
        <v>1299</v>
      </c>
      <c r="B991" s="17" t="s">
        <v>1300</v>
      </c>
      <c r="C991" s="17" t="s">
        <v>816</v>
      </c>
      <c r="D991" s="17">
        <v>325920</v>
      </c>
      <c r="E991" s="17" t="s">
        <v>743</v>
      </c>
      <c r="F991" s="17" t="s">
        <v>94</v>
      </c>
      <c r="G991" s="17" t="s">
        <v>1315</v>
      </c>
      <c r="H991" s="18">
        <v>3515778.766667</v>
      </c>
      <c r="I991" s="18">
        <v>0</v>
      </c>
      <c r="J991" s="18">
        <v>0</v>
      </c>
      <c r="K991" s="18">
        <v>0</v>
      </c>
      <c r="L991" s="19">
        <v>0</v>
      </c>
    </row>
    <row r="992" spans="1:12" ht="51" x14ac:dyDescent="0.2">
      <c r="A992" s="16" t="s">
        <v>1299</v>
      </c>
      <c r="B992" s="17" t="s">
        <v>1300</v>
      </c>
      <c r="C992" s="17" t="s">
        <v>816</v>
      </c>
      <c r="D992" s="17">
        <v>332992</v>
      </c>
      <c r="E992" s="17" t="s">
        <v>1316</v>
      </c>
      <c r="F992" s="17" t="s">
        <v>579</v>
      </c>
      <c r="G992" s="17" t="s">
        <v>1317</v>
      </c>
      <c r="H992" s="18">
        <v>3387711.9866670002</v>
      </c>
      <c r="I992" s="18">
        <v>0</v>
      </c>
      <c r="J992" s="18">
        <v>0</v>
      </c>
      <c r="K992" s="18">
        <v>0</v>
      </c>
      <c r="L992" s="19">
        <v>0</v>
      </c>
    </row>
    <row r="993" spans="1:12" ht="409.5" x14ac:dyDescent="0.2">
      <c r="A993" s="16" t="s">
        <v>1299</v>
      </c>
      <c r="B993" s="17" t="s">
        <v>1300</v>
      </c>
      <c r="C993" s="17" t="s">
        <v>816</v>
      </c>
      <c r="D993" s="17">
        <v>334412</v>
      </c>
      <c r="E993" s="17" t="s">
        <v>1301</v>
      </c>
      <c r="F993" s="17" t="s">
        <v>96</v>
      </c>
      <c r="G993" s="17" t="s">
        <v>1318</v>
      </c>
      <c r="H993" s="18">
        <v>3336357.2433330002</v>
      </c>
      <c r="I993" s="18">
        <v>70</v>
      </c>
      <c r="J993" s="18">
        <v>0</v>
      </c>
      <c r="K993" s="18">
        <v>285211.18</v>
      </c>
      <c r="L993" s="19">
        <v>197788.813333</v>
      </c>
    </row>
    <row r="994" spans="1:12" ht="409.5" x14ac:dyDescent="0.2">
      <c r="A994" s="16" t="s">
        <v>1299</v>
      </c>
      <c r="B994" s="17" t="s">
        <v>1300</v>
      </c>
      <c r="C994" s="17" t="s">
        <v>816</v>
      </c>
      <c r="D994" s="17">
        <v>332919</v>
      </c>
      <c r="E994" s="17" t="s">
        <v>1313</v>
      </c>
      <c r="F994" s="17" t="s">
        <v>439</v>
      </c>
      <c r="G994" s="17" t="s">
        <v>1319</v>
      </c>
      <c r="H994" s="18">
        <v>2993368.1833330002</v>
      </c>
      <c r="I994" s="18">
        <v>9983.6666669999995</v>
      </c>
      <c r="J994" s="18">
        <v>0</v>
      </c>
      <c r="K994" s="18">
        <v>93962.776666999998</v>
      </c>
      <c r="L994" s="19">
        <v>35378.166666999998</v>
      </c>
    </row>
    <row r="995" spans="1:12" ht="114.75" x14ac:dyDescent="0.2">
      <c r="A995" s="16" t="s">
        <v>1299</v>
      </c>
      <c r="B995" s="17" t="s">
        <v>1300</v>
      </c>
      <c r="C995" s="17" t="s">
        <v>816</v>
      </c>
      <c r="D995" s="17">
        <v>333999</v>
      </c>
      <c r="E995" s="17" t="s">
        <v>24</v>
      </c>
      <c r="F995" s="17" t="s">
        <v>409</v>
      </c>
      <c r="G995" s="17" t="s">
        <v>1320</v>
      </c>
      <c r="H995" s="18">
        <v>2916263.3333330001</v>
      </c>
      <c r="I995" s="18">
        <v>0</v>
      </c>
      <c r="J995" s="18">
        <v>0</v>
      </c>
      <c r="K995" s="18">
        <v>11800</v>
      </c>
      <c r="L995" s="19">
        <v>0</v>
      </c>
    </row>
    <row r="996" spans="1:12" ht="409.5" x14ac:dyDescent="0.2">
      <c r="A996" s="16" t="s">
        <v>1299</v>
      </c>
      <c r="B996" s="17" t="s">
        <v>1300</v>
      </c>
      <c r="C996" s="17" t="s">
        <v>816</v>
      </c>
      <c r="D996" s="17">
        <v>334511</v>
      </c>
      <c r="E996" s="17" t="s">
        <v>646</v>
      </c>
      <c r="F996" s="17" t="s">
        <v>39</v>
      </c>
      <c r="G996" s="17" t="s">
        <v>1321</v>
      </c>
      <c r="H996" s="18">
        <v>2769523.5</v>
      </c>
      <c r="I996" s="18">
        <v>0</v>
      </c>
      <c r="J996" s="18">
        <v>0</v>
      </c>
      <c r="K996" s="18">
        <v>29161.333332999999</v>
      </c>
      <c r="L996" s="19">
        <v>0</v>
      </c>
    </row>
    <row r="997" spans="1:12" ht="140.25" x14ac:dyDescent="0.2">
      <c r="A997" s="16" t="s">
        <v>1299</v>
      </c>
      <c r="B997" s="17" t="s">
        <v>1300</v>
      </c>
      <c r="C997" s="17" t="s">
        <v>816</v>
      </c>
      <c r="D997" s="17">
        <v>325920</v>
      </c>
      <c r="E997" s="17" t="s">
        <v>743</v>
      </c>
      <c r="F997" s="17" t="s">
        <v>747</v>
      </c>
      <c r="G997" s="17" t="s">
        <v>1322</v>
      </c>
      <c r="H997" s="18">
        <v>2529621.3666670001</v>
      </c>
      <c r="I997" s="18">
        <v>0</v>
      </c>
      <c r="J997" s="18">
        <v>0</v>
      </c>
      <c r="K997" s="18">
        <v>0</v>
      </c>
      <c r="L997" s="19">
        <v>0</v>
      </c>
    </row>
    <row r="998" spans="1:12" ht="409.5" x14ac:dyDescent="0.2">
      <c r="A998" s="16" t="s">
        <v>1299</v>
      </c>
      <c r="B998" s="17" t="s">
        <v>1300</v>
      </c>
      <c r="C998" s="17" t="s">
        <v>816</v>
      </c>
      <c r="D998" s="17">
        <v>333999</v>
      </c>
      <c r="E998" s="17" t="s">
        <v>24</v>
      </c>
      <c r="F998" s="17" t="s">
        <v>451</v>
      </c>
      <c r="G998" s="17" t="s">
        <v>1323</v>
      </c>
      <c r="H998" s="18">
        <v>2381703.8466670001</v>
      </c>
      <c r="I998" s="18">
        <v>74.666667000000004</v>
      </c>
      <c r="J998" s="18">
        <v>0</v>
      </c>
      <c r="K998" s="18">
        <v>9118.2199999999993</v>
      </c>
      <c r="L998" s="19">
        <v>9118.2199999999993</v>
      </c>
    </row>
    <row r="999" spans="1:12" ht="204" x14ac:dyDescent="0.2">
      <c r="A999" s="16" t="s">
        <v>1299</v>
      </c>
      <c r="B999" s="17" t="s">
        <v>1300</v>
      </c>
      <c r="C999" s="17" t="s">
        <v>816</v>
      </c>
      <c r="D999" s="17">
        <v>333911</v>
      </c>
      <c r="E999" s="17" t="s">
        <v>683</v>
      </c>
      <c r="F999" s="17" t="s">
        <v>105</v>
      </c>
      <c r="G999" s="17" t="s">
        <v>1324</v>
      </c>
      <c r="H999" s="18">
        <v>2356418.4066670001</v>
      </c>
      <c r="I999" s="18">
        <v>0</v>
      </c>
      <c r="J999" s="18">
        <v>0</v>
      </c>
      <c r="K999" s="18">
        <v>0</v>
      </c>
      <c r="L999" s="19">
        <v>0</v>
      </c>
    </row>
    <row r="1000" spans="1:12" ht="409.5" x14ac:dyDescent="0.2">
      <c r="A1000" s="16" t="s">
        <v>1299</v>
      </c>
      <c r="B1000" s="17" t="s">
        <v>1300</v>
      </c>
      <c r="C1000" s="17" t="s">
        <v>816</v>
      </c>
      <c r="D1000" s="17">
        <v>332911</v>
      </c>
      <c r="E1000" s="17" t="s">
        <v>1325</v>
      </c>
      <c r="F1000" s="17" t="s">
        <v>439</v>
      </c>
      <c r="G1000" s="17" t="s">
        <v>1326</v>
      </c>
      <c r="H1000" s="18">
        <v>2299585.773333</v>
      </c>
      <c r="I1000" s="18">
        <v>1749.9933329999999</v>
      </c>
      <c r="J1000" s="18">
        <v>0</v>
      </c>
      <c r="K1000" s="18">
        <v>5033.1866669999999</v>
      </c>
      <c r="L1000" s="19">
        <v>0</v>
      </c>
    </row>
    <row r="1001" spans="1:12" ht="409.5" x14ac:dyDescent="0.2">
      <c r="A1001" s="16" t="s">
        <v>1299</v>
      </c>
      <c r="B1001" s="17" t="s">
        <v>1300</v>
      </c>
      <c r="C1001" s="17" t="s">
        <v>816</v>
      </c>
      <c r="D1001" s="17">
        <v>332911</v>
      </c>
      <c r="E1001" s="17" t="s">
        <v>1325</v>
      </c>
      <c r="F1001" s="17" t="s">
        <v>714</v>
      </c>
      <c r="G1001" s="17" t="s">
        <v>1327</v>
      </c>
      <c r="H1001" s="18">
        <v>2220574.33</v>
      </c>
      <c r="I1001" s="18">
        <v>0</v>
      </c>
      <c r="J1001" s="18">
        <v>0</v>
      </c>
      <c r="K1001" s="18">
        <v>0</v>
      </c>
      <c r="L1001" s="19">
        <v>0</v>
      </c>
    </row>
    <row r="1002" spans="1:12" ht="318.75" x14ac:dyDescent="0.2">
      <c r="A1002" s="16" t="s">
        <v>1299</v>
      </c>
      <c r="B1002" s="17" t="s">
        <v>1300</v>
      </c>
      <c r="C1002" s="17" t="s">
        <v>816</v>
      </c>
      <c r="D1002" s="17">
        <v>332919</v>
      </c>
      <c r="E1002" s="17" t="s">
        <v>1313</v>
      </c>
      <c r="F1002" s="17" t="s">
        <v>94</v>
      </c>
      <c r="G1002" s="17" t="s">
        <v>1328</v>
      </c>
      <c r="H1002" s="18">
        <v>2184378.58</v>
      </c>
      <c r="I1002" s="18">
        <v>0</v>
      </c>
      <c r="J1002" s="18">
        <v>0</v>
      </c>
      <c r="K1002" s="18">
        <v>0</v>
      </c>
      <c r="L1002" s="19">
        <v>0</v>
      </c>
    </row>
    <row r="1003" spans="1:12" ht="369.75" x14ac:dyDescent="0.2">
      <c r="A1003" s="16" t="s">
        <v>1299</v>
      </c>
      <c r="B1003" s="17" t="s">
        <v>1300</v>
      </c>
      <c r="C1003" s="17" t="s">
        <v>816</v>
      </c>
      <c r="D1003" s="17">
        <v>335312</v>
      </c>
      <c r="E1003" s="17" t="s">
        <v>1329</v>
      </c>
      <c r="F1003" s="17" t="s">
        <v>720</v>
      </c>
      <c r="G1003" s="17" t="s">
        <v>1330</v>
      </c>
      <c r="H1003" s="18">
        <v>2149405.1633330001</v>
      </c>
      <c r="I1003" s="18">
        <v>95328</v>
      </c>
      <c r="J1003" s="18">
        <v>0</v>
      </c>
      <c r="K1003" s="18">
        <v>95328</v>
      </c>
      <c r="L1003" s="19">
        <v>0</v>
      </c>
    </row>
    <row r="1004" spans="1:12" ht="409.5" x14ac:dyDescent="0.2">
      <c r="A1004" s="16" t="s">
        <v>1299</v>
      </c>
      <c r="B1004" s="17" t="s">
        <v>1300</v>
      </c>
      <c r="C1004" s="17" t="s">
        <v>816</v>
      </c>
      <c r="D1004" s="17">
        <v>333999</v>
      </c>
      <c r="E1004" s="17" t="s">
        <v>24</v>
      </c>
      <c r="F1004" s="17" t="s">
        <v>720</v>
      </c>
      <c r="G1004" s="17" t="s">
        <v>1331</v>
      </c>
      <c r="H1004" s="18">
        <v>1964640.58</v>
      </c>
      <c r="I1004" s="18">
        <v>428546.97</v>
      </c>
      <c r="J1004" s="18">
        <v>0</v>
      </c>
      <c r="K1004" s="18">
        <v>514961.91999999998</v>
      </c>
      <c r="L1004" s="19">
        <v>0</v>
      </c>
    </row>
    <row r="1005" spans="1:12" ht="409.5" x14ac:dyDescent="0.2">
      <c r="A1005" s="16" t="s">
        <v>1299</v>
      </c>
      <c r="B1005" s="17" t="s">
        <v>1300</v>
      </c>
      <c r="C1005" s="17" t="s">
        <v>816</v>
      </c>
      <c r="D1005" s="17">
        <v>332919</v>
      </c>
      <c r="E1005" s="17" t="s">
        <v>1313</v>
      </c>
      <c r="F1005" s="17" t="s">
        <v>451</v>
      </c>
      <c r="G1005" s="17" t="s">
        <v>1332</v>
      </c>
      <c r="H1005" s="18">
        <v>1953294.506667</v>
      </c>
      <c r="I1005" s="18">
        <v>0</v>
      </c>
      <c r="J1005" s="18">
        <v>0</v>
      </c>
      <c r="K1005" s="18">
        <v>0</v>
      </c>
      <c r="L1005" s="19">
        <v>0</v>
      </c>
    </row>
    <row r="1006" spans="1:12" ht="382.5" x14ac:dyDescent="0.2">
      <c r="A1006" s="16" t="s">
        <v>1299</v>
      </c>
      <c r="B1006" s="17" t="s">
        <v>1300</v>
      </c>
      <c r="C1006" s="17" t="s">
        <v>816</v>
      </c>
      <c r="D1006" s="17">
        <v>334220</v>
      </c>
      <c r="E1006" s="17" t="s">
        <v>65</v>
      </c>
      <c r="F1006" s="17" t="s">
        <v>63</v>
      </c>
      <c r="G1006" s="17" t="s">
        <v>1333</v>
      </c>
      <c r="H1006" s="18">
        <v>1913319.983333</v>
      </c>
      <c r="I1006" s="18">
        <v>855</v>
      </c>
      <c r="J1006" s="18">
        <v>0</v>
      </c>
      <c r="K1006" s="18">
        <v>855</v>
      </c>
      <c r="L1006" s="19">
        <v>0</v>
      </c>
    </row>
    <row r="1007" spans="1:12" ht="408" x14ac:dyDescent="0.2">
      <c r="A1007" s="16" t="s">
        <v>1299</v>
      </c>
      <c r="B1007" s="17" t="s">
        <v>1300</v>
      </c>
      <c r="C1007" s="17" t="s">
        <v>816</v>
      </c>
      <c r="D1007" s="17">
        <v>335313</v>
      </c>
      <c r="E1007" s="17" t="s">
        <v>1334</v>
      </c>
      <c r="F1007" s="17" t="s">
        <v>96</v>
      </c>
      <c r="G1007" s="17" t="s">
        <v>1335</v>
      </c>
      <c r="H1007" s="18">
        <v>1881871.6933329999</v>
      </c>
      <c r="I1007" s="18">
        <v>0</v>
      </c>
      <c r="J1007" s="18">
        <v>646420.66666700004</v>
      </c>
      <c r="K1007" s="18">
        <v>1241688.526667</v>
      </c>
      <c r="L1007" s="19">
        <v>819803.40333300002</v>
      </c>
    </row>
    <row r="1008" spans="1:12" ht="409.5" x14ac:dyDescent="0.2">
      <c r="A1008" s="16" t="s">
        <v>1299</v>
      </c>
      <c r="B1008" s="17" t="s">
        <v>1300</v>
      </c>
      <c r="C1008" s="17" t="s">
        <v>816</v>
      </c>
      <c r="D1008" s="17">
        <v>333999</v>
      </c>
      <c r="E1008" s="17" t="s">
        <v>24</v>
      </c>
      <c r="F1008" s="17" t="s">
        <v>714</v>
      </c>
      <c r="G1008" s="17" t="s">
        <v>1336</v>
      </c>
      <c r="H1008" s="18">
        <v>1701000.043333</v>
      </c>
      <c r="I1008" s="18">
        <v>0</v>
      </c>
      <c r="J1008" s="18">
        <v>31327.016667</v>
      </c>
      <c r="K1008" s="18">
        <v>4966.6666670000004</v>
      </c>
      <c r="L1008" s="19">
        <v>0</v>
      </c>
    </row>
    <row r="1009" spans="1:12" ht="409.5" x14ac:dyDescent="0.2">
      <c r="A1009" s="16" t="s">
        <v>1299</v>
      </c>
      <c r="B1009" s="17" t="s">
        <v>1300</v>
      </c>
      <c r="C1009" s="17" t="s">
        <v>816</v>
      </c>
      <c r="D1009" s="17">
        <v>333999</v>
      </c>
      <c r="E1009" s="17" t="s">
        <v>24</v>
      </c>
      <c r="F1009" s="17" t="s">
        <v>688</v>
      </c>
      <c r="G1009" s="17" t="s">
        <v>1337</v>
      </c>
      <c r="H1009" s="18">
        <v>1598007.92</v>
      </c>
      <c r="I1009" s="18">
        <v>0</v>
      </c>
      <c r="J1009" s="18">
        <v>0</v>
      </c>
      <c r="K1009" s="18">
        <v>0</v>
      </c>
      <c r="L1009" s="19">
        <v>0</v>
      </c>
    </row>
    <row r="1010" spans="1:12" ht="165.75" x14ac:dyDescent="0.2">
      <c r="A1010" s="16" t="s">
        <v>1299</v>
      </c>
      <c r="B1010" s="17" t="s">
        <v>1300</v>
      </c>
      <c r="C1010" s="17" t="s">
        <v>816</v>
      </c>
      <c r="D1010" s="17">
        <v>333612</v>
      </c>
      <c r="E1010" s="17" t="s">
        <v>1338</v>
      </c>
      <c r="F1010" s="17" t="s">
        <v>30</v>
      </c>
      <c r="G1010" s="17" t="s">
        <v>1339</v>
      </c>
      <c r="H1010" s="18">
        <v>1449194.0866670001</v>
      </c>
      <c r="I1010" s="18">
        <v>6749</v>
      </c>
      <c r="J1010" s="18">
        <v>0</v>
      </c>
      <c r="K1010" s="18">
        <v>0</v>
      </c>
      <c r="L1010" s="19">
        <v>0</v>
      </c>
    </row>
    <row r="1011" spans="1:12" ht="409.5" x14ac:dyDescent="0.2">
      <c r="A1011" s="16" t="s">
        <v>1299</v>
      </c>
      <c r="B1011" s="17" t="s">
        <v>1300</v>
      </c>
      <c r="C1011" s="17" t="s">
        <v>816</v>
      </c>
      <c r="D1011" s="17">
        <v>332919</v>
      </c>
      <c r="E1011" s="17" t="s">
        <v>1313</v>
      </c>
      <c r="F1011" s="17" t="s">
        <v>688</v>
      </c>
      <c r="G1011" s="17" t="s">
        <v>1340</v>
      </c>
      <c r="H1011" s="18">
        <v>1380721.6933329999</v>
      </c>
      <c r="I1011" s="18">
        <v>0</v>
      </c>
      <c r="J1011" s="18">
        <v>0</v>
      </c>
      <c r="K1011" s="18">
        <v>53786.333333000002</v>
      </c>
      <c r="L1011" s="19">
        <v>0</v>
      </c>
    </row>
    <row r="1012" spans="1:12" ht="255" x14ac:dyDescent="0.2">
      <c r="A1012" s="16" t="s">
        <v>1299</v>
      </c>
      <c r="B1012" s="17" t="s">
        <v>1300</v>
      </c>
      <c r="C1012" s="17" t="s">
        <v>816</v>
      </c>
      <c r="D1012" s="17">
        <v>336413</v>
      </c>
      <c r="E1012" s="17" t="s">
        <v>29</v>
      </c>
      <c r="F1012" s="17" t="s">
        <v>439</v>
      </c>
      <c r="G1012" s="17" t="s">
        <v>1341</v>
      </c>
      <c r="H1012" s="18">
        <v>1351163.08</v>
      </c>
      <c r="I1012" s="18">
        <v>0</v>
      </c>
      <c r="J1012" s="18">
        <v>0</v>
      </c>
      <c r="K1012" s="18">
        <v>493.33333299999998</v>
      </c>
      <c r="L1012" s="19">
        <v>0</v>
      </c>
    </row>
    <row r="1013" spans="1:12" ht="51" x14ac:dyDescent="0.2">
      <c r="A1013" s="16" t="s">
        <v>1299</v>
      </c>
      <c r="B1013" s="17" t="s">
        <v>1300</v>
      </c>
      <c r="C1013" s="17" t="s">
        <v>816</v>
      </c>
      <c r="D1013" s="17">
        <v>333999</v>
      </c>
      <c r="E1013" s="17" t="s">
        <v>24</v>
      </c>
      <c r="F1013" s="17" t="s">
        <v>805</v>
      </c>
      <c r="G1013" s="17" t="s">
        <v>1342</v>
      </c>
      <c r="H1013" s="18">
        <v>1278802.5866670001</v>
      </c>
      <c r="I1013" s="18">
        <v>0</v>
      </c>
      <c r="J1013" s="18">
        <v>0</v>
      </c>
      <c r="K1013" s="18">
        <v>0</v>
      </c>
      <c r="L1013" s="19">
        <v>828520.66666700004</v>
      </c>
    </row>
    <row r="1014" spans="1:12" ht="409.5" x14ac:dyDescent="0.2">
      <c r="A1014" s="16" t="s">
        <v>1299</v>
      </c>
      <c r="B1014" s="17" t="s">
        <v>1300</v>
      </c>
      <c r="C1014" s="17" t="s">
        <v>816</v>
      </c>
      <c r="D1014" s="17">
        <v>333999</v>
      </c>
      <c r="E1014" s="17" t="s">
        <v>24</v>
      </c>
      <c r="F1014" s="17" t="s">
        <v>917</v>
      </c>
      <c r="G1014" s="17" t="s">
        <v>1343</v>
      </c>
      <c r="H1014" s="18">
        <v>1195016.023333</v>
      </c>
      <c r="I1014" s="18">
        <v>0</v>
      </c>
      <c r="J1014" s="18">
        <v>0</v>
      </c>
      <c r="K1014" s="18">
        <v>197785.03</v>
      </c>
      <c r="L1014" s="19">
        <v>0</v>
      </c>
    </row>
    <row r="1015" spans="1:12" ht="409.5" x14ac:dyDescent="0.2">
      <c r="A1015" s="16" t="s">
        <v>1299</v>
      </c>
      <c r="B1015" s="17" t="s">
        <v>1300</v>
      </c>
      <c r="C1015" s="17" t="s">
        <v>816</v>
      </c>
      <c r="D1015" s="17">
        <v>332919</v>
      </c>
      <c r="E1015" s="17" t="s">
        <v>1313</v>
      </c>
      <c r="F1015" s="17" t="s">
        <v>714</v>
      </c>
      <c r="G1015" s="17" t="s">
        <v>1344</v>
      </c>
      <c r="H1015" s="18">
        <v>1194527.6533329999</v>
      </c>
      <c r="I1015" s="18">
        <v>0</v>
      </c>
      <c r="J1015" s="18">
        <v>12624.666667</v>
      </c>
      <c r="K1015" s="18">
        <v>0</v>
      </c>
      <c r="L1015" s="19">
        <v>0</v>
      </c>
    </row>
    <row r="1016" spans="1:12" ht="127.5" x14ac:dyDescent="0.2">
      <c r="A1016" s="16" t="s">
        <v>1299</v>
      </c>
      <c r="B1016" s="17" t="s">
        <v>1300</v>
      </c>
      <c r="C1016" s="17" t="s">
        <v>816</v>
      </c>
      <c r="D1016" s="17">
        <v>333911</v>
      </c>
      <c r="E1016" s="17" t="s">
        <v>683</v>
      </c>
      <c r="F1016" s="17" t="s">
        <v>218</v>
      </c>
      <c r="G1016" s="17" t="s">
        <v>1345</v>
      </c>
      <c r="H1016" s="18">
        <v>1128799.3566670001</v>
      </c>
      <c r="I1016" s="18">
        <v>0</v>
      </c>
      <c r="J1016" s="18">
        <v>0</v>
      </c>
      <c r="K1016" s="18">
        <v>0</v>
      </c>
      <c r="L1016" s="19">
        <v>0</v>
      </c>
    </row>
    <row r="1017" spans="1:12" ht="242.25" x14ac:dyDescent="0.2">
      <c r="A1017" s="16" t="s">
        <v>1299</v>
      </c>
      <c r="B1017" s="17" t="s">
        <v>1300</v>
      </c>
      <c r="C1017" s="17" t="s">
        <v>816</v>
      </c>
      <c r="D1017" s="17">
        <v>333911</v>
      </c>
      <c r="E1017" s="17" t="s">
        <v>683</v>
      </c>
      <c r="F1017" s="17" t="s">
        <v>66</v>
      </c>
      <c r="G1017" s="17" t="s">
        <v>1346</v>
      </c>
      <c r="H1017" s="18">
        <v>1096230.4033329999</v>
      </c>
      <c r="I1017" s="18">
        <v>0</v>
      </c>
      <c r="J1017" s="18">
        <v>0</v>
      </c>
      <c r="K1017" s="18">
        <v>3902.666667</v>
      </c>
      <c r="L1017" s="19">
        <v>0</v>
      </c>
    </row>
    <row r="1018" spans="1:12" ht="409.5" x14ac:dyDescent="0.2">
      <c r="A1018" s="16" t="s">
        <v>1299</v>
      </c>
      <c r="B1018" s="17" t="s">
        <v>1300</v>
      </c>
      <c r="C1018" s="17" t="s">
        <v>816</v>
      </c>
      <c r="D1018" s="17">
        <v>332919</v>
      </c>
      <c r="E1018" s="17" t="s">
        <v>1313</v>
      </c>
      <c r="F1018" s="17" t="s">
        <v>270</v>
      </c>
      <c r="G1018" s="17" t="s">
        <v>1347</v>
      </c>
      <c r="H1018" s="18">
        <v>1073678.8133330001</v>
      </c>
      <c r="I1018" s="18">
        <v>32887.083333000002</v>
      </c>
      <c r="J1018" s="18">
        <v>0</v>
      </c>
      <c r="K1018" s="18">
        <v>7598.75</v>
      </c>
      <c r="L1018" s="19">
        <v>0</v>
      </c>
    </row>
    <row r="1019" spans="1:12" ht="409.5" x14ac:dyDescent="0.2">
      <c r="A1019" s="16" t="s">
        <v>1299</v>
      </c>
      <c r="B1019" s="17" t="s">
        <v>1300</v>
      </c>
      <c r="C1019" s="17" t="s">
        <v>816</v>
      </c>
      <c r="D1019" s="17">
        <v>332919</v>
      </c>
      <c r="E1019" s="17" t="s">
        <v>1313</v>
      </c>
      <c r="F1019" s="17" t="s">
        <v>96</v>
      </c>
      <c r="G1019" s="17" t="s">
        <v>1348</v>
      </c>
      <c r="H1019" s="18">
        <v>1063368.9366669999</v>
      </c>
      <c r="I1019" s="18">
        <v>1395</v>
      </c>
      <c r="J1019" s="18">
        <v>1540.4</v>
      </c>
      <c r="K1019" s="18">
        <v>101398.253333</v>
      </c>
      <c r="L1019" s="19">
        <v>9190.1200000000008</v>
      </c>
    </row>
    <row r="1020" spans="1:12" ht="306" x14ac:dyDescent="0.2">
      <c r="A1020" s="16" t="s">
        <v>1299</v>
      </c>
      <c r="B1020" s="17" t="s">
        <v>1300</v>
      </c>
      <c r="C1020" s="17" t="s">
        <v>816</v>
      </c>
      <c r="D1020" s="17">
        <v>333911</v>
      </c>
      <c r="E1020" s="17" t="s">
        <v>683</v>
      </c>
      <c r="F1020" s="17" t="s">
        <v>63</v>
      </c>
      <c r="G1020" s="17" t="s">
        <v>1349</v>
      </c>
      <c r="H1020" s="18">
        <v>1029862.406667</v>
      </c>
      <c r="I1020" s="18">
        <v>0</v>
      </c>
      <c r="J1020" s="18">
        <v>0</v>
      </c>
      <c r="K1020" s="18">
        <v>0</v>
      </c>
      <c r="L1020" s="19">
        <v>0</v>
      </c>
    </row>
    <row r="1021" spans="1:12" ht="409.5" x14ac:dyDescent="0.2">
      <c r="A1021" s="16" t="s">
        <v>1299</v>
      </c>
      <c r="B1021" s="17" t="s">
        <v>1300</v>
      </c>
      <c r="C1021" s="17" t="s">
        <v>816</v>
      </c>
      <c r="D1021" s="17">
        <v>333999</v>
      </c>
      <c r="E1021" s="17" t="s">
        <v>24</v>
      </c>
      <c r="F1021" s="17" t="s">
        <v>63</v>
      </c>
      <c r="G1021" s="17" t="s">
        <v>1350</v>
      </c>
      <c r="H1021" s="18">
        <v>941905.44666699995</v>
      </c>
      <c r="I1021" s="18">
        <v>3727.4933329999999</v>
      </c>
      <c r="J1021" s="18">
        <v>6941</v>
      </c>
      <c r="K1021" s="18">
        <v>1853.333333</v>
      </c>
      <c r="L1021" s="19">
        <v>0</v>
      </c>
    </row>
    <row r="1022" spans="1:12" ht="25.5" x14ac:dyDescent="0.2">
      <c r="A1022" s="16" t="s">
        <v>1299</v>
      </c>
      <c r="B1022" s="17" t="s">
        <v>1300</v>
      </c>
      <c r="C1022" s="17" t="s">
        <v>816</v>
      </c>
      <c r="D1022" s="17">
        <v>339994</v>
      </c>
      <c r="E1022" s="17" t="s">
        <v>1351</v>
      </c>
      <c r="F1022" s="17" t="s">
        <v>148</v>
      </c>
      <c r="G1022" s="17" t="s">
        <v>1352</v>
      </c>
      <c r="H1022" s="18">
        <v>941183.33333299996</v>
      </c>
      <c r="I1022" s="18">
        <v>0</v>
      </c>
      <c r="J1022" s="18">
        <v>0</v>
      </c>
      <c r="K1022" s="18">
        <v>0</v>
      </c>
      <c r="L1022" s="19">
        <v>0</v>
      </c>
    </row>
    <row r="1023" spans="1:12" ht="409.5" x14ac:dyDescent="0.2">
      <c r="A1023" s="16" t="s">
        <v>1299</v>
      </c>
      <c r="B1023" s="17" t="s">
        <v>1300</v>
      </c>
      <c r="C1023" s="17" t="s">
        <v>816</v>
      </c>
      <c r="D1023" s="17">
        <v>334511</v>
      </c>
      <c r="E1023" s="17" t="s">
        <v>646</v>
      </c>
      <c r="F1023" s="17" t="s">
        <v>342</v>
      </c>
      <c r="G1023" s="17" t="s">
        <v>1353</v>
      </c>
      <c r="H1023" s="18">
        <v>933892.60333299998</v>
      </c>
      <c r="I1023" s="18">
        <v>9474.6666669999995</v>
      </c>
      <c r="J1023" s="18">
        <v>0</v>
      </c>
      <c r="K1023" s="18">
        <v>15350.166667</v>
      </c>
      <c r="L1023" s="19">
        <v>0</v>
      </c>
    </row>
    <row r="1024" spans="1:12" ht="409.5" x14ac:dyDescent="0.2">
      <c r="A1024" s="16" t="s">
        <v>1299</v>
      </c>
      <c r="B1024" s="17" t="s">
        <v>1300</v>
      </c>
      <c r="C1024" s="17" t="s">
        <v>816</v>
      </c>
      <c r="D1024" s="17">
        <v>325199</v>
      </c>
      <c r="E1024" s="17" t="s">
        <v>1354</v>
      </c>
      <c r="F1024" s="17" t="s">
        <v>451</v>
      </c>
      <c r="G1024" s="17" t="s">
        <v>1355</v>
      </c>
      <c r="H1024" s="18">
        <v>925829.21666699997</v>
      </c>
      <c r="I1024" s="18">
        <v>0</v>
      </c>
      <c r="J1024" s="18">
        <v>0</v>
      </c>
      <c r="K1024" s="18">
        <v>0</v>
      </c>
      <c r="L1024" s="19">
        <v>0</v>
      </c>
    </row>
    <row r="1025" spans="1:12" ht="306" x14ac:dyDescent="0.2">
      <c r="A1025" s="16" t="s">
        <v>1299</v>
      </c>
      <c r="B1025" s="17" t="s">
        <v>1300</v>
      </c>
      <c r="C1025" s="17" t="s">
        <v>816</v>
      </c>
      <c r="D1025" s="17">
        <v>333999</v>
      </c>
      <c r="E1025" s="17" t="s">
        <v>24</v>
      </c>
      <c r="F1025" s="17" t="s">
        <v>218</v>
      </c>
      <c r="G1025" s="17" t="s">
        <v>1356</v>
      </c>
      <c r="H1025" s="18">
        <v>902587</v>
      </c>
      <c r="I1025" s="18">
        <v>2825</v>
      </c>
      <c r="J1025" s="18">
        <v>0</v>
      </c>
      <c r="K1025" s="18">
        <v>1200</v>
      </c>
      <c r="L1025" s="19">
        <v>0</v>
      </c>
    </row>
    <row r="1026" spans="1:12" ht="25.5" x14ac:dyDescent="0.2">
      <c r="A1026" s="16" t="s">
        <v>1299</v>
      </c>
      <c r="B1026" s="17" t="s">
        <v>1300</v>
      </c>
      <c r="C1026" s="17" t="s">
        <v>816</v>
      </c>
      <c r="D1026" s="17">
        <v>333912</v>
      </c>
      <c r="E1026" s="17" t="s">
        <v>741</v>
      </c>
      <c r="F1026" s="17" t="s">
        <v>657</v>
      </c>
      <c r="G1026" s="17" t="s">
        <v>1357</v>
      </c>
      <c r="H1026" s="18">
        <v>866666.66666700004</v>
      </c>
      <c r="I1026" s="18">
        <v>0</v>
      </c>
      <c r="J1026" s="18">
        <v>0</v>
      </c>
      <c r="K1026" s="18">
        <v>0</v>
      </c>
      <c r="L1026" s="19">
        <v>0</v>
      </c>
    </row>
    <row r="1027" spans="1:12" ht="63.75" x14ac:dyDescent="0.2">
      <c r="A1027" s="16" t="s">
        <v>1299</v>
      </c>
      <c r="B1027" s="17" t="s">
        <v>1300</v>
      </c>
      <c r="C1027" s="17" t="s">
        <v>816</v>
      </c>
      <c r="D1027" s="17">
        <v>333992</v>
      </c>
      <c r="E1027" s="17" t="s">
        <v>570</v>
      </c>
      <c r="F1027" s="17" t="s">
        <v>103</v>
      </c>
      <c r="G1027" s="17" t="s">
        <v>1358</v>
      </c>
      <c r="H1027" s="18">
        <v>854807.86</v>
      </c>
      <c r="I1027" s="18">
        <v>0</v>
      </c>
      <c r="J1027" s="18">
        <v>0</v>
      </c>
      <c r="K1027" s="18">
        <v>0</v>
      </c>
      <c r="L1027" s="19">
        <v>0</v>
      </c>
    </row>
    <row r="1028" spans="1:12" ht="409.5" x14ac:dyDescent="0.2">
      <c r="A1028" s="16" t="s">
        <v>1299</v>
      </c>
      <c r="B1028" s="17" t="s">
        <v>1300</v>
      </c>
      <c r="C1028" s="17" t="s">
        <v>816</v>
      </c>
      <c r="D1028" s="17">
        <v>339991</v>
      </c>
      <c r="E1028" s="17" t="s">
        <v>1359</v>
      </c>
      <c r="F1028" s="17" t="s">
        <v>688</v>
      </c>
      <c r="G1028" s="17" t="s">
        <v>1360</v>
      </c>
      <c r="H1028" s="18">
        <v>850035.89</v>
      </c>
      <c r="I1028" s="18">
        <v>0</v>
      </c>
      <c r="J1028" s="18">
        <v>0</v>
      </c>
      <c r="K1028" s="18">
        <v>18644.666667000001</v>
      </c>
      <c r="L1028" s="19">
        <v>0</v>
      </c>
    </row>
    <row r="1029" spans="1:12" ht="63.75" x14ac:dyDescent="0.2">
      <c r="A1029" s="16" t="s">
        <v>1299</v>
      </c>
      <c r="B1029" s="17" t="s">
        <v>1300</v>
      </c>
      <c r="C1029" s="17" t="s">
        <v>816</v>
      </c>
      <c r="D1029" s="17">
        <v>335912</v>
      </c>
      <c r="E1029" s="17" t="s">
        <v>1361</v>
      </c>
      <c r="F1029" s="17" t="s">
        <v>39</v>
      </c>
      <c r="G1029" s="17" t="s">
        <v>1362</v>
      </c>
      <c r="H1029" s="18">
        <v>848769.64</v>
      </c>
      <c r="I1029" s="18">
        <v>0</v>
      </c>
      <c r="J1029" s="18">
        <v>0</v>
      </c>
      <c r="K1029" s="18">
        <v>0</v>
      </c>
      <c r="L1029" s="19">
        <v>0</v>
      </c>
    </row>
    <row r="1030" spans="1:12" ht="293.25" x14ac:dyDescent="0.2">
      <c r="A1030" s="16" t="s">
        <v>1299</v>
      </c>
      <c r="B1030" s="17" t="s">
        <v>1300</v>
      </c>
      <c r="C1030" s="17" t="s">
        <v>816</v>
      </c>
      <c r="D1030" s="17">
        <v>334413</v>
      </c>
      <c r="E1030" s="17" t="s">
        <v>1363</v>
      </c>
      <c r="F1030" s="17" t="s">
        <v>342</v>
      </c>
      <c r="G1030" s="17" t="s">
        <v>1364</v>
      </c>
      <c r="H1030" s="18">
        <v>831651.03333300003</v>
      </c>
      <c r="I1030" s="18">
        <v>30930</v>
      </c>
      <c r="J1030" s="18">
        <v>0</v>
      </c>
      <c r="K1030" s="18">
        <v>714050</v>
      </c>
      <c r="L1030" s="19">
        <v>0</v>
      </c>
    </row>
    <row r="1031" spans="1:12" ht="382.5" x14ac:dyDescent="0.2">
      <c r="A1031" s="16" t="s">
        <v>1299</v>
      </c>
      <c r="B1031" s="17" t="s">
        <v>1300</v>
      </c>
      <c r="C1031" s="17" t="s">
        <v>816</v>
      </c>
      <c r="D1031" s="17">
        <v>333999</v>
      </c>
      <c r="E1031" s="17" t="s">
        <v>24</v>
      </c>
      <c r="F1031" s="17" t="s">
        <v>94</v>
      </c>
      <c r="G1031" s="17" t="s">
        <v>1365</v>
      </c>
      <c r="H1031" s="18">
        <v>810764.60666699999</v>
      </c>
      <c r="I1031" s="18">
        <v>0</v>
      </c>
      <c r="J1031" s="18">
        <v>0</v>
      </c>
      <c r="K1031" s="18">
        <v>142630.72</v>
      </c>
      <c r="L1031" s="19">
        <v>0</v>
      </c>
    </row>
    <row r="1032" spans="1:12" ht="409.5" x14ac:dyDescent="0.2">
      <c r="A1032" s="16" t="s">
        <v>1299</v>
      </c>
      <c r="B1032" s="17" t="s">
        <v>1300</v>
      </c>
      <c r="C1032" s="17" t="s">
        <v>816</v>
      </c>
      <c r="D1032" s="17">
        <v>332919</v>
      </c>
      <c r="E1032" s="17" t="s">
        <v>1313</v>
      </c>
      <c r="F1032" s="17" t="s">
        <v>917</v>
      </c>
      <c r="G1032" s="17" t="s">
        <v>1366</v>
      </c>
      <c r="H1032" s="18">
        <v>770954.41333300003</v>
      </c>
      <c r="I1032" s="18">
        <v>0</v>
      </c>
      <c r="J1032" s="18">
        <v>0</v>
      </c>
      <c r="K1032" s="18">
        <v>181700.12</v>
      </c>
      <c r="L1032" s="19">
        <v>0</v>
      </c>
    </row>
    <row r="1033" spans="1:12" ht="76.5" x14ac:dyDescent="0.2">
      <c r="A1033" s="16" t="s">
        <v>1299</v>
      </c>
      <c r="B1033" s="17" t="s">
        <v>1300</v>
      </c>
      <c r="C1033" s="17" t="s">
        <v>816</v>
      </c>
      <c r="D1033" s="17">
        <v>325199</v>
      </c>
      <c r="E1033" s="17" t="s">
        <v>1354</v>
      </c>
      <c r="F1033" s="17" t="s">
        <v>439</v>
      </c>
      <c r="G1033" s="17" t="s">
        <v>1367</v>
      </c>
      <c r="H1033" s="18">
        <v>737482.08</v>
      </c>
      <c r="I1033" s="18">
        <v>0</v>
      </c>
      <c r="J1033" s="18">
        <v>0</v>
      </c>
      <c r="K1033" s="18">
        <v>-22531.333332999999</v>
      </c>
      <c r="L1033" s="19">
        <v>0</v>
      </c>
    </row>
    <row r="1034" spans="1:12" ht="409.5" x14ac:dyDescent="0.2">
      <c r="A1034" s="16" t="s">
        <v>1299</v>
      </c>
      <c r="B1034" s="17" t="s">
        <v>1300</v>
      </c>
      <c r="C1034" s="17" t="s">
        <v>816</v>
      </c>
      <c r="D1034" s="17">
        <v>332911</v>
      </c>
      <c r="E1034" s="17" t="s">
        <v>1325</v>
      </c>
      <c r="F1034" s="17" t="s">
        <v>400</v>
      </c>
      <c r="G1034" s="17" t="s">
        <v>1368</v>
      </c>
      <c r="H1034" s="18">
        <v>734557.35</v>
      </c>
      <c r="I1034" s="18">
        <v>0</v>
      </c>
      <c r="J1034" s="18">
        <v>0</v>
      </c>
      <c r="K1034" s="18">
        <v>0</v>
      </c>
      <c r="L1034" s="19">
        <v>0</v>
      </c>
    </row>
    <row r="1035" spans="1:12" ht="409.5" x14ac:dyDescent="0.2">
      <c r="A1035" s="16" t="s">
        <v>1299</v>
      </c>
      <c r="B1035" s="17" t="s">
        <v>1300</v>
      </c>
      <c r="C1035" s="17" t="s">
        <v>816</v>
      </c>
      <c r="D1035" s="17">
        <v>332919</v>
      </c>
      <c r="E1035" s="17" t="s">
        <v>1313</v>
      </c>
      <c r="F1035" s="17" t="s">
        <v>205</v>
      </c>
      <c r="G1035" s="17" t="s">
        <v>1369</v>
      </c>
      <c r="H1035" s="18">
        <v>729933.33</v>
      </c>
      <c r="I1035" s="18">
        <v>0</v>
      </c>
      <c r="J1035" s="18">
        <v>0</v>
      </c>
      <c r="K1035" s="18">
        <v>0</v>
      </c>
      <c r="L1035" s="19">
        <v>0</v>
      </c>
    </row>
    <row r="1036" spans="1:12" ht="38.25" x14ac:dyDescent="0.2">
      <c r="A1036" s="16" t="s">
        <v>1299</v>
      </c>
      <c r="B1036" s="17" t="s">
        <v>1300</v>
      </c>
      <c r="C1036" s="17" t="s">
        <v>816</v>
      </c>
      <c r="D1036" s="17">
        <v>333243</v>
      </c>
      <c r="E1036" s="17" t="s">
        <v>1370</v>
      </c>
      <c r="F1036" s="17" t="s">
        <v>720</v>
      </c>
      <c r="G1036" s="17" t="s">
        <v>1371</v>
      </c>
      <c r="H1036" s="18">
        <v>706392</v>
      </c>
      <c r="I1036" s="18">
        <v>0</v>
      </c>
      <c r="J1036" s="18">
        <v>0</v>
      </c>
      <c r="K1036" s="18">
        <v>0</v>
      </c>
      <c r="L1036" s="19">
        <v>0</v>
      </c>
    </row>
    <row r="1037" spans="1:12" ht="306" x14ac:dyDescent="0.2">
      <c r="A1037" s="16" t="s">
        <v>1299</v>
      </c>
      <c r="B1037" s="17" t="s">
        <v>1300</v>
      </c>
      <c r="C1037" s="17" t="s">
        <v>816</v>
      </c>
      <c r="D1037" s="17">
        <v>334111</v>
      </c>
      <c r="E1037" s="17" t="s">
        <v>265</v>
      </c>
      <c r="F1037" s="17" t="s">
        <v>714</v>
      </c>
      <c r="G1037" s="17" t="s">
        <v>1372</v>
      </c>
      <c r="H1037" s="18">
        <v>705775.51333300001</v>
      </c>
      <c r="I1037" s="18">
        <v>0</v>
      </c>
      <c r="J1037" s="18">
        <v>0</v>
      </c>
      <c r="K1037" s="18">
        <v>0</v>
      </c>
      <c r="L1037" s="19">
        <v>0</v>
      </c>
    </row>
    <row r="1038" spans="1:12" ht="38.25" x14ac:dyDescent="0.2">
      <c r="A1038" s="16" t="s">
        <v>1299</v>
      </c>
      <c r="B1038" s="17" t="s">
        <v>1300</v>
      </c>
      <c r="C1038" s="17" t="s">
        <v>816</v>
      </c>
      <c r="D1038" s="17">
        <v>334515</v>
      </c>
      <c r="E1038" s="17" t="s">
        <v>495</v>
      </c>
      <c r="F1038" s="17" t="s">
        <v>1001</v>
      </c>
      <c r="G1038" s="17" t="s">
        <v>1373</v>
      </c>
      <c r="H1038" s="18">
        <v>698909.66666700004</v>
      </c>
      <c r="I1038" s="18">
        <v>0</v>
      </c>
      <c r="J1038" s="18">
        <v>0</v>
      </c>
      <c r="K1038" s="18">
        <v>698909.66666700004</v>
      </c>
      <c r="L1038" s="19">
        <v>0</v>
      </c>
    </row>
    <row r="1039" spans="1:12" ht="51" x14ac:dyDescent="0.2">
      <c r="A1039" s="16" t="s">
        <v>1299</v>
      </c>
      <c r="B1039" s="17" t="s">
        <v>1300</v>
      </c>
      <c r="C1039" s="17" t="s">
        <v>816</v>
      </c>
      <c r="D1039" s="17">
        <v>333999</v>
      </c>
      <c r="E1039" s="17" t="s">
        <v>24</v>
      </c>
      <c r="F1039" s="17" t="s">
        <v>1374</v>
      </c>
      <c r="G1039" s="17" t="s">
        <v>1375</v>
      </c>
      <c r="H1039" s="18">
        <v>681010.35333299998</v>
      </c>
      <c r="I1039" s="18">
        <v>0</v>
      </c>
      <c r="J1039" s="18">
        <v>0</v>
      </c>
      <c r="K1039" s="18">
        <v>681010.35333299998</v>
      </c>
      <c r="L1039" s="19">
        <v>0</v>
      </c>
    </row>
    <row r="1040" spans="1:12" ht="409.5" x14ac:dyDescent="0.2">
      <c r="A1040" s="16" t="s">
        <v>1299</v>
      </c>
      <c r="B1040" s="17" t="s">
        <v>1300</v>
      </c>
      <c r="C1040" s="17" t="s">
        <v>816</v>
      </c>
      <c r="D1040" s="17">
        <v>333999</v>
      </c>
      <c r="E1040" s="17" t="s">
        <v>24</v>
      </c>
      <c r="F1040" s="17" t="s">
        <v>39</v>
      </c>
      <c r="G1040" s="17" t="s">
        <v>1376</v>
      </c>
      <c r="H1040" s="18">
        <v>676783.55333300005</v>
      </c>
      <c r="I1040" s="18">
        <v>42994.126666999997</v>
      </c>
      <c r="J1040" s="18">
        <v>0</v>
      </c>
      <c r="K1040" s="18">
        <v>8333.3333330000005</v>
      </c>
      <c r="L1040" s="19">
        <v>0</v>
      </c>
    </row>
    <row r="1041" spans="1:12" ht="165.75" x14ac:dyDescent="0.2">
      <c r="A1041" s="16" t="s">
        <v>1299</v>
      </c>
      <c r="B1041" s="17" t="s">
        <v>1300</v>
      </c>
      <c r="C1041" s="17" t="s">
        <v>816</v>
      </c>
      <c r="D1041" s="17">
        <v>334511</v>
      </c>
      <c r="E1041" s="17" t="s">
        <v>646</v>
      </c>
      <c r="F1041" s="17" t="s">
        <v>96</v>
      </c>
      <c r="G1041" s="17" t="s">
        <v>1377</v>
      </c>
      <c r="H1041" s="18">
        <v>656160.99333299999</v>
      </c>
      <c r="I1041" s="18">
        <v>0</v>
      </c>
      <c r="J1041" s="18">
        <v>56282.52</v>
      </c>
      <c r="K1041" s="18">
        <v>5941.6666670000004</v>
      </c>
      <c r="L1041" s="19">
        <v>0</v>
      </c>
    </row>
    <row r="1042" spans="1:12" ht="153" x14ac:dyDescent="0.2">
      <c r="A1042" s="16" t="s">
        <v>1299</v>
      </c>
      <c r="B1042" s="17" t="s">
        <v>1300</v>
      </c>
      <c r="C1042" s="17" t="s">
        <v>816</v>
      </c>
      <c r="D1042" s="17">
        <v>335312</v>
      </c>
      <c r="E1042" s="17" t="s">
        <v>1329</v>
      </c>
      <c r="F1042" s="17" t="s">
        <v>358</v>
      </c>
      <c r="G1042" s="17" t="s">
        <v>1378</v>
      </c>
      <c r="H1042" s="18">
        <v>643137.21666699997</v>
      </c>
      <c r="I1042" s="18">
        <v>0</v>
      </c>
      <c r="J1042" s="18">
        <v>0</v>
      </c>
      <c r="K1042" s="18">
        <v>0</v>
      </c>
      <c r="L1042" s="19">
        <v>0</v>
      </c>
    </row>
    <row r="1043" spans="1:12" ht="25.5" x14ac:dyDescent="0.2">
      <c r="A1043" s="16" t="s">
        <v>1299</v>
      </c>
      <c r="B1043" s="17" t="s">
        <v>1300</v>
      </c>
      <c r="C1043" s="17" t="s">
        <v>816</v>
      </c>
      <c r="D1043" s="17">
        <v>326111</v>
      </c>
      <c r="E1043" s="17" t="s">
        <v>1379</v>
      </c>
      <c r="F1043" s="17" t="s">
        <v>439</v>
      </c>
      <c r="G1043" s="17" t="s">
        <v>1380</v>
      </c>
      <c r="H1043" s="18">
        <v>639783.66666700004</v>
      </c>
      <c r="I1043" s="18">
        <v>0</v>
      </c>
      <c r="J1043" s="18">
        <v>0</v>
      </c>
      <c r="K1043" s="18">
        <v>0</v>
      </c>
      <c r="L1043" s="19">
        <v>639783.66666700004</v>
      </c>
    </row>
    <row r="1044" spans="1:12" ht="25.5" x14ac:dyDescent="0.2">
      <c r="A1044" s="16" t="s">
        <v>1299</v>
      </c>
      <c r="B1044" s="17" t="s">
        <v>1300</v>
      </c>
      <c r="C1044" s="17" t="s">
        <v>816</v>
      </c>
      <c r="D1044" s="17">
        <v>336612</v>
      </c>
      <c r="E1044" s="17" t="s">
        <v>774</v>
      </c>
      <c r="F1044" s="17" t="s">
        <v>356</v>
      </c>
      <c r="G1044" s="17" t="s">
        <v>1381</v>
      </c>
      <c r="H1044" s="18">
        <v>638657.33333299996</v>
      </c>
      <c r="I1044" s="18">
        <v>0</v>
      </c>
      <c r="J1044" s="18">
        <v>0</v>
      </c>
      <c r="K1044" s="18">
        <v>0</v>
      </c>
      <c r="L1044" s="19">
        <v>0</v>
      </c>
    </row>
    <row r="1045" spans="1:12" ht="409.5" x14ac:dyDescent="0.2">
      <c r="A1045" s="16" t="s">
        <v>1299</v>
      </c>
      <c r="B1045" s="17" t="s">
        <v>1300</v>
      </c>
      <c r="C1045" s="17" t="s">
        <v>816</v>
      </c>
      <c r="D1045" s="17">
        <v>332919</v>
      </c>
      <c r="E1045" s="17" t="s">
        <v>1313</v>
      </c>
      <c r="F1045" s="17" t="s">
        <v>860</v>
      </c>
      <c r="G1045" s="17" t="s">
        <v>1382</v>
      </c>
      <c r="H1045" s="18">
        <v>628971.87</v>
      </c>
      <c r="I1045" s="18">
        <v>0</v>
      </c>
      <c r="J1045" s="18">
        <v>0</v>
      </c>
      <c r="K1045" s="18">
        <v>0</v>
      </c>
      <c r="L1045" s="19">
        <v>0</v>
      </c>
    </row>
    <row r="1046" spans="1:12" ht="409.5" x14ac:dyDescent="0.2">
      <c r="A1046" s="16" t="s">
        <v>1299</v>
      </c>
      <c r="B1046" s="17" t="s">
        <v>1300</v>
      </c>
      <c r="C1046" s="17" t="s">
        <v>816</v>
      </c>
      <c r="D1046" s="17">
        <v>332919</v>
      </c>
      <c r="E1046" s="17" t="s">
        <v>1313</v>
      </c>
      <c r="F1046" s="17" t="s">
        <v>720</v>
      </c>
      <c r="G1046" s="17" t="s">
        <v>1383</v>
      </c>
      <c r="H1046" s="18">
        <v>620795.48</v>
      </c>
      <c r="I1046" s="18">
        <v>833.33333300000004</v>
      </c>
      <c r="J1046" s="18">
        <v>0</v>
      </c>
      <c r="K1046" s="18">
        <v>17360.583332999999</v>
      </c>
      <c r="L1046" s="19">
        <v>0</v>
      </c>
    </row>
    <row r="1047" spans="1:12" ht="409.5" x14ac:dyDescent="0.2">
      <c r="A1047" s="16" t="s">
        <v>1299</v>
      </c>
      <c r="B1047" s="17" t="s">
        <v>1300</v>
      </c>
      <c r="C1047" s="17" t="s">
        <v>816</v>
      </c>
      <c r="D1047" s="17">
        <v>333999</v>
      </c>
      <c r="E1047" s="17" t="s">
        <v>24</v>
      </c>
      <c r="F1047" s="17" t="s">
        <v>66</v>
      </c>
      <c r="G1047" s="17" t="s">
        <v>1384</v>
      </c>
      <c r="H1047" s="18">
        <v>614116.97</v>
      </c>
      <c r="I1047" s="18">
        <v>60683.35</v>
      </c>
      <c r="J1047" s="18">
        <v>0</v>
      </c>
      <c r="K1047" s="18">
        <v>419.15666700000003</v>
      </c>
      <c r="L1047" s="19">
        <v>0</v>
      </c>
    </row>
    <row r="1048" spans="1:12" ht="25.5" x14ac:dyDescent="0.2">
      <c r="A1048" s="16" t="s">
        <v>1299</v>
      </c>
      <c r="B1048" s="17" t="s">
        <v>1300</v>
      </c>
      <c r="C1048" s="17" t="s">
        <v>816</v>
      </c>
      <c r="D1048" s="17">
        <v>332993</v>
      </c>
      <c r="E1048" s="17" t="s">
        <v>1385</v>
      </c>
      <c r="F1048" s="17" t="s">
        <v>94</v>
      </c>
      <c r="G1048" s="17" t="s">
        <v>1386</v>
      </c>
      <c r="H1048" s="18">
        <v>611928.33333299996</v>
      </c>
      <c r="I1048" s="18">
        <v>0</v>
      </c>
      <c r="J1048" s="18">
        <v>0</v>
      </c>
      <c r="K1048" s="18">
        <v>0</v>
      </c>
      <c r="L1048" s="19">
        <v>0</v>
      </c>
    </row>
    <row r="1049" spans="1:12" ht="409.5" x14ac:dyDescent="0.2">
      <c r="A1049" s="16" t="s">
        <v>1299</v>
      </c>
      <c r="B1049" s="17" t="s">
        <v>1300</v>
      </c>
      <c r="C1049" s="17" t="s">
        <v>816</v>
      </c>
      <c r="D1049" s="17">
        <v>334412</v>
      </c>
      <c r="E1049" s="17" t="s">
        <v>1301</v>
      </c>
      <c r="F1049" s="17" t="s">
        <v>439</v>
      </c>
      <c r="G1049" s="17" t="s">
        <v>1387</v>
      </c>
      <c r="H1049" s="18">
        <v>611114.61666699999</v>
      </c>
      <c r="I1049" s="18">
        <v>0</v>
      </c>
      <c r="J1049" s="18">
        <v>0</v>
      </c>
      <c r="K1049" s="18">
        <v>2943.37</v>
      </c>
      <c r="L1049" s="19">
        <v>195987.13333300001</v>
      </c>
    </row>
    <row r="1050" spans="1:12" ht="102" x14ac:dyDescent="0.2">
      <c r="A1050" s="16" t="s">
        <v>1299</v>
      </c>
      <c r="B1050" s="17" t="s">
        <v>1300</v>
      </c>
      <c r="C1050" s="17" t="s">
        <v>816</v>
      </c>
      <c r="D1050" s="17">
        <v>333999</v>
      </c>
      <c r="E1050" s="17" t="s">
        <v>24</v>
      </c>
      <c r="F1050" s="17" t="s">
        <v>870</v>
      </c>
      <c r="G1050" s="17" t="s">
        <v>1388</v>
      </c>
      <c r="H1050" s="18">
        <v>608633.19999999995</v>
      </c>
      <c r="I1050" s="18">
        <v>0</v>
      </c>
      <c r="J1050" s="18">
        <v>0</v>
      </c>
      <c r="K1050" s="18">
        <v>0</v>
      </c>
      <c r="L1050" s="19">
        <v>0</v>
      </c>
    </row>
    <row r="1051" spans="1:12" ht="409.5" x14ac:dyDescent="0.2">
      <c r="A1051" s="16" t="s">
        <v>1299</v>
      </c>
      <c r="B1051" s="17" t="s">
        <v>1300</v>
      </c>
      <c r="C1051" s="17" t="s">
        <v>816</v>
      </c>
      <c r="D1051" s="17">
        <v>335312</v>
      </c>
      <c r="E1051" s="17" t="s">
        <v>1329</v>
      </c>
      <c r="F1051" s="17" t="s">
        <v>342</v>
      </c>
      <c r="G1051" s="17" t="s">
        <v>1389</v>
      </c>
      <c r="H1051" s="18">
        <v>587706.75666700001</v>
      </c>
      <c r="I1051" s="18">
        <v>4200</v>
      </c>
      <c r="J1051" s="18">
        <v>0</v>
      </c>
      <c r="K1051" s="18">
        <v>11800</v>
      </c>
      <c r="L1051" s="19">
        <v>0</v>
      </c>
    </row>
    <row r="1052" spans="1:12" ht="178.5" x14ac:dyDescent="0.2">
      <c r="A1052" s="16" t="s">
        <v>1299</v>
      </c>
      <c r="B1052" s="17" t="s">
        <v>1300</v>
      </c>
      <c r="C1052" s="17" t="s">
        <v>816</v>
      </c>
      <c r="D1052" s="17">
        <v>333999</v>
      </c>
      <c r="E1052" s="17" t="s">
        <v>24</v>
      </c>
      <c r="F1052" s="17" t="s">
        <v>232</v>
      </c>
      <c r="G1052" s="17" t="s">
        <v>1390</v>
      </c>
      <c r="H1052" s="18">
        <v>584477</v>
      </c>
      <c r="I1052" s="18">
        <v>122229.733333</v>
      </c>
      <c r="J1052" s="18">
        <v>0</v>
      </c>
      <c r="K1052" s="18">
        <v>149152.33333299999</v>
      </c>
      <c r="L1052" s="19">
        <v>15393.333333</v>
      </c>
    </row>
    <row r="1053" spans="1:12" ht="409.5" x14ac:dyDescent="0.2">
      <c r="A1053" s="16" t="s">
        <v>1299</v>
      </c>
      <c r="B1053" s="17" t="s">
        <v>1300</v>
      </c>
      <c r="C1053" s="17" t="s">
        <v>816</v>
      </c>
      <c r="D1053" s="17">
        <v>332919</v>
      </c>
      <c r="E1053" s="17" t="s">
        <v>1313</v>
      </c>
      <c r="F1053" s="17" t="s">
        <v>103</v>
      </c>
      <c r="G1053" s="17" t="s">
        <v>1391</v>
      </c>
      <c r="H1053" s="18">
        <v>577523.65</v>
      </c>
      <c r="I1053" s="18">
        <v>0</v>
      </c>
      <c r="J1053" s="18">
        <v>0</v>
      </c>
      <c r="K1053" s="18">
        <v>263688.46333300002</v>
      </c>
      <c r="L1053" s="19">
        <v>0</v>
      </c>
    </row>
    <row r="1054" spans="1:12" ht="51" x14ac:dyDescent="0.2">
      <c r="A1054" s="16" t="s">
        <v>1299</v>
      </c>
      <c r="B1054" s="17" t="s">
        <v>1300</v>
      </c>
      <c r="C1054" s="17" t="s">
        <v>816</v>
      </c>
      <c r="D1054" s="17">
        <v>334418</v>
      </c>
      <c r="E1054" s="17" t="s">
        <v>1392</v>
      </c>
      <c r="F1054" s="17" t="s">
        <v>105</v>
      </c>
      <c r="G1054" s="17" t="s">
        <v>1393</v>
      </c>
      <c r="H1054" s="18">
        <v>568137.96</v>
      </c>
      <c r="I1054" s="18">
        <v>0</v>
      </c>
      <c r="J1054" s="18">
        <v>0</v>
      </c>
      <c r="K1054" s="18">
        <v>0</v>
      </c>
      <c r="L1054" s="19">
        <v>0</v>
      </c>
    </row>
    <row r="1055" spans="1:12" ht="409.5" x14ac:dyDescent="0.2">
      <c r="A1055" s="16" t="s">
        <v>1299</v>
      </c>
      <c r="B1055" s="17" t="s">
        <v>1300</v>
      </c>
      <c r="C1055" s="17" t="s">
        <v>816</v>
      </c>
      <c r="D1055" s="17">
        <v>332722</v>
      </c>
      <c r="E1055" s="17" t="s">
        <v>1394</v>
      </c>
      <c r="F1055" s="17" t="s">
        <v>688</v>
      </c>
      <c r="G1055" s="17" t="s">
        <v>1395</v>
      </c>
      <c r="H1055" s="18">
        <v>565592.27</v>
      </c>
      <c r="I1055" s="18">
        <v>0</v>
      </c>
      <c r="J1055" s="18">
        <v>0</v>
      </c>
      <c r="K1055" s="18">
        <v>0</v>
      </c>
      <c r="L1055" s="19">
        <v>0</v>
      </c>
    </row>
    <row r="1056" spans="1:12" ht="25.5" x14ac:dyDescent="0.2">
      <c r="A1056" s="16" t="s">
        <v>1299</v>
      </c>
      <c r="B1056" s="17" t="s">
        <v>1300</v>
      </c>
      <c r="C1056" s="17" t="s">
        <v>816</v>
      </c>
      <c r="D1056" s="17">
        <v>333611</v>
      </c>
      <c r="E1056" s="17" t="s">
        <v>1305</v>
      </c>
      <c r="F1056" s="17" t="s">
        <v>870</v>
      </c>
      <c r="G1056" s="17" t="s">
        <v>1396</v>
      </c>
      <c r="H1056" s="18">
        <v>556520.33333299996</v>
      </c>
      <c r="I1056" s="18">
        <v>0</v>
      </c>
      <c r="J1056" s="18">
        <v>0</v>
      </c>
      <c r="K1056" s="18">
        <v>0</v>
      </c>
      <c r="L1056" s="19">
        <v>0</v>
      </c>
    </row>
    <row r="1057" spans="1:12" ht="191.25" x14ac:dyDescent="0.2">
      <c r="A1057" s="16" t="s">
        <v>1299</v>
      </c>
      <c r="B1057" s="17" t="s">
        <v>1300</v>
      </c>
      <c r="C1057" s="17" t="s">
        <v>816</v>
      </c>
      <c r="D1057" s="17">
        <v>333911</v>
      </c>
      <c r="E1057" s="17" t="s">
        <v>683</v>
      </c>
      <c r="F1057" s="17" t="s">
        <v>870</v>
      </c>
      <c r="G1057" s="17" t="s">
        <v>1397</v>
      </c>
      <c r="H1057" s="18">
        <v>554035</v>
      </c>
      <c r="I1057" s="18">
        <v>0</v>
      </c>
      <c r="J1057" s="18">
        <v>0</v>
      </c>
      <c r="K1057" s="18">
        <v>0</v>
      </c>
      <c r="L1057" s="19">
        <v>0</v>
      </c>
    </row>
    <row r="1058" spans="1:12" ht="409.5" x14ac:dyDescent="0.2">
      <c r="A1058" s="16" t="s">
        <v>1299</v>
      </c>
      <c r="B1058" s="17" t="s">
        <v>1300</v>
      </c>
      <c r="C1058" s="17" t="s">
        <v>816</v>
      </c>
      <c r="D1058" s="17">
        <v>333911</v>
      </c>
      <c r="E1058" s="17" t="s">
        <v>683</v>
      </c>
      <c r="F1058" s="17" t="s">
        <v>439</v>
      </c>
      <c r="G1058" s="17" t="s">
        <v>1398</v>
      </c>
      <c r="H1058" s="18">
        <v>553361.61333299999</v>
      </c>
      <c r="I1058" s="18">
        <v>1219</v>
      </c>
      <c r="J1058" s="18">
        <v>-13939</v>
      </c>
      <c r="K1058" s="18">
        <v>4235.0166669999999</v>
      </c>
      <c r="L1058" s="19">
        <v>0</v>
      </c>
    </row>
    <row r="1059" spans="1:12" ht="409.5" x14ac:dyDescent="0.2">
      <c r="A1059" s="16" t="s">
        <v>1299</v>
      </c>
      <c r="B1059" s="17" t="s">
        <v>1300</v>
      </c>
      <c r="C1059" s="17" t="s">
        <v>816</v>
      </c>
      <c r="D1059" s="17">
        <v>335931</v>
      </c>
      <c r="E1059" s="17" t="s">
        <v>1399</v>
      </c>
      <c r="F1059" s="17" t="s">
        <v>451</v>
      </c>
      <c r="G1059" s="17" t="s">
        <v>1400</v>
      </c>
      <c r="H1059" s="18">
        <v>536249.29666700005</v>
      </c>
      <c r="I1059" s="18">
        <v>0</v>
      </c>
      <c r="J1059" s="18">
        <v>0</v>
      </c>
      <c r="K1059" s="18">
        <v>0</v>
      </c>
      <c r="L1059" s="19">
        <v>0</v>
      </c>
    </row>
    <row r="1060" spans="1:12" ht="409.5" x14ac:dyDescent="0.2">
      <c r="A1060" s="16" t="s">
        <v>1299</v>
      </c>
      <c r="B1060" s="17" t="s">
        <v>1300</v>
      </c>
      <c r="C1060" s="17" t="s">
        <v>816</v>
      </c>
      <c r="D1060" s="17">
        <v>332919</v>
      </c>
      <c r="E1060" s="17" t="s">
        <v>1313</v>
      </c>
      <c r="F1060" s="17" t="s">
        <v>554</v>
      </c>
      <c r="G1060" s="17" t="s">
        <v>1401</v>
      </c>
      <c r="H1060" s="18">
        <v>518862.6</v>
      </c>
      <c r="I1060" s="18">
        <v>-2750</v>
      </c>
      <c r="J1060" s="18">
        <v>0</v>
      </c>
      <c r="K1060" s="18">
        <v>179138.5</v>
      </c>
      <c r="L1060" s="19">
        <v>0</v>
      </c>
    </row>
    <row r="1061" spans="1:12" ht="51" x14ac:dyDescent="0.2">
      <c r="A1061" s="16" t="s">
        <v>1299</v>
      </c>
      <c r="B1061" s="17" t="s">
        <v>1300</v>
      </c>
      <c r="C1061" s="17" t="s">
        <v>816</v>
      </c>
      <c r="D1061" s="17">
        <v>325920</v>
      </c>
      <c r="E1061" s="17" t="s">
        <v>743</v>
      </c>
      <c r="F1061" s="17" t="s">
        <v>439</v>
      </c>
      <c r="G1061" s="17" t="s">
        <v>1402</v>
      </c>
      <c r="H1061" s="18">
        <v>516860.66666699998</v>
      </c>
      <c r="I1061" s="18">
        <v>0</v>
      </c>
      <c r="J1061" s="18">
        <v>0</v>
      </c>
      <c r="K1061" s="18">
        <v>0</v>
      </c>
      <c r="L1061" s="19">
        <v>0</v>
      </c>
    </row>
    <row r="1062" spans="1:12" ht="51" x14ac:dyDescent="0.2">
      <c r="A1062" s="16" t="s">
        <v>1299</v>
      </c>
      <c r="B1062" s="17" t="s">
        <v>1300</v>
      </c>
      <c r="C1062" s="17" t="s">
        <v>816</v>
      </c>
      <c r="D1062" s="17">
        <v>326111</v>
      </c>
      <c r="E1062" s="17" t="s">
        <v>1379</v>
      </c>
      <c r="F1062" s="17" t="s">
        <v>917</v>
      </c>
      <c r="G1062" s="17" t="s">
        <v>1403</v>
      </c>
      <c r="H1062" s="18">
        <v>512557.83333300002</v>
      </c>
      <c r="I1062" s="18">
        <v>0</v>
      </c>
      <c r="J1062" s="18">
        <v>0</v>
      </c>
      <c r="K1062" s="18">
        <v>0</v>
      </c>
      <c r="L1062" s="19">
        <v>0</v>
      </c>
    </row>
    <row r="1063" spans="1:12" ht="409.5" x14ac:dyDescent="0.2">
      <c r="A1063" s="16" t="s">
        <v>1299</v>
      </c>
      <c r="B1063" s="17" t="s">
        <v>1300</v>
      </c>
      <c r="C1063" s="17" t="s">
        <v>816</v>
      </c>
      <c r="D1063" s="17">
        <v>332722</v>
      </c>
      <c r="E1063" s="17" t="s">
        <v>1394</v>
      </c>
      <c r="F1063" s="17" t="s">
        <v>439</v>
      </c>
      <c r="G1063" s="17" t="s">
        <v>1404</v>
      </c>
      <c r="H1063" s="18">
        <v>504691.03666699998</v>
      </c>
      <c r="I1063" s="18">
        <v>533.33333300000004</v>
      </c>
      <c r="J1063" s="18">
        <v>0</v>
      </c>
      <c r="K1063" s="18">
        <v>27266.18</v>
      </c>
      <c r="L1063" s="19">
        <v>0</v>
      </c>
    </row>
    <row r="1064" spans="1:12" ht="38.25" x14ac:dyDescent="0.2">
      <c r="A1064" s="16" t="s">
        <v>1299</v>
      </c>
      <c r="B1064" s="17" t="s">
        <v>1300</v>
      </c>
      <c r="C1064" s="17" t="s">
        <v>816</v>
      </c>
      <c r="D1064" s="17">
        <v>325920</v>
      </c>
      <c r="E1064" s="17" t="s">
        <v>743</v>
      </c>
      <c r="F1064" s="17" t="s">
        <v>805</v>
      </c>
      <c r="G1064" s="17" t="s">
        <v>1405</v>
      </c>
      <c r="H1064" s="18">
        <v>497202.23333299998</v>
      </c>
      <c r="I1064" s="18">
        <v>0</v>
      </c>
      <c r="J1064" s="18">
        <v>0</v>
      </c>
      <c r="K1064" s="18">
        <v>0</v>
      </c>
      <c r="L1064" s="19">
        <v>0</v>
      </c>
    </row>
    <row r="1065" spans="1:12" ht="25.5" x14ac:dyDescent="0.2">
      <c r="A1065" s="16" t="s">
        <v>1299</v>
      </c>
      <c r="B1065" s="17" t="s">
        <v>1300</v>
      </c>
      <c r="C1065" s="17" t="s">
        <v>816</v>
      </c>
      <c r="D1065" s="17">
        <v>339999</v>
      </c>
      <c r="E1065" s="17" t="s">
        <v>139</v>
      </c>
      <c r="F1065" s="17" t="s">
        <v>439</v>
      </c>
      <c r="G1065" s="17" t="s">
        <v>1406</v>
      </c>
      <c r="H1065" s="18">
        <v>491974</v>
      </c>
      <c r="I1065" s="18">
        <v>0</v>
      </c>
      <c r="J1065" s="18">
        <v>0</v>
      </c>
      <c r="K1065" s="18">
        <v>0</v>
      </c>
      <c r="L1065" s="19">
        <v>0</v>
      </c>
    </row>
    <row r="1066" spans="1:12" ht="344.25" x14ac:dyDescent="0.2">
      <c r="A1066" s="16" t="s">
        <v>1299</v>
      </c>
      <c r="B1066" s="17" t="s">
        <v>1300</v>
      </c>
      <c r="C1066" s="17" t="s">
        <v>816</v>
      </c>
      <c r="D1066" s="17">
        <v>333999</v>
      </c>
      <c r="E1066" s="17" t="s">
        <v>24</v>
      </c>
      <c r="F1066" s="17" t="s">
        <v>358</v>
      </c>
      <c r="G1066" s="17" t="s">
        <v>1407</v>
      </c>
      <c r="H1066" s="18">
        <v>489574.74333299999</v>
      </c>
      <c r="I1066" s="18">
        <v>0</v>
      </c>
      <c r="J1066" s="18">
        <v>0</v>
      </c>
      <c r="K1066" s="18">
        <v>0</v>
      </c>
      <c r="L1066" s="19">
        <v>0</v>
      </c>
    </row>
    <row r="1067" spans="1:12" ht="153" x14ac:dyDescent="0.2">
      <c r="A1067" s="16" t="s">
        <v>1299</v>
      </c>
      <c r="B1067" s="17" t="s">
        <v>1300</v>
      </c>
      <c r="C1067" s="17" t="s">
        <v>816</v>
      </c>
      <c r="D1067" s="17">
        <v>333992</v>
      </c>
      <c r="E1067" s="17" t="s">
        <v>570</v>
      </c>
      <c r="F1067" s="17" t="s">
        <v>714</v>
      </c>
      <c r="G1067" s="17" t="s">
        <v>1408</v>
      </c>
      <c r="H1067" s="18">
        <v>486154.58333300002</v>
      </c>
      <c r="I1067" s="18">
        <v>0</v>
      </c>
      <c r="J1067" s="18">
        <v>0</v>
      </c>
      <c r="K1067" s="18">
        <v>0</v>
      </c>
      <c r="L1067" s="19">
        <v>0</v>
      </c>
    </row>
    <row r="1068" spans="1:12" ht="409.5" x14ac:dyDescent="0.2">
      <c r="A1068" s="16" t="s">
        <v>1299</v>
      </c>
      <c r="B1068" s="17" t="s">
        <v>1300</v>
      </c>
      <c r="C1068" s="17" t="s">
        <v>816</v>
      </c>
      <c r="D1068" s="17">
        <v>314999</v>
      </c>
      <c r="E1068" s="17" t="s">
        <v>728</v>
      </c>
      <c r="F1068" s="17" t="s">
        <v>451</v>
      </c>
      <c r="G1068" s="17" t="s">
        <v>1409</v>
      </c>
      <c r="H1068" s="18">
        <v>485669.31</v>
      </c>
      <c r="I1068" s="18">
        <v>0</v>
      </c>
      <c r="J1068" s="18">
        <v>0</v>
      </c>
      <c r="K1068" s="18">
        <v>0</v>
      </c>
      <c r="L1068" s="19">
        <v>0</v>
      </c>
    </row>
    <row r="1069" spans="1:12" ht="369.75" x14ac:dyDescent="0.2">
      <c r="A1069" s="16" t="s">
        <v>1299</v>
      </c>
      <c r="B1069" s="17" t="s">
        <v>1300</v>
      </c>
      <c r="C1069" s="17" t="s">
        <v>816</v>
      </c>
      <c r="D1069" s="17">
        <v>325199</v>
      </c>
      <c r="E1069" s="17" t="s">
        <v>1354</v>
      </c>
      <c r="F1069" s="17" t="s">
        <v>720</v>
      </c>
      <c r="G1069" s="17" t="s">
        <v>1410</v>
      </c>
      <c r="H1069" s="18">
        <v>483797.53333300003</v>
      </c>
      <c r="I1069" s="18">
        <v>0</v>
      </c>
      <c r="J1069" s="18">
        <v>0</v>
      </c>
      <c r="K1069" s="18">
        <v>483797.53333300003</v>
      </c>
      <c r="L1069" s="19">
        <v>0</v>
      </c>
    </row>
    <row r="1070" spans="1:12" ht="409.5" x14ac:dyDescent="0.2">
      <c r="A1070" s="16" t="s">
        <v>1299</v>
      </c>
      <c r="B1070" s="17" t="s">
        <v>1300</v>
      </c>
      <c r="C1070" s="17" t="s">
        <v>816</v>
      </c>
      <c r="D1070" s="17">
        <v>333999</v>
      </c>
      <c r="E1070" s="17" t="s">
        <v>24</v>
      </c>
      <c r="F1070" s="17" t="s">
        <v>184</v>
      </c>
      <c r="G1070" s="17" t="s">
        <v>1411</v>
      </c>
      <c r="H1070" s="18">
        <v>473750.59</v>
      </c>
      <c r="I1070" s="18">
        <v>107360.876667</v>
      </c>
      <c r="J1070" s="18">
        <v>0</v>
      </c>
      <c r="K1070" s="18">
        <v>244108.41</v>
      </c>
      <c r="L1070" s="19">
        <v>0</v>
      </c>
    </row>
    <row r="1071" spans="1:12" ht="357" x14ac:dyDescent="0.2">
      <c r="A1071" s="16" t="s">
        <v>1299</v>
      </c>
      <c r="B1071" s="17" t="s">
        <v>1300</v>
      </c>
      <c r="C1071" s="17" t="s">
        <v>816</v>
      </c>
      <c r="D1071" s="17">
        <v>332618</v>
      </c>
      <c r="E1071" s="17" t="s">
        <v>328</v>
      </c>
      <c r="F1071" s="17" t="s">
        <v>451</v>
      </c>
      <c r="G1071" s="17" t="s">
        <v>1412</v>
      </c>
      <c r="H1071" s="18">
        <v>467462.20666700002</v>
      </c>
      <c r="I1071" s="18">
        <v>0</v>
      </c>
      <c r="J1071" s="18">
        <v>0</v>
      </c>
      <c r="K1071" s="18">
        <v>0</v>
      </c>
      <c r="L1071" s="19">
        <v>0</v>
      </c>
    </row>
    <row r="1072" spans="1:12" ht="408" x14ac:dyDescent="0.2">
      <c r="A1072" s="16" t="s">
        <v>1299</v>
      </c>
      <c r="B1072" s="17" t="s">
        <v>1300</v>
      </c>
      <c r="C1072" s="17" t="s">
        <v>816</v>
      </c>
      <c r="D1072" s="17">
        <v>333612</v>
      </c>
      <c r="E1072" s="17" t="s">
        <v>1338</v>
      </c>
      <c r="F1072" s="17" t="s">
        <v>439</v>
      </c>
      <c r="G1072" s="17" t="s">
        <v>1413</v>
      </c>
      <c r="H1072" s="18">
        <v>455373.05333299999</v>
      </c>
      <c r="I1072" s="18">
        <v>0</v>
      </c>
      <c r="J1072" s="18">
        <v>0</v>
      </c>
      <c r="K1072" s="18">
        <v>1818.5333330000001</v>
      </c>
      <c r="L1072" s="19">
        <v>0</v>
      </c>
    </row>
    <row r="1073" spans="1:12" ht="409.5" x14ac:dyDescent="0.2">
      <c r="A1073" s="16" t="s">
        <v>1299</v>
      </c>
      <c r="B1073" s="17" t="s">
        <v>1300</v>
      </c>
      <c r="C1073" s="17" t="s">
        <v>816</v>
      </c>
      <c r="D1073" s="17">
        <v>332722</v>
      </c>
      <c r="E1073" s="17" t="s">
        <v>1394</v>
      </c>
      <c r="F1073" s="17" t="s">
        <v>451</v>
      </c>
      <c r="G1073" s="17" t="s">
        <v>1414</v>
      </c>
      <c r="H1073" s="18">
        <v>442460.26333300001</v>
      </c>
      <c r="I1073" s="18">
        <v>0</v>
      </c>
      <c r="J1073" s="18">
        <v>0</v>
      </c>
      <c r="K1073" s="18">
        <v>0</v>
      </c>
      <c r="L1073" s="19">
        <v>0</v>
      </c>
    </row>
    <row r="1074" spans="1:12" ht="409.5" x14ac:dyDescent="0.2">
      <c r="A1074" s="16" t="s">
        <v>1299</v>
      </c>
      <c r="B1074" s="17" t="s">
        <v>1300</v>
      </c>
      <c r="C1074" s="17" t="s">
        <v>816</v>
      </c>
      <c r="D1074" s="17">
        <v>335931</v>
      </c>
      <c r="E1074" s="17" t="s">
        <v>1399</v>
      </c>
      <c r="F1074" s="17" t="s">
        <v>342</v>
      </c>
      <c r="G1074" s="17" t="s">
        <v>1415</v>
      </c>
      <c r="H1074" s="18">
        <v>440309.48333299998</v>
      </c>
      <c r="I1074" s="18">
        <v>23026.533332999999</v>
      </c>
      <c r="J1074" s="18">
        <v>0</v>
      </c>
      <c r="K1074" s="18">
        <v>187911.626667</v>
      </c>
      <c r="L1074" s="19">
        <v>0</v>
      </c>
    </row>
    <row r="1075" spans="1:12" ht="409.5" x14ac:dyDescent="0.2">
      <c r="A1075" s="16" t="s">
        <v>1299</v>
      </c>
      <c r="B1075" s="17" t="s">
        <v>1300</v>
      </c>
      <c r="C1075" s="17" t="s">
        <v>816</v>
      </c>
      <c r="D1075" s="17">
        <v>334513</v>
      </c>
      <c r="E1075" s="17" t="s">
        <v>446</v>
      </c>
      <c r="F1075" s="17" t="s">
        <v>96</v>
      </c>
      <c r="G1075" s="17" t="s">
        <v>1416</v>
      </c>
      <c r="H1075" s="18">
        <v>439168.20333300001</v>
      </c>
      <c r="I1075" s="18">
        <v>0</v>
      </c>
      <c r="J1075" s="18">
        <v>0</v>
      </c>
      <c r="K1075" s="18">
        <v>99797.453332999998</v>
      </c>
      <c r="L1075" s="19">
        <v>0</v>
      </c>
    </row>
    <row r="1076" spans="1:12" ht="216.75" x14ac:dyDescent="0.2">
      <c r="A1076" s="16" t="s">
        <v>1299</v>
      </c>
      <c r="B1076" s="17" t="s">
        <v>1300</v>
      </c>
      <c r="C1076" s="17" t="s">
        <v>816</v>
      </c>
      <c r="D1076" s="17">
        <v>333999</v>
      </c>
      <c r="E1076" s="17" t="s">
        <v>24</v>
      </c>
      <c r="F1076" s="17" t="s">
        <v>270</v>
      </c>
      <c r="G1076" s="17" t="s">
        <v>1417</v>
      </c>
      <c r="H1076" s="18">
        <v>431256.193333</v>
      </c>
      <c r="I1076" s="18">
        <v>55877.666666999998</v>
      </c>
      <c r="J1076" s="18">
        <v>21827.333332999999</v>
      </c>
      <c r="K1076" s="18">
        <v>20792.333332999999</v>
      </c>
      <c r="L1076" s="19">
        <v>0</v>
      </c>
    </row>
    <row r="1077" spans="1:12" ht="63.75" x14ac:dyDescent="0.2">
      <c r="A1077" s="16" t="s">
        <v>1299</v>
      </c>
      <c r="B1077" s="17" t="s">
        <v>1300</v>
      </c>
      <c r="C1077" s="17" t="s">
        <v>816</v>
      </c>
      <c r="D1077" s="17">
        <v>325920</v>
      </c>
      <c r="E1077" s="17" t="s">
        <v>743</v>
      </c>
      <c r="F1077" s="17" t="s">
        <v>720</v>
      </c>
      <c r="G1077" s="17" t="s">
        <v>1418</v>
      </c>
      <c r="H1077" s="18">
        <v>429726.98</v>
      </c>
      <c r="I1077" s="18">
        <v>0</v>
      </c>
      <c r="J1077" s="18">
        <v>0</v>
      </c>
      <c r="K1077" s="18">
        <v>0</v>
      </c>
      <c r="L1077" s="19">
        <v>0</v>
      </c>
    </row>
    <row r="1078" spans="1:12" ht="140.25" x14ac:dyDescent="0.2">
      <c r="A1078" s="16" t="s">
        <v>1299</v>
      </c>
      <c r="B1078" s="17" t="s">
        <v>1300</v>
      </c>
      <c r="C1078" s="17" t="s">
        <v>816</v>
      </c>
      <c r="D1078" s="17">
        <v>334412</v>
      </c>
      <c r="E1078" s="17" t="s">
        <v>1301</v>
      </c>
      <c r="F1078" s="17" t="s">
        <v>554</v>
      </c>
      <c r="G1078" s="17" t="s">
        <v>1419</v>
      </c>
      <c r="H1078" s="18">
        <v>427955.61333299999</v>
      </c>
      <c r="I1078" s="18">
        <v>0</v>
      </c>
      <c r="J1078" s="18">
        <v>0</v>
      </c>
      <c r="K1078" s="18">
        <v>8864.2800000000007</v>
      </c>
      <c r="L1078" s="19">
        <v>0</v>
      </c>
    </row>
    <row r="1079" spans="1:12" ht="409.5" x14ac:dyDescent="0.2">
      <c r="A1079" s="16" t="s">
        <v>1299</v>
      </c>
      <c r="B1079" s="17" t="s">
        <v>1300</v>
      </c>
      <c r="C1079" s="17" t="s">
        <v>816</v>
      </c>
      <c r="D1079" s="17">
        <v>332216</v>
      </c>
      <c r="E1079" s="17" t="s">
        <v>1420</v>
      </c>
      <c r="F1079" s="17" t="s">
        <v>688</v>
      </c>
      <c r="G1079" s="17" t="s">
        <v>1421</v>
      </c>
      <c r="H1079" s="18">
        <v>418694.41333299997</v>
      </c>
      <c r="I1079" s="18">
        <v>0</v>
      </c>
      <c r="J1079" s="18">
        <v>0</v>
      </c>
      <c r="K1079" s="18">
        <v>0</v>
      </c>
      <c r="L1079" s="19">
        <v>0</v>
      </c>
    </row>
    <row r="1080" spans="1:12" ht="369.75" x14ac:dyDescent="0.2">
      <c r="A1080" s="16" t="s">
        <v>1299</v>
      </c>
      <c r="B1080" s="17" t="s">
        <v>1300</v>
      </c>
      <c r="C1080" s="17" t="s">
        <v>816</v>
      </c>
      <c r="D1080" s="17">
        <v>333415</v>
      </c>
      <c r="E1080" s="17" t="s">
        <v>1422</v>
      </c>
      <c r="F1080" s="17" t="s">
        <v>63</v>
      </c>
      <c r="G1080" s="17" t="s">
        <v>1423</v>
      </c>
      <c r="H1080" s="18">
        <v>418608</v>
      </c>
      <c r="I1080" s="18">
        <v>0</v>
      </c>
      <c r="J1080" s="18">
        <v>0</v>
      </c>
      <c r="K1080" s="18">
        <v>418608</v>
      </c>
      <c r="L1080" s="19">
        <v>0</v>
      </c>
    </row>
    <row r="1081" spans="1:12" ht="229.5" x14ac:dyDescent="0.2">
      <c r="A1081" s="16" t="s">
        <v>1299</v>
      </c>
      <c r="B1081" s="17" t="s">
        <v>1300</v>
      </c>
      <c r="C1081" s="17" t="s">
        <v>816</v>
      </c>
      <c r="D1081" s="17">
        <v>334412</v>
      </c>
      <c r="E1081" s="17" t="s">
        <v>1301</v>
      </c>
      <c r="F1081" s="17" t="s">
        <v>917</v>
      </c>
      <c r="G1081" s="17" t="s">
        <v>1424</v>
      </c>
      <c r="H1081" s="18">
        <v>409992.41333299997</v>
      </c>
      <c r="I1081" s="18">
        <v>0</v>
      </c>
      <c r="J1081" s="18">
        <v>0</v>
      </c>
      <c r="K1081" s="18">
        <v>144335.776667</v>
      </c>
      <c r="L1081" s="19">
        <v>0</v>
      </c>
    </row>
    <row r="1082" spans="1:12" ht="409.5" x14ac:dyDescent="0.2">
      <c r="A1082" s="16" t="s">
        <v>1299</v>
      </c>
      <c r="B1082" s="17" t="s">
        <v>1300</v>
      </c>
      <c r="C1082" s="17" t="s">
        <v>816</v>
      </c>
      <c r="D1082" s="17">
        <v>334412</v>
      </c>
      <c r="E1082" s="17" t="s">
        <v>1301</v>
      </c>
      <c r="F1082" s="17" t="s">
        <v>451</v>
      </c>
      <c r="G1082" s="17" t="s">
        <v>1425</v>
      </c>
      <c r="H1082" s="18">
        <v>405984.253333</v>
      </c>
      <c r="I1082" s="18">
        <v>0</v>
      </c>
      <c r="J1082" s="18">
        <v>0</v>
      </c>
      <c r="K1082" s="18">
        <v>0</v>
      </c>
      <c r="L1082" s="19">
        <v>0</v>
      </c>
    </row>
    <row r="1083" spans="1:12" ht="102" x14ac:dyDescent="0.2">
      <c r="A1083" s="16" t="s">
        <v>1299</v>
      </c>
      <c r="B1083" s="17" t="s">
        <v>1300</v>
      </c>
      <c r="C1083" s="17" t="s">
        <v>816</v>
      </c>
      <c r="D1083" s="17">
        <v>332919</v>
      </c>
      <c r="E1083" s="17" t="s">
        <v>1313</v>
      </c>
      <c r="F1083" s="17" t="s">
        <v>870</v>
      </c>
      <c r="G1083" s="17" t="s">
        <v>1426</v>
      </c>
      <c r="H1083" s="18">
        <v>404309.33</v>
      </c>
      <c r="I1083" s="18">
        <v>0</v>
      </c>
      <c r="J1083" s="18">
        <v>0</v>
      </c>
      <c r="K1083" s="18">
        <v>0</v>
      </c>
      <c r="L1083" s="19">
        <v>0</v>
      </c>
    </row>
    <row r="1084" spans="1:12" ht="229.5" x14ac:dyDescent="0.2">
      <c r="A1084" s="16" t="s">
        <v>1299</v>
      </c>
      <c r="B1084" s="17" t="s">
        <v>1300</v>
      </c>
      <c r="C1084" s="17" t="s">
        <v>816</v>
      </c>
      <c r="D1084" s="17">
        <v>333413</v>
      </c>
      <c r="E1084" s="17" t="s">
        <v>1309</v>
      </c>
      <c r="F1084" s="17" t="s">
        <v>94</v>
      </c>
      <c r="G1084" s="17" t="s">
        <v>1427</v>
      </c>
      <c r="H1084" s="18">
        <v>400223.16666699998</v>
      </c>
      <c r="I1084" s="18">
        <v>0</v>
      </c>
      <c r="J1084" s="18">
        <v>0</v>
      </c>
      <c r="K1084" s="18">
        <v>0</v>
      </c>
      <c r="L1084" s="19">
        <v>0</v>
      </c>
    </row>
    <row r="1085" spans="1:12" ht="409.5" x14ac:dyDescent="0.2">
      <c r="A1085" s="16" t="s">
        <v>1299</v>
      </c>
      <c r="B1085" s="17" t="s">
        <v>1300</v>
      </c>
      <c r="C1085" s="17" t="s">
        <v>816</v>
      </c>
      <c r="D1085" s="17">
        <v>335931</v>
      </c>
      <c r="E1085" s="17" t="s">
        <v>1399</v>
      </c>
      <c r="F1085" s="17" t="s">
        <v>96</v>
      </c>
      <c r="G1085" s="17" t="s">
        <v>1428</v>
      </c>
      <c r="H1085" s="18">
        <v>396927.47666699998</v>
      </c>
      <c r="I1085" s="18">
        <v>333.33333299999998</v>
      </c>
      <c r="J1085" s="18">
        <v>0</v>
      </c>
      <c r="K1085" s="18">
        <v>256478.39333300001</v>
      </c>
      <c r="L1085" s="19">
        <v>121009.273333</v>
      </c>
    </row>
    <row r="1086" spans="1:12" ht="153" x14ac:dyDescent="0.2">
      <c r="A1086" s="16" t="s">
        <v>1299</v>
      </c>
      <c r="B1086" s="17" t="s">
        <v>1300</v>
      </c>
      <c r="C1086" s="17" t="s">
        <v>816</v>
      </c>
      <c r="D1086" s="17">
        <v>333613</v>
      </c>
      <c r="E1086" s="17" t="s">
        <v>1429</v>
      </c>
      <c r="F1086" s="17" t="s">
        <v>714</v>
      </c>
      <c r="G1086" s="17" t="s">
        <v>1430</v>
      </c>
      <c r="H1086" s="18">
        <v>396364.97</v>
      </c>
      <c r="I1086" s="18">
        <v>0</v>
      </c>
      <c r="J1086" s="18">
        <v>0</v>
      </c>
      <c r="K1086" s="18">
        <v>0</v>
      </c>
      <c r="L1086" s="19">
        <v>0</v>
      </c>
    </row>
    <row r="1087" spans="1:12" ht="293.25" x14ac:dyDescent="0.2">
      <c r="A1087" s="16" t="s">
        <v>1299</v>
      </c>
      <c r="B1087" s="17" t="s">
        <v>1300</v>
      </c>
      <c r="C1087" s="17" t="s">
        <v>816</v>
      </c>
      <c r="D1087" s="17">
        <v>334412</v>
      </c>
      <c r="E1087" s="17" t="s">
        <v>1301</v>
      </c>
      <c r="F1087" s="17" t="s">
        <v>342</v>
      </c>
      <c r="G1087" s="17" t="s">
        <v>1431</v>
      </c>
      <c r="H1087" s="18">
        <v>381253.21333300002</v>
      </c>
      <c r="I1087" s="18">
        <v>1775.1866669999999</v>
      </c>
      <c r="J1087" s="18">
        <v>0</v>
      </c>
      <c r="K1087" s="18">
        <v>97607.333333000002</v>
      </c>
      <c r="L1087" s="19">
        <v>0</v>
      </c>
    </row>
    <row r="1088" spans="1:12" ht="140.25" x14ac:dyDescent="0.2">
      <c r="A1088" s="16" t="s">
        <v>1299</v>
      </c>
      <c r="B1088" s="17" t="s">
        <v>1300</v>
      </c>
      <c r="C1088" s="17" t="s">
        <v>816</v>
      </c>
      <c r="D1088" s="17">
        <v>334515</v>
      </c>
      <c r="E1088" s="17" t="s">
        <v>495</v>
      </c>
      <c r="F1088" s="17" t="s">
        <v>720</v>
      </c>
      <c r="G1088" s="17" t="s">
        <v>1432</v>
      </c>
      <c r="H1088" s="18">
        <v>377041.33333300002</v>
      </c>
      <c r="I1088" s="18">
        <v>2676.666667</v>
      </c>
      <c r="J1088" s="18">
        <v>0</v>
      </c>
      <c r="K1088" s="18">
        <v>0</v>
      </c>
      <c r="L1088" s="19">
        <v>0</v>
      </c>
    </row>
    <row r="1089" spans="1:12" ht="408" x14ac:dyDescent="0.2">
      <c r="A1089" s="16" t="s">
        <v>1299</v>
      </c>
      <c r="B1089" s="17" t="s">
        <v>1300</v>
      </c>
      <c r="C1089" s="17" t="s">
        <v>816</v>
      </c>
      <c r="D1089" s="17">
        <v>333999</v>
      </c>
      <c r="E1089" s="17" t="s">
        <v>24</v>
      </c>
      <c r="F1089" s="17" t="s">
        <v>556</v>
      </c>
      <c r="G1089" s="17" t="s">
        <v>1433</v>
      </c>
      <c r="H1089" s="18">
        <v>374674.13</v>
      </c>
      <c r="I1089" s="18">
        <v>8104.5333330000003</v>
      </c>
      <c r="J1089" s="18">
        <v>3477</v>
      </c>
      <c r="K1089" s="18">
        <v>71986.666666999998</v>
      </c>
      <c r="L1089" s="19">
        <v>0</v>
      </c>
    </row>
    <row r="1090" spans="1:12" ht="191.25" x14ac:dyDescent="0.2">
      <c r="A1090" s="16" t="s">
        <v>1299</v>
      </c>
      <c r="B1090" s="17" t="s">
        <v>1300</v>
      </c>
      <c r="C1090" s="17" t="s">
        <v>816</v>
      </c>
      <c r="D1090" s="17">
        <v>333911</v>
      </c>
      <c r="E1090" s="17" t="s">
        <v>683</v>
      </c>
      <c r="F1090" s="17" t="s">
        <v>917</v>
      </c>
      <c r="G1090" s="17" t="s">
        <v>1434</v>
      </c>
      <c r="H1090" s="18">
        <v>369759.58</v>
      </c>
      <c r="I1090" s="18">
        <v>0</v>
      </c>
      <c r="J1090" s="18">
        <v>0</v>
      </c>
      <c r="K1090" s="18">
        <v>339636.91333299997</v>
      </c>
      <c r="L1090" s="19">
        <v>0</v>
      </c>
    </row>
    <row r="1091" spans="1:12" ht="409.5" x14ac:dyDescent="0.2">
      <c r="A1091" s="16" t="s">
        <v>1299</v>
      </c>
      <c r="B1091" s="17" t="s">
        <v>1300</v>
      </c>
      <c r="C1091" s="17" t="s">
        <v>816</v>
      </c>
      <c r="D1091" s="17">
        <v>333911</v>
      </c>
      <c r="E1091" s="17" t="s">
        <v>683</v>
      </c>
      <c r="F1091" s="17" t="s">
        <v>96</v>
      </c>
      <c r="G1091" s="17" t="s">
        <v>1435</v>
      </c>
      <c r="H1091" s="18">
        <v>366250.63666700001</v>
      </c>
      <c r="I1091" s="18">
        <v>0</v>
      </c>
      <c r="J1091" s="18">
        <v>0</v>
      </c>
      <c r="K1091" s="18">
        <v>20748.673332999999</v>
      </c>
      <c r="L1091" s="19">
        <v>0</v>
      </c>
    </row>
    <row r="1092" spans="1:12" ht="409.5" x14ac:dyDescent="0.2">
      <c r="A1092" s="16" t="s">
        <v>1299</v>
      </c>
      <c r="B1092" s="17" t="s">
        <v>1300</v>
      </c>
      <c r="C1092" s="17" t="s">
        <v>816</v>
      </c>
      <c r="D1092" s="17">
        <v>333999</v>
      </c>
      <c r="E1092" s="17" t="s">
        <v>24</v>
      </c>
      <c r="F1092" s="17" t="s">
        <v>103</v>
      </c>
      <c r="G1092" s="17" t="s">
        <v>1436</v>
      </c>
      <c r="H1092" s="18">
        <v>365116.55</v>
      </c>
      <c r="I1092" s="18">
        <v>11175.226667000001</v>
      </c>
      <c r="J1092" s="18">
        <v>0</v>
      </c>
      <c r="K1092" s="18">
        <v>60319.316666999999</v>
      </c>
      <c r="L1092" s="19">
        <v>0</v>
      </c>
    </row>
    <row r="1093" spans="1:12" ht="140.25" x14ac:dyDescent="0.2">
      <c r="A1093" s="16" t="s">
        <v>1299</v>
      </c>
      <c r="B1093" s="17" t="s">
        <v>1300</v>
      </c>
      <c r="C1093" s="17" t="s">
        <v>816</v>
      </c>
      <c r="D1093" s="17">
        <v>336612</v>
      </c>
      <c r="E1093" s="17" t="s">
        <v>774</v>
      </c>
      <c r="F1093" s="17" t="s">
        <v>232</v>
      </c>
      <c r="G1093" s="17" t="s">
        <v>1437</v>
      </c>
      <c r="H1093" s="18">
        <v>363559.91333299997</v>
      </c>
      <c r="I1093" s="18">
        <v>0</v>
      </c>
      <c r="J1093" s="18">
        <v>0</v>
      </c>
      <c r="K1093" s="18">
        <v>0</v>
      </c>
      <c r="L1093" s="19">
        <v>363559.91333299997</v>
      </c>
    </row>
    <row r="1094" spans="1:12" ht="409.5" x14ac:dyDescent="0.2">
      <c r="A1094" s="16" t="s">
        <v>1299</v>
      </c>
      <c r="B1094" s="17" t="s">
        <v>1300</v>
      </c>
      <c r="C1094" s="17" t="s">
        <v>816</v>
      </c>
      <c r="D1094" s="17">
        <v>335312</v>
      </c>
      <c r="E1094" s="17" t="s">
        <v>1329</v>
      </c>
      <c r="F1094" s="17" t="s">
        <v>96</v>
      </c>
      <c r="G1094" s="17" t="s">
        <v>1438</v>
      </c>
      <c r="H1094" s="18">
        <v>363302.813333</v>
      </c>
      <c r="I1094" s="18">
        <v>0</v>
      </c>
      <c r="J1094" s="18">
        <v>0</v>
      </c>
      <c r="K1094" s="18">
        <v>231442.32333300001</v>
      </c>
      <c r="L1094" s="19">
        <v>153363.04333300001</v>
      </c>
    </row>
    <row r="1095" spans="1:12" ht="318.75" x14ac:dyDescent="0.2">
      <c r="A1095" s="16" t="s">
        <v>1299</v>
      </c>
      <c r="B1095" s="17" t="s">
        <v>1300</v>
      </c>
      <c r="C1095" s="17" t="s">
        <v>816</v>
      </c>
      <c r="D1095" s="17">
        <v>333999</v>
      </c>
      <c r="E1095" s="17" t="s">
        <v>24</v>
      </c>
      <c r="F1095" s="17" t="s">
        <v>561</v>
      </c>
      <c r="G1095" s="17" t="s">
        <v>1439</v>
      </c>
      <c r="H1095" s="18">
        <v>361318.89666700002</v>
      </c>
      <c r="I1095" s="18">
        <v>0</v>
      </c>
      <c r="J1095" s="18">
        <v>0</v>
      </c>
      <c r="K1095" s="18">
        <v>92232.186667000002</v>
      </c>
      <c r="L1095" s="19">
        <v>92232.186667000002</v>
      </c>
    </row>
    <row r="1096" spans="1:12" ht="25.5" x14ac:dyDescent="0.2">
      <c r="A1096" s="16" t="s">
        <v>1299</v>
      </c>
      <c r="B1096" s="17" t="s">
        <v>1300</v>
      </c>
      <c r="C1096" s="17" t="s">
        <v>816</v>
      </c>
      <c r="D1096" s="17">
        <v>335929</v>
      </c>
      <c r="E1096" s="17" t="s">
        <v>1440</v>
      </c>
      <c r="F1096" s="17" t="s">
        <v>103</v>
      </c>
      <c r="G1096" s="17" t="s">
        <v>1441</v>
      </c>
      <c r="H1096" s="18">
        <v>358041.33333300002</v>
      </c>
      <c r="I1096" s="18">
        <v>0</v>
      </c>
      <c r="J1096" s="18">
        <v>0</v>
      </c>
      <c r="K1096" s="18">
        <v>0</v>
      </c>
      <c r="L1096" s="19">
        <v>0</v>
      </c>
    </row>
    <row r="1097" spans="1:12" ht="409.5" x14ac:dyDescent="0.2">
      <c r="A1097" s="16" t="s">
        <v>1299</v>
      </c>
      <c r="B1097" s="17" t="s">
        <v>1300</v>
      </c>
      <c r="C1097" s="17" t="s">
        <v>816</v>
      </c>
      <c r="D1097" s="17">
        <v>335313</v>
      </c>
      <c r="E1097" s="17" t="s">
        <v>1334</v>
      </c>
      <c r="F1097" s="17" t="s">
        <v>451</v>
      </c>
      <c r="G1097" s="17" t="s">
        <v>1442</v>
      </c>
      <c r="H1097" s="18">
        <v>356810.96333300002</v>
      </c>
      <c r="I1097" s="18">
        <v>0</v>
      </c>
      <c r="J1097" s="18">
        <v>0</v>
      </c>
      <c r="K1097" s="18">
        <v>0</v>
      </c>
      <c r="L1097" s="19">
        <v>0</v>
      </c>
    </row>
    <row r="1098" spans="1:12" ht="409.5" x14ac:dyDescent="0.2">
      <c r="A1098" s="16" t="s">
        <v>1299</v>
      </c>
      <c r="B1098" s="17" t="s">
        <v>1300</v>
      </c>
      <c r="C1098" s="17" t="s">
        <v>816</v>
      </c>
      <c r="D1098" s="17">
        <v>332722</v>
      </c>
      <c r="E1098" s="17" t="s">
        <v>1394</v>
      </c>
      <c r="F1098" s="17" t="s">
        <v>606</v>
      </c>
      <c r="G1098" s="17" t="s">
        <v>1443</v>
      </c>
      <c r="H1098" s="18">
        <v>356664.21333300002</v>
      </c>
      <c r="I1098" s="18">
        <v>0</v>
      </c>
      <c r="J1098" s="18">
        <v>0</v>
      </c>
      <c r="K1098" s="18">
        <v>0</v>
      </c>
      <c r="L1098" s="19">
        <v>356664.21333300002</v>
      </c>
    </row>
    <row r="1099" spans="1:12" ht="409.5" x14ac:dyDescent="0.2">
      <c r="A1099" s="16" t="s">
        <v>1299</v>
      </c>
      <c r="B1099" s="17" t="s">
        <v>1300</v>
      </c>
      <c r="C1099" s="17" t="s">
        <v>816</v>
      </c>
      <c r="D1099" s="17">
        <v>332919</v>
      </c>
      <c r="E1099" s="17" t="s">
        <v>1313</v>
      </c>
      <c r="F1099" s="17" t="s">
        <v>184</v>
      </c>
      <c r="G1099" s="17" t="s">
        <v>1444</v>
      </c>
      <c r="H1099" s="18">
        <v>356203.58333300002</v>
      </c>
      <c r="I1099" s="18">
        <v>58262.813332999998</v>
      </c>
      <c r="J1099" s="18">
        <v>0</v>
      </c>
      <c r="K1099" s="18">
        <v>59262.813332999998</v>
      </c>
      <c r="L1099" s="19">
        <v>0</v>
      </c>
    </row>
    <row r="1100" spans="1:12" ht="38.25" x14ac:dyDescent="0.2">
      <c r="A1100" s="16" t="s">
        <v>1299</v>
      </c>
      <c r="B1100" s="17" t="s">
        <v>1300</v>
      </c>
      <c r="C1100" s="17" t="s">
        <v>816</v>
      </c>
      <c r="D1100" s="17">
        <v>334514</v>
      </c>
      <c r="E1100" s="17" t="s">
        <v>1445</v>
      </c>
      <c r="F1100" s="17" t="s">
        <v>917</v>
      </c>
      <c r="G1100" s="17" t="s">
        <v>1446</v>
      </c>
      <c r="H1100" s="18">
        <v>350683.38</v>
      </c>
      <c r="I1100" s="18">
        <v>0</v>
      </c>
      <c r="J1100" s="18">
        <v>0</v>
      </c>
      <c r="K1100" s="18">
        <v>104683.38</v>
      </c>
      <c r="L1100" s="19">
        <v>0</v>
      </c>
    </row>
    <row r="1101" spans="1:12" ht="102" x14ac:dyDescent="0.2">
      <c r="A1101" s="16" t="s">
        <v>1299</v>
      </c>
      <c r="B1101" s="17" t="s">
        <v>1300</v>
      </c>
      <c r="C1101" s="17" t="s">
        <v>816</v>
      </c>
      <c r="D1101" s="17">
        <v>332919</v>
      </c>
      <c r="E1101" s="17" t="s">
        <v>1313</v>
      </c>
      <c r="F1101" s="17" t="s">
        <v>805</v>
      </c>
      <c r="G1101" s="17" t="s">
        <v>1447</v>
      </c>
      <c r="H1101" s="18">
        <v>347907.66666699998</v>
      </c>
      <c r="I1101" s="18">
        <v>0</v>
      </c>
      <c r="J1101" s="18">
        <v>0</v>
      </c>
      <c r="K1101" s="18">
        <v>0</v>
      </c>
      <c r="L1101" s="19">
        <v>0</v>
      </c>
    </row>
    <row r="1102" spans="1:12" ht="409.5" x14ac:dyDescent="0.2">
      <c r="A1102" s="16" t="s">
        <v>1299</v>
      </c>
      <c r="B1102" s="17" t="s">
        <v>1300</v>
      </c>
      <c r="C1102" s="17" t="s">
        <v>816</v>
      </c>
      <c r="D1102" s="17">
        <v>332911</v>
      </c>
      <c r="E1102" s="17" t="s">
        <v>1325</v>
      </c>
      <c r="F1102" s="17" t="s">
        <v>688</v>
      </c>
      <c r="G1102" s="17" t="s">
        <v>1448</v>
      </c>
      <c r="H1102" s="18">
        <v>342351</v>
      </c>
      <c r="I1102" s="18">
        <v>0</v>
      </c>
      <c r="J1102" s="18">
        <v>0</v>
      </c>
      <c r="K1102" s="18">
        <v>0</v>
      </c>
      <c r="L1102" s="19">
        <v>0</v>
      </c>
    </row>
    <row r="1103" spans="1:12" ht="409.5" x14ac:dyDescent="0.2">
      <c r="A1103" s="16" t="s">
        <v>1299</v>
      </c>
      <c r="B1103" s="17" t="s">
        <v>1300</v>
      </c>
      <c r="C1103" s="17" t="s">
        <v>816</v>
      </c>
      <c r="D1103" s="17">
        <v>332911</v>
      </c>
      <c r="E1103" s="17" t="s">
        <v>1325</v>
      </c>
      <c r="F1103" s="17" t="s">
        <v>561</v>
      </c>
      <c r="G1103" s="17" t="s">
        <v>1449</v>
      </c>
      <c r="H1103" s="18">
        <v>336228.82</v>
      </c>
      <c r="I1103" s="18">
        <v>0</v>
      </c>
      <c r="J1103" s="18">
        <v>0</v>
      </c>
      <c r="K1103" s="18">
        <v>0</v>
      </c>
      <c r="L1103" s="19">
        <v>0</v>
      </c>
    </row>
    <row r="1104" spans="1:12" ht="25.5" x14ac:dyDescent="0.2">
      <c r="A1104" s="16" t="s">
        <v>1299</v>
      </c>
      <c r="B1104" s="17" t="s">
        <v>1300</v>
      </c>
      <c r="C1104" s="17" t="s">
        <v>816</v>
      </c>
      <c r="D1104" s="17">
        <v>332999</v>
      </c>
      <c r="E1104" s="17" t="s">
        <v>34</v>
      </c>
      <c r="F1104" s="17" t="s">
        <v>184</v>
      </c>
      <c r="G1104" s="17" t="s">
        <v>1450</v>
      </c>
      <c r="H1104" s="18">
        <v>334168</v>
      </c>
      <c r="I1104" s="18">
        <v>334168</v>
      </c>
      <c r="J1104" s="18">
        <v>0</v>
      </c>
      <c r="K1104" s="18">
        <v>0</v>
      </c>
      <c r="L1104" s="19">
        <v>0</v>
      </c>
    </row>
    <row r="1105" spans="1:12" ht="76.5" x14ac:dyDescent="0.2">
      <c r="A1105" s="16" t="s">
        <v>1299</v>
      </c>
      <c r="B1105" s="17" t="s">
        <v>1300</v>
      </c>
      <c r="C1105" s="17" t="s">
        <v>816</v>
      </c>
      <c r="D1105" s="17">
        <v>336612</v>
      </c>
      <c r="E1105" s="17" t="s">
        <v>774</v>
      </c>
      <c r="F1105" s="17" t="s">
        <v>66</v>
      </c>
      <c r="G1105" s="17" t="s">
        <v>1451</v>
      </c>
      <c r="H1105" s="18">
        <v>333709.49333299999</v>
      </c>
      <c r="I1105" s="18">
        <v>0</v>
      </c>
      <c r="J1105" s="18">
        <v>0</v>
      </c>
      <c r="K1105" s="18">
        <v>868.95333300000004</v>
      </c>
      <c r="L1105" s="19">
        <v>0</v>
      </c>
    </row>
    <row r="1106" spans="1:12" ht="280.5" x14ac:dyDescent="0.2">
      <c r="A1106" s="16" t="s">
        <v>1299</v>
      </c>
      <c r="B1106" s="17" t="s">
        <v>1300</v>
      </c>
      <c r="C1106" s="17" t="s">
        <v>816</v>
      </c>
      <c r="D1106" s="17">
        <v>339113</v>
      </c>
      <c r="E1106" s="17" t="s">
        <v>230</v>
      </c>
      <c r="F1106" s="17" t="s">
        <v>342</v>
      </c>
      <c r="G1106" s="17" t="s">
        <v>1452</v>
      </c>
      <c r="H1106" s="18">
        <v>325874.86666699999</v>
      </c>
      <c r="I1106" s="18">
        <v>55027.533332999999</v>
      </c>
      <c r="J1106" s="18">
        <v>0</v>
      </c>
      <c r="K1106" s="18">
        <v>0</v>
      </c>
      <c r="L1106" s="19">
        <v>0</v>
      </c>
    </row>
    <row r="1107" spans="1:12" ht="409.5" x14ac:dyDescent="0.2">
      <c r="A1107" s="16" t="s">
        <v>1299</v>
      </c>
      <c r="B1107" s="17" t="s">
        <v>1300</v>
      </c>
      <c r="C1107" s="17" t="s">
        <v>816</v>
      </c>
      <c r="D1107" s="17">
        <v>339113</v>
      </c>
      <c r="E1107" s="17" t="s">
        <v>230</v>
      </c>
      <c r="F1107" s="17" t="s">
        <v>451</v>
      </c>
      <c r="G1107" s="17" t="s">
        <v>1453</v>
      </c>
      <c r="H1107" s="18">
        <v>324702.67333299998</v>
      </c>
      <c r="I1107" s="18">
        <v>0</v>
      </c>
      <c r="J1107" s="18">
        <v>0</v>
      </c>
      <c r="K1107" s="18">
        <v>0</v>
      </c>
      <c r="L1107" s="19">
        <v>0</v>
      </c>
    </row>
    <row r="1108" spans="1:12" ht="89.25" x14ac:dyDescent="0.2">
      <c r="A1108" s="16" t="s">
        <v>1299</v>
      </c>
      <c r="B1108" s="17" t="s">
        <v>1300</v>
      </c>
      <c r="C1108" s="17" t="s">
        <v>816</v>
      </c>
      <c r="D1108" s="17">
        <v>336413</v>
      </c>
      <c r="E1108" s="17" t="s">
        <v>29</v>
      </c>
      <c r="F1108" s="17" t="s">
        <v>96</v>
      </c>
      <c r="G1108" s="17" t="s">
        <v>1454</v>
      </c>
      <c r="H1108" s="18">
        <v>324016.21333300002</v>
      </c>
      <c r="I1108" s="18">
        <v>0</v>
      </c>
      <c r="J1108" s="18">
        <v>3771.333333</v>
      </c>
      <c r="K1108" s="18">
        <v>179.306667</v>
      </c>
      <c r="L1108" s="19">
        <v>0</v>
      </c>
    </row>
    <row r="1109" spans="1:12" ht="178.5" x14ac:dyDescent="0.2">
      <c r="A1109" s="16" t="s">
        <v>1299</v>
      </c>
      <c r="B1109" s="17" t="s">
        <v>1300</v>
      </c>
      <c r="C1109" s="17" t="s">
        <v>816</v>
      </c>
      <c r="D1109" s="17">
        <v>332919</v>
      </c>
      <c r="E1109" s="17" t="s">
        <v>1313</v>
      </c>
      <c r="F1109" s="17" t="s">
        <v>218</v>
      </c>
      <c r="G1109" s="17" t="s">
        <v>1455</v>
      </c>
      <c r="H1109" s="18">
        <v>311686.95</v>
      </c>
      <c r="I1109" s="18">
        <v>0</v>
      </c>
      <c r="J1109" s="18">
        <v>0</v>
      </c>
      <c r="K1109" s="18">
        <v>0</v>
      </c>
      <c r="L1109" s="19">
        <v>0</v>
      </c>
    </row>
    <row r="1110" spans="1:12" ht="409.5" x14ac:dyDescent="0.2">
      <c r="A1110" s="16" t="s">
        <v>1299</v>
      </c>
      <c r="B1110" s="17" t="s">
        <v>1300</v>
      </c>
      <c r="C1110" s="17" t="s">
        <v>816</v>
      </c>
      <c r="D1110" s="17">
        <v>335312</v>
      </c>
      <c r="E1110" s="17" t="s">
        <v>1329</v>
      </c>
      <c r="F1110" s="17" t="s">
        <v>451</v>
      </c>
      <c r="G1110" s="17" t="s">
        <v>1456</v>
      </c>
      <c r="H1110" s="18">
        <v>311566.41666699998</v>
      </c>
      <c r="I1110" s="18">
        <v>0</v>
      </c>
      <c r="J1110" s="18">
        <v>0</v>
      </c>
      <c r="K1110" s="18">
        <v>0</v>
      </c>
      <c r="L1110" s="19">
        <v>0</v>
      </c>
    </row>
    <row r="1111" spans="1:12" ht="114.75" x14ac:dyDescent="0.2">
      <c r="A1111" s="16" t="s">
        <v>1299</v>
      </c>
      <c r="B1111" s="17" t="s">
        <v>1300</v>
      </c>
      <c r="C1111" s="17" t="s">
        <v>816</v>
      </c>
      <c r="D1111" s="17">
        <v>335999</v>
      </c>
      <c r="E1111" s="17" t="s">
        <v>26</v>
      </c>
      <c r="F1111" s="17" t="s">
        <v>714</v>
      </c>
      <c r="G1111" s="17" t="s">
        <v>1457</v>
      </c>
      <c r="H1111" s="18">
        <v>309766.52666700003</v>
      </c>
      <c r="I1111" s="18">
        <v>0</v>
      </c>
      <c r="J1111" s="18">
        <v>0</v>
      </c>
      <c r="K1111" s="18">
        <v>0</v>
      </c>
      <c r="L1111" s="19">
        <v>0</v>
      </c>
    </row>
    <row r="1112" spans="1:12" ht="409.5" x14ac:dyDescent="0.2">
      <c r="A1112" s="16" t="s">
        <v>1299</v>
      </c>
      <c r="B1112" s="17" t="s">
        <v>1300</v>
      </c>
      <c r="C1112" s="17" t="s">
        <v>816</v>
      </c>
      <c r="D1112" s="17">
        <v>325920</v>
      </c>
      <c r="E1112" s="17" t="s">
        <v>743</v>
      </c>
      <c r="F1112" s="17" t="s">
        <v>342</v>
      </c>
      <c r="G1112" s="17" t="s">
        <v>1458</v>
      </c>
      <c r="H1112" s="18">
        <v>306417.57</v>
      </c>
      <c r="I1112" s="18">
        <v>0</v>
      </c>
      <c r="J1112" s="18">
        <v>0</v>
      </c>
      <c r="K1112" s="18">
        <v>138372.82666699999</v>
      </c>
      <c r="L1112" s="19">
        <v>0</v>
      </c>
    </row>
    <row r="1113" spans="1:12" ht="216.75" x14ac:dyDescent="0.2">
      <c r="A1113" s="16" t="s">
        <v>1299</v>
      </c>
      <c r="B1113" s="17" t="s">
        <v>1300</v>
      </c>
      <c r="C1113" s="17" t="s">
        <v>816</v>
      </c>
      <c r="D1113" s="17">
        <v>335313</v>
      </c>
      <c r="E1113" s="17" t="s">
        <v>1334</v>
      </c>
      <c r="F1113" s="17" t="s">
        <v>342</v>
      </c>
      <c r="G1113" s="17" t="s">
        <v>1459</v>
      </c>
      <c r="H1113" s="18">
        <v>305150.33333300002</v>
      </c>
      <c r="I1113" s="18">
        <v>0</v>
      </c>
      <c r="J1113" s="18">
        <v>0</v>
      </c>
      <c r="K1113" s="18">
        <v>223862.33333299999</v>
      </c>
      <c r="L1113" s="19">
        <v>0</v>
      </c>
    </row>
    <row r="1114" spans="1:12" ht="306" x14ac:dyDescent="0.2">
      <c r="A1114" s="16" t="s">
        <v>1299</v>
      </c>
      <c r="B1114" s="17" t="s">
        <v>1300</v>
      </c>
      <c r="C1114" s="17" t="s">
        <v>816</v>
      </c>
      <c r="D1114" s="17">
        <v>325920</v>
      </c>
      <c r="E1114" s="17" t="s">
        <v>743</v>
      </c>
      <c r="F1114" s="17" t="s">
        <v>353</v>
      </c>
      <c r="G1114" s="17" t="s">
        <v>1460</v>
      </c>
      <c r="H1114" s="18">
        <v>301637.65999999997</v>
      </c>
      <c r="I1114" s="18">
        <v>0</v>
      </c>
      <c r="J1114" s="18">
        <v>0</v>
      </c>
      <c r="K1114" s="18">
        <v>0</v>
      </c>
      <c r="L1114" s="19">
        <v>0</v>
      </c>
    </row>
    <row r="1115" spans="1:12" ht="344.25" x14ac:dyDescent="0.2">
      <c r="A1115" s="16" t="s">
        <v>1299</v>
      </c>
      <c r="B1115" s="17" t="s">
        <v>1300</v>
      </c>
      <c r="C1115" s="17" t="s">
        <v>816</v>
      </c>
      <c r="D1115" s="17">
        <v>334513</v>
      </c>
      <c r="E1115" s="17" t="s">
        <v>446</v>
      </c>
      <c r="F1115" s="17" t="s">
        <v>439</v>
      </c>
      <c r="G1115" s="17" t="s">
        <v>1461</v>
      </c>
      <c r="H1115" s="18">
        <v>299007.66333299997</v>
      </c>
      <c r="I1115" s="18">
        <v>0</v>
      </c>
      <c r="J1115" s="18">
        <v>0</v>
      </c>
      <c r="K1115" s="18">
        <v>1418.9533329999999</v>
      </c>
      <c r="L1115" s="19">
        <v>0</v>
      </c>
    </row>
    <row r="1116" spans="1:12" ht="229.5" x14ac:dyDescent="0.2">
      <c r="A1116" s="16" t="s">
        <v>1299</v>
      </c>
      <c r="B1116" s="17" t="s">
        <v>1300</v>
      </c>
      <c r="C1116" s="17" t="s">
        <v>816</v>
      </c>
      <c r="D1116" s="17">
        <v>334515</v>
      </c>
      <c r="E1116" s="17" t="s">
        <v>495</v>
      </c>
      <c r="F1116" s="17" t="s">
        <v>342</v>
      </c>
      <c r="G1116" s="17" t="s">
        <v>1462</v>
      </c>
      <c r="H1116" s="18">
        <v>297678.66666699998</v>
      </c>
      <c r="I1116" s="18">
        <v>0</v>
      </c>
      <c r="J1116" s="18">
        <v>0</v>
      </c>
      <c r="K1116" s="18">
        <v>0</v>
      </c>
      <c r="L1116" s="19">
        <v>0</v>
      </c>
    </row>
    <row r="1117" spans="1:12" ht="153" x14ac:dyDescent="0.2">
      <c r="A1117" s="16" t="s">
        <v>1299</v>
      </c>
      <c r="B1117" s="17" t="s">
        <v>1300</v>
      </c>
      <c r="C1117" s="17" t="s">
        <v>816</v>
      </c>
      <c r="D1117" s="17">
        <v>334220</v>
      </c>
      <c r="E1117" s="17" t="s">
        <v>65</v>
      </c>
      <c r="F1117" s="17" t="s">
        <v>439</v>
      </c>
      <c r="G1117" s="17" t="s">
        <v>1463</v>
      </c>
      <c r="H1117" s="18">
        <v>291632.34666699998</v>
      </c>
      <c r="I1117" s="18">
        <v>0</v>
      </c>
      <c r="J1117" s="18">
        <v>0</v>
      </c>
      <c r="K1117" s="18">
        <v>0</v>
      </c>
      <c r="L1117" s="19">
        <v>0</v>
      </c>
    </row>
    <row r="1118" spans="1:12" ht="25.5" x14ac:dyDescent="0.2">
      <c r="A1118" s="16" t="s">
        <v>1299</v>
      </c>
      <c r="B1118" s="17" t="s">
        <v>1300</v>
      </c>
      <c r="C1118" s="17" t="s">
        <v>816</v>
      </c>
      <c r="D1118" s="17">
        <v>332994</v>
      </c>
      <c r="E1118" s="17" t="s">
        <v>540</v>
      </c>
      <c r="F1118" s="17" t="s">
        <v>279</v>
      </c>
      <c r="G1118" s="17" t="s">
        <v>1464</v>
      </c>
      <c r="H1118" s="18">
        <v>277525.003333</v>
      </c>
      <c r="I1118" s="18">
        <v>277525.003333</v>
      </c>
      <c r="J1118" s="18">
        <v>0</v>
      </c>
      <c r="K1118" s="18">
        <v>0</v>
      </c>
      <c r="L1118" s="19">
        <v>0</v>
      </c>
    </row>
    <row r="1119" spans="1:12" ht="127.5" x14ac:dyDescent="0.2">
      <c r="A1119" s="16" t="s">
        <v>1299</v>
      </c>
      <c r="B1119" s="17" t="s">
        <v>1300</v>
      </c>
      <c r="C1119" s="17" t="s">
        <v>816</v>
      </c>
      <c r="D1119" s="17">
        <v>326199</v>
      </c>
      <c r="E1119" s="17" t="s">
        <v>1465</v>
      </c>
      <c r="F1119" s="17" t="s">
        <v>439</v>
      </c>
      <c r="G1119" s="17" t="s">
        <v>1466</v>
      </c>
      <c r="H1119" s="18">
        <v>277455.40333300002</v>
      </c>
      <c r="I1119" s="18">
        <v>0</v>
      </c>
      <c r="J1119" s="18">
        <v>0</v>
      </c>
      <c r="K1119" s="18">
        <v>0</v>
      </c>
      <c r="L1119" s="19">
        <v>247276.49333299999</v>
      </c>
    </row>
    <row r="1120" spans="1:12" ht="51" x14ac:dyDescent="0.2">
      <c r="A1120" s="16" t="s">
        <v>1299</v>
      </c>
      <c r="B1120" s="17" t="s">
        <v>1300</v>
      </c>
      <c r="C1120" s="17" t="s">
        <v>816</v>
      </c>
      <c r="D1120" s="17">
        <v>332911</v>
      </c>
      <c r="E1120" s="17" t="s">
        <v>1325</v>
      </c>
      <c r="F1120" s="17" t="s">
        <v>917</v>
      </c>
      <c r="G1120" s="17" t="s">
        <v>1467</v>
      </c>
      <c r="H1120" s="18">
        <v>276046.66666699998</v>
      </c>
      <c r="I1120" s="18">
        <v>0</v>
      </c>
      <c r="J1120" s="18">
        <v>0</v>
      </c>
      <c r="K1120" s="18">
        <v>0</v>
      </c>
      <c r="L1120" s="19">
        <v>0</v>
      </c>
    </row>
    <row r="1121" spans="1:12" ht="76.5" x14ac:dyDescent="0.2">
      <c r="A1121" s="16" t="s">
        <v>1299</v>
      </c>
      <c r="B1121" s="17" t="s">
        <v>1300</v>
      </c>
      <c r="C1121" s="17" t="s">
        <v>816</v>
      </c>
      <c r="D1121" s="17">
        <v>334220</v>
      </c>
      <c r="E1121" s="17" t="s">
        <v>65</v>
      </c>
      <c r="F1121" s="17" t="s">
        <v>342</v>
      </c>
      <c r="G1121" s="17" t="s">
        <v>1468</v>
      </c>
      <c r="H1121" s="18">
        <v>275428.25</v>
      </c>
      <c r="I1121" s="18">
        <v>317.33333299999998</v>
      </c>
      <c r="J1121" s="18">
        <v>0</v>
      </c>
      <c r="K1121" s="18">
        <v>317.33333299999998</v>
      </c>
      <c r="L1121" s="19">
        <v>0</v>
      </c>
    </row>
    <row r="1122" spans="1:12" ht="409.5" x14ac:dyDescent="0.2">
      <c r="A1122" s="16" t="s">
        <v>1299</v>
      </c>
      <c r="B1122" s="17" t="s">
        <v>1300</v>
      </c>
      <c r="C1122" s="17" t="s">
        <v>816</v>
      </c>
      <c r="D1122" s="17">
        <v>334515</v>
      </c>
      <c r="E1122" s="17" t="s">
        <v>495</v>
      </c>
      <c r="F1122" s="17" t="s">
        <v>451</v>
      </c>
      <c r="G1122" s="17" t="s">
        <v>1469</v>
      </c>
      <c r="H1122" s="18">
        <v>274882.61</v>
      </c>
      <c r="I1122" s="18">
        <v>0</v>
      </c>
      <c r="J1122" s="18">
        <v>0</v>
      </c>
      <c r="K1122" s="18">
        <v>0</v>
      </c>
      <c r="L1122" s="19">
        <v>0</v>
      </c>
    </row>
    <row r="1123" spans="1:12" ht="25.5" x14ac:dyDescent="0.2">
      <c r="A1123" s="16" t="s">
        <v>1299</v>
      </c>
      <c r="B1123" s="17" t="s">
        <v>1300</v>
      </c>
      <c r="C1123" s="17" t="s">
        <v>816</v>
      </c>
      <c r="D1123" s="17">
        <v>336611</v>
      </c>
      <c r="E1123" s="17" t="s">
        <v>441</v>
      </c>
      <c r="F1123" s="17" t="s">
        <v>356</v>
      </c>
      <c r="G1123" s="17" t="s">
        <v>1470</v>
      </c>
      <c r="H1123" s="18">
        <v>274853.873333</v>
      </c>
      <c r="I1123" s="18">
        <v>0</v>
      </c>
      <c r="J1123" s="18">
        <v>0</v>
      </c>
      <c r="K1123" s="18">
        <v>0</v>
      </c>
      <c r="L1123" s="19">
        <v>0</v>
      </c>
    </row>
    <row r="1124" spans="1:12" ht="102" x14ac:dyDescent="0.2">
      <c r="A1124" s="16" t="s">
        <v>1299</v>
      </c>
      <c r="B1124" s="17" t="s">
        <v>1300</v>
      </c>
      <c r="C1124" s="17" t="s">
        <v>816</v>
      </c>
      <c r="D1124" s="17">
        <v>322220</v>
      </c>
      <c r="E1124" s="17" t="s">
        <v>1471</v>
      </c>
      <c r="F1124" s="17" t="s">
        <v>917</v>
      </c>
      <c r="G1124" s="17" t="s">
        <v>1472</v>
      </c>
      <c r="H1124" s="18">
        <v>274424.86666699999</v>
      </c>
      <c r="I1124" s="18">
        <v>0</v>
      </c>
      <c r="J1124" s="18">
        <v>0</v>
      </c>
      <c r="K1124" s="18">
        <v>0</v>
      </c>
      <c r="L1124" s="19">
        <v>0</v>
      </c>
    </row>
    <row r="1125" spans="1:12" ht="38.25" x14ac:dyDescent="0.2">
      <c r="A1125" s="16" t="s">
        <v>1299</v>
      </c>
      <c r="B1125" s="17" t="s">
        <v>1300</v>
      </c>
      <c r="C1125" s="17" t="s">
        <v>816</v>
      </c>
      <c r="D1125" s="17">
        <v>334419</v>
      </c>
      <c r="E1125" s="17" t="s">
        <v>464</v>
      </c>
      <c r="F1125" s="17" t="s">
        <v>94</v>
      </c>
      <c r="G1125" s="17" t="s">
        <v>1473</v>
      </c>
      <c r="H1125" s="18">
        <v>274332.83</v>
      </c>
      <c r="I1125" s="18">
        <v>0</v>
      </c>
      <c r="J1125" s="18">
        <v>0</v>
      </c>
      <c r="K1125" s="18">
        <v>0</v>
      </c>
      <c r="L1125" s="19">
        <v>0</v>
      </c>
    </row>
    <row r="1126" spans="1:12" ht="25.5" x14ac:dyDescent="0.2">
      <c r="A1126" s="16" t="s">
        <v>1299</v>
      </c>
      <c r="B1126" s="17" t="s">
        <v>1300</v>
      </c>
      <c r="C1126" s="17" t="s">
        <v>816</v>
      </c>
      <c r="D1126" s="17">
        <v>333314</v>
      </c>
      <c r="E1126" s="17" t="s">
        <v>416</v>
      </c>
      <c r="F1126" s="17" t="s">
        <v>249</v>
      </c>
      <c r="G1126" s="17" t="s">
        <v>1474</v>
      </c>
      <c r="H1126" s="18">
        <v>272283.09333300003</v>
      </c>
      <c r="I1126" s="18">
        <v>0</v>
      </c>
      <c r="J1126" s="18">
        <v>0</v>
      </c>
      <c r="K1126" s="18">
        <v>0</v>
      </c>
      <c r="L1126" s="19">
        <v>0</v>
      </c>
    </row>
    <row r="1127" spans="1:12" ht="38.25" x14ac:dyDescent="0.2">
      <c r="A1127" s="16" t="s">
        <v>1299</v>
      </c>
      <c r="B1127" s="17" t="s">
        <v>1300</v>
      </c>
      <c r="C1127" s="17" t="s">
        <v>816</v>
      </c>
      <c r="D1127" s="17">
        <v>336412</v>
      </c>
      <c r="E1127" s="17" t="s">
        <v>983</v>
      </c>
      <c r="F1127" s="17" t="s">
        <v>870</v>
      </c>
      <c r="G1127" s="17" t="s">
        <v>1475</v>
      </c>
      <c r="H1127" s="18">
        <v>269848</v>
      </c>
      <c r="I1127" s="18">
        <v>0</v>
      </c>
      <c r="J1127" s="18">
        <v>0</v>
      </c>
      <c r="K1127" s="18">
        <v>0</v>
      </c>
      <c r="L1127" s="19">
        <v>0</v>
      </c>
    </row>
    <row r="1128" spans="1:12" ht="409.5" x14ac:dyDescent="0.2">
      <c r="A1128" s="16" t="s">
        <v>1299</v>
      </c>
      <c r="B1128" s="17" t="s">
        <v>1300</v>
      </c>
      <c r="C1128" s="17" t="s">
        <v>816</v>
      </c>
      <c r="D1128" s="17">
        <v>332919</v>
      </c>
      <c r="E1128" s="17" t="s">
        <v>1313</v>
      </c>
      <c r="F1128" s="17" t="s">
        <v>66</v>
      </c>
      <c r="G1128" s="17" t="s">
        <v>1476</v>
      </c>
      <c r="H1128" s="18">
        <v>268727.45333300001</v>
      </c>
      <c r="I1128" s="18">
        <v>0</v>
      </c>
      <c r="J1128" s="18">
        <v>0</v>
      </c>
      <c r="K1128" s="18">
        <v>92425.333333000002</v>
      </c>
      <c r="L1128" s="19">
        <v>0</v>
      </c>
    </row>
    <row r="1129" spans="1:12" ht="89.25" x14ac:dyDescent="0.2">
      <c r="A1129" s="16" t="s">
        <v>1299</v>
      </c>
      <c r="B1129" s="17" t="s">
        <v>1300</v>
      </c>
      <c r="C1129" s="17" t="s">
        <v>816</v>
      </c>
      <c r="D1129" s="17">
        <v>334419</v>
      </c>
      <c r="E1129" s="17" t="s">
        <v>464</v>
      </c>
      <c r="F1129" s="17" t="s">
        <v>69</v>
      </c>
      <c r="G1129" s="17" t="s">
        <v>1477</v>
      </c>
      <c r="H1129" s="18">
        <v>257471.66666700001</v>
      </c>
      <c r="I1129" s="18">
        <v>0</v>
      </c>
      <c r="J1129" s="18">
        <v>0</v>
      </c>
      <c r="K1129" s="18">
        <v>0</v>
      </c>
      <c r="L1129" s="19">
        <v>0</v>
      </c>
    </row>
    <row r="1130" spans="1:12" ht="25.5" x14ac:dyDescent="0.2">
      <c r="A1130" s="16" t="s">
        <v>1299</v>
      </c>
      <c r="B1130" s="17" t="s">
        <v>1300</v>
      </c>
      <c r="C1130" s="17" t="s">
        <v>816</v>
      </c>
      <c r="D1130" s="17">
        <v>314999</v>
      </c>
      <c r="E1130" s="17" t="s">
        <v>728</v>
      </c>
      <c r="F1130" s="17" t="s">
        <v>96</v>
      </c>
      <c r="G1130" s="17" t="s">
        <v>1478</v>
      </c>
      <c r="H1130" s="18">
        <v>250271.27333299999</v>
      </c>
      <c r="I1130" s="18">
        <v>0</v>
      </c>
      <c r="J1130" s="18">
        <v>0</v>
      </c>
      <c r="K1130" s="18">
        <v>0</v>
      </c>
      <c r="L1130" s="19">
        <v>0</v>
      </c>
    </row>
    <row r="1131" spans="1:12" ht="409.5" x14ac:dyDescent="0.2">
      <c r="A1131" s="16" t="s">
        <v>1299</v>
      </c>
      <c r="B1131" s="17" t="s">
        <v>1300</v>
      </c>
      <c r="C1131" s="17" t="s">
        <v>816</v>
      </c>
      <c r="D1131" s="17">
        <v>333999</v>
      </c>
      <c r="E1131" s="17" t="s">
        <v>24</v>
      </c>
      <c r="F1131" s="17" t="s">
        <v>205</v>
      </c>
      <c r="G1131" s="17" t="s">
        <v>1479</v>
      </c>
      <c r="H1131" s="18">
        <v>250089.87</v>
      </c>
      <c r="I1131" s="18">
        <v>10597.44</v>
      </c>
      <c r="J1131" s="18">
        <v>10597.44</v>
      </c>
      <c r="K1131" s="18">
        <v>0</v>
      </c>
      <c r="L1131" s="19">
        <v>0</v>
      </c>
    </row>
    <row r="1132" spans="1:12" ht="114.75" x14ac:dyDescent="0.2">
      <c r="A1132" s="16" t="s">
        <v>1299</v>
      </c>
      <c r="B1132" s="17" t="s">
        <v>1300</v>
      </c>
      <c r="C1132" s="17" t="s">
        <v>816</v>
      </c>
      <c r="D1132" s="17">
        <v>333612</v>
      </c>
      <c r="E1132" s="17" t="s">
        <v>1338</v>
      </c>
      <c r="F1132" s="17" t="s">
        <v>96</v>
      </c>
      <c r="G1132" s="17" t="s">
        <v>1480</v>
      </c>
      <c r="H1132" s="18">
        <v>248568.48666699999</v>
      </c>
      <c r="I1132" s="18">
        <v>13713</v>
      </c>
      <c r="J1132" s="18">
        <v>0</v>
      </c>
      <c r="K1132" s="18">
        <v>0</v>
      </c>
      <c r="L1132" s="19">
        <v>0</v>
      </c>
    </row>
    <row r="1133" spans="1:12" ht="229.5" x14ac:dyDescent="0.2">
      <c r="A1133" s="16" t="s">
        <v>1299</v>
      </c>
      <c r="B1133" s="17" t="s">
        <v>1300</v>
      </c>
      <c r="C1133" s="17" t="s">
        <v>816</v>
      </c>
      <c r="D1133" s="17">
        <v>335999</v>
      </c>
      <c r="E1133" s="17" t="s">
        <v>26</v>
      </c>
      <c r="F1133" s="17" t="s">
        <v>96</v>
      </c>
      <c r="G1133" s="17" t="s">
        <v>1481</v>
      </c>
      <c r="H1133" s="18">
        <v>242875.89</v>
      </c>
      <c r="I1133" s="18">
        <v>40012.973333000002</v>
      </c>
      <c r="J1133" s="18">
        <v>0</v>
      </c>
      <c r="K1133" s="18">
        <v>181555.91666700001</v>
      </c>
      <c r="L1133" s="19">
        <v>0</v>
      </c>
    </row>
    <row r="1134" spans="1:12" ht="102" x14ac:dyDescent="0.2">
      <c r="A1134" s="16" t="s">
        <v>1299</v>
      </c>
      <c r="B1134" s="17" t="s">
        <v>1300</v>
      </c>
      <c r="C1134" s="17" t="s">
        <v>816</v>
      </c>
      <c r="D1134" s="17">
        <v>333999</v>
      </c>
      <c r="E1134" s="17" t="s">
        <v>24</v>
      </c>
      <c r="F1134" s="17" t="s">
        <v>249</v>
      </c>
      <c r="G1134" s="17" t="s">
        <v>1482</v>
      </c>
      <c r="H1134" s="18">
        <v>241600.05</v>
      </c>
      <c r="I1134" s="18">
        <v>0</v>
      </c>
      <c r="J1134" s="18">
        <v>0</v>
      </c>
      <c r="K1134" s="18">
        <v>0</v>
      </c>
      <c r="L1134" s="19">
        <v>0</v>
      </c>
    </row>
    <row r="1135" spans="1:12" ht="178.5" x14ac:dyDescent="0.2">
      <c r="A1135" s="16" t="s">
        <v>1299</v>
      </c>
      <c r="B1135" s="17" t="s">
        <v>1300</v>
      </c>
      <c r="C1135" s="17" t="s">
        <v>816</v>
      </c>
      <c r="D1135" s="17">
        <v>334419</v>
      </c>
      <c r="E1135" s="17" t="s">
        <v>464</v>
      </c>
      <c r="F1135" s="17" t="s">
        <v>103</v>
      </c>
      <c r="G1135" s="17" t="s">
        <v>1483</v>
      </c>
      <c r="H1135" s="18">
        <v>239309.003333</v>
      </c>
      <c r="I1135" s="18">
        <v>0</v>
      </c>
      <c r="J1135" s="18">
        <v>0</v>
      </c>
      <c r="K1135" s="18">
        <v>1750</v>
      </c>
      <c r="L1135" s="19">
        <v>0</v>
      </c>
    </row>
    <row r="1136" spans="1:12" ht="229.5" x14ac:dyDescent="0.2">
      <c r="A1136" s="16" t="s">
        <v>1299</v>
      </c>
      <c r="B1136" s="17" t="s">
        <v>1300</v>
      </c>
      <c r="C1136" s="17" t="s">
        <v>816</v>
      </c>
      <c r="D1136" s="17">
        <v>325920</v>
      </c>
      <c r="E1136" s="17" t="s">
        <v>743</v>
      </c>
      <c r="F1136" s="17" t="s">
        <v>870</v>
      </c>
      <c r="G1136" s="17" t="s">
        <v>1484</v>
      </c>
      <c r="H1136" s="18">
        <v>232940</v>
      </c>
      <c r="I1136" s="18">
        <v>0</v>
      </c>
      <c r="J1136" s="18">
        <v>0</v>
      </c>
      <c r="K1136" s="18">
        <v>0</v>
      </c>
      <c r="L1136" s="19">
        <v>0</v>
      </c>
    </row>
    <row r="1137" spans="1:12" ht="409.5" x14ac:dyDescent="0.2">
      <c r="A1137" s="16" t="s">
        <v>1299</v>
      </c>
      <c r="B1137" s="17" t="s">
        <v>1300</v>
      </c>
      <c r="C1137" s="17" t="s">
        <v>816</v>
      </c>
      <c r="D1137" s="17">
        <v>335931</v>
      </c>
      <c r="E1137" s="17" t="s">
        <v>1399</v>
      </c>
      <c r="F1137" s="17" t="s">
        <v>439</v>
      </c>
      <c r="G1137" s="17" t="s">
        <v>1485</v>
      </c>
      <c r="H1137" s="18">
        <v>230979.10666699999</v>
      </c>
      <c r="I1137" s="18">
        <v>2017.92</v>
      </c>
      <c r="J1137" s="18">
        <v>2017.92</v>
      </c>
      <c r="K1137" s="18">
        <v>2360.873333</v>
      </c>
      <c r="L1137" s="19">
        <v>13228.833333</v>
      </c>
    </row>
    <row r="1138" spans="1:12" ht="178.5" x14ac:dyDescent="0.2">
      <c r="A1138" s="16" t="s">
        <v>1299</v>
      </c>
      <c r="B1138" s="17" t="s">
        <v>1300</v>
      </c>
      <c r="C1138" s="17" t="s">
        <v>816</v>
      </c>
      <c r="D1138" s="17">
        <v>334419</v>
      </c>
      <c r="E1138" s="17" t="s">
        <v>464</v>
      </c>
      <c r="F1138" s="17" t="s">
        <v>910</v>
      </c>
      <c r="G1138" s="17" t="s">
        <v>1486</v>
      </c>
      <c r="H1138" s="18">
        <v>226328.66666700001</v>
      </c>
      <c r="I1138" s="18">
        <v>0</v>
      </c>
      <c r="J1138" s="18">
        <v>0</v>
      </c>
      <c r="K1138" s="18">
        <v>0</v>
      </c>
      <c r="L1138" s="19">
        <v>0</v>
      </c>
    </row>
    <row r="1139" spans="1:12" ht="114.75" x14ac:dyDescent="0.2">
      <c r="A1139" s="16" t="s">
        <v>1299</v>
      </c>
      <c r="B1139" s="17" t="s">
        <v>1300</v>
      </c>
      <c r="C1139" s="17" t="s">
        <v>816</v>
      </c>
      <c r="D1139" s="17">
        <v>322230</v>
      </c>
      <c r="E1139" s="17" t="s">
        <v>1487</v>
      </c>
      <c r="F1139" s="17" t="s">
        <v>184</v>
      </c>
      <c r="G1139" s="17" t="s">
        <v>1488</v>
      </c>
      <c r="H1139" s="18">
        <v>223947.72</v>
      </c>
      <c r="I1139" s="18">
        <v>223947.72</v>
      </c>
      <c r="J1139" s="18">
        <v>0</v>
      </c>
      <c r="K1139" s="18">
        <v>223947.72</v>
      </c>
      <c r="L1139" s="19">
        <v>0</v>
      </c>
    </row>
    <row r="1140" spans="1:12" ht="255" x14ac:dyDescent="0.2">
      <c r="A1140" s="16" t="s">
        <v>1299</v>
      </c>
      <c r="B1140" s="17" t="s">
        <v>1300</v>
      </c>
      <c r="C1140" s="17" t="s">
        <v>816</v>
      </c>
      <c r="D1140" s="17">
        <v>332510</v>
      </c>
      <c r="E1140" s="17" t="s">
        <v>1489</v>
      </c>
      <c r="F1140" s="17" t="s">
        <v>714</v>
      </c>
      <c r="G1140" s="17" t="s">
        <v>1490</v>
      </c>
      <c r="H1140" s="18">
        <v>222028.93333299999</v>
      </c>
      <c r="I1140" s="18">
        <v>0</v>
      </c>
      <c r="J1140" s="18">
        <v>0</v>
      </c>
      <c r="K1140" s="18">
        <v>0</v>
      </c>
      <c r="L1140" s="19">
        <v>0</v>
      </c>
    </row>
    <row r="1141" spans="1:12" ht="25.5" x14ac:dyDescent="0.2">
      <c r="A1141" s="16" t="s">
        <v>1299</v>
      </c>
      <c r="B1141" s="17" t="s">
        <v>1300</v>
      </c>
      <c r="C1141" s="17" t="s">
        <v>816</v>
      </c>
      <c r="D1141" s="17">
        <v>332994</v>
      </c>
      <c r="E1141" s="17" t="s">
        <v>540</v>
      </c>
      <c r="F1141" s="17" t="s">
        <v>358</v>
      </c>
      <c r="G1141" s="17" t="s">
        <v>1491</v>
      </c>
      <c r="H1141" s="18">
        <v>219451.38</v>
      </c>
      <c r="I1141" s="18">
        <v>0</v>
      </c>
      <c r="J1141" s="18">
        <v>0</v>
      </c>
      <c r="K1141" s="18">
        <v>0</v>
      </c>
      <c r="L1141" s="19">
        <v>0</v>
      </c>
    </row>
    <row r="1142" spans="1:12" ht="89.25" x14ac:dyDescent="0.2">
      <c r="A1142" s="16" t="s">
        <v>1299</v>
      </c>
      <c r="B1142" s="17" t="s">
        <v>1300</v>
      </c>
      <c r="C1142" s="17" t="s">
        <v>816</v>
      </c>
      <c r="D1142" s="17">
        <v>334290</v>
      </c>
      <c r="E1142" s="17" t="s">
        <v>198</v>
      </c>
      <c r="F1142" s="17" t="s">
        <v>279</v>
      </c>
      <c r="G1142" s="17" t="s">
        <v>1492</v>
      </c>
      <c r="H1142" s="18">
        <v>217626.15333299999</v>
      </c>
      <c r="I1142" s="18">
        <v>0</v>
      </c>
      <c r="J1142" s="18">
        <v>0</v>
      </c>
      <c r="K1142" s="18">
        <v>0</v>
      </c>
      <c r="L1142" s="19">
        <v>0</v>
      </c>
    </row>
    <row r="1143" spans="1:12" ht="25.5" x14ac:dyDescent="0.2">
      <c r="A1143" s="16" t="s">
        <v>1299</v>
      </c>
      <c r="B1143" s="17" t="s">
        <v>1300</v>
      </c>
      <c r="C1143" s="17" t="s">
        <v>816</v>
      </c>
      <c r="D1143" s="17">
        <v>332912</v>
      </c>
      <c r="E1143" s="17" t="s">
        <v>1493</v>
      </c>
      <c r="F1143" s="17" t="s">
        <v>917</v>
      </c>
      <c r="G1143" s="17" t="s">
        <v>1494</v>
      </c>
      <c r="H1143" s="18">
        <v>216333.33333299999</v>
      </c>
      <c r="I1143" s="18">
        <v>0</v>
      </c>
      <c r="J1143" s="18">
        <v>0</v>
      </c>
      <c r="K1143" s="18">
        <v>0</v>
      </c>
      <c r="L1143" s="19">
        <v>0</v>
      </c>
    </row>
    <row r="1144" spans="1:12" ht="267.75" x14ac:dyDescent="0.2">
      <c r="A1144" s="16" t="s">
        <v>1299</v>
      </c>
      <c r="B1144" s="17" t="s">
        <v>1300</v>
      </c>
      <c r="C1144" s="17" t="s">
        <v>816</v>
      </c>
      <c r="D1144" s="17">
        <v>335311</v>
      </c>
      <c r="E1144" s="17" t="s">
        <v>1035</v>
      </c>
      <c r="F1144" s="17" t="s">
        <v>439</v>
      </c>
      <c r="G1144" s="17" t="s">
        <v>1495</v>
      </c>
      <c r="H1144" s="18">
        <v>211793.91666700001</v>
      </c>
      <c r="I1144" s="18">
        <v>0</v>
      </c>
      <c r="J1144" s="18">
        <v>0</v>
      </c>
      <c r="K1144" s="18">
        <v>2178.666667</v>
      </c>
      <c r="L1144" s="19">
        <v>12480</v>
      </c>
    </row>
    <row r="1145" spans="1:12" ht="409.5" x14ac:dyDescent="0.2">
      <c r="A1145" s="16" t="s">
        <v>1299</v>
      </c>
      <c r="B1145" s="17" t="s">
        <v>1300</v>
      </c>
      <c r="C1145" s="17" t="s">
        <v>816</v>
      </c>
      <c r="D1145" s="17">
        <v>332722</v>
      </c>
      <c r="E1145" s="17" t="s">
        <v>1394</v>
      </c>
      <c r="F1145" s="17" t="s">
        <v>1033</v>
      </c>
      <c r="G1145" s="17" t="s">
        <v>1496</v>
      </c>
      <c r="H1145" s="18">
        <v>210536.80333299999</v>
      </c>
      <c r="I1145" s="18">
        <v>0</v>
      </c>
      <c r="J1145" s="18">
        <v>0</v>
      </c>
      <c r="K1145" s="18">
        <v>0</v>
      </c>
      <c r="L1145" s="19">
        <v>89146.653332999995</v>
      </c>
    </row>
    <row r="1146" spans="1:12" ht="409.5" x14ac:dyDescent="0.2">
      <c r="A1146" s="16" t="s">
        <v>1299</v>
      </c>
      <c r="B1146" s="17" t="s">
        <v>1300</v>
      </c>
      <c r="C1146" s="17" t="s">
        <v>816</v>
      </c>
      <c r="D1146" s="17">
        <v>332919</v>
      </c>
      <c r="E1146" s="17" t="s">
        <v>1313</v>
      </c>
      <c r="F1146" s="17" t="s">
        <v>39</v>
      </c>
      <c r="G1146" s="17" t="s">
        <v>1497</v>
      </c>
      <c r="H1146" s="18">
        <v>210312.313333</v>
      </c>
      <c r="I1146" s="18">
        <v>1084.666667</v>
      </c>
      <c r="J1146" s="18">
        <v>0</v>
      </c>
      <c r="K1146" s="18">
        <v>0</v>
      </c>
      <c r="L1146" s="19">
        <v>0</v>
      </c>
    </row>
    <row r="1147" spans="1:12" ht="409.5" x14ac:dyDescent="0.2">
      <c r="A1147" s="16" t="s">
        <v>1299</v>
      </c>
      <c r="B1147" s="17" t="s">
        <v>1300</v>
      </c>
      <c r="C1147" s="17" t="s">
        <v>816</v>
      </c>
      <c r="D1147" s="17">
        <v>335312</v>
      </c>
      <c r="E1147" s="17" t="s">
        <v>1329</v>
      </c>
      <c r="F1147" s="17" t="s">
        <v>439</v>
      </c>
      <c r="G1147" s="17" t="s">
        <v>1498</v>
      </c>
      <c r="H1147" s="18">
        <v>209909.74333299999</v>
      </c>
      <c r="I1147" s="18">
        <v>2312</v>
      </c>
      <c r="J1147" s="18">
        <v>0</v>
      </c>
      <c r="K1147" s="18">
        <v>6074.896667</v>
      </c>
      <c r="L1147" s="19">
        <v>61974</v>
      </c>
    </row>
    <row r="1148" spans="1:12" ht="25.5" x14ac:dyDescent="0.2">
      <c r="A1148" s="16" t="s">
        <v>1299</v>
      </c>
      <c r="B1148" s="17" t="s">
        <v>1300</v>
      </c>
      <c r="C1148" s="17" t="s">
        <v>816</v>
      </c>
      <c r="D1148" s="17">
        <v>339113</v>
      </c>
      <c r="E1148" s="17" t="s">
        <v>230</v>
      </c>
      <c r="F1148" s="17" t="s">
        <v>218</v>
      </c>
      <c r="G1148" s="17" t="s">
        <v>1499</v>
      </c>
      <c r="H1148" s="18">
        <v>209523.56</v>
      </c>
      <c r="I1148" s="18">
        <v>188443.56</v>
      </c>
      <c r="J1148" s="18">
        <v>0</v>
      </c>
      <c r="K1148" s="18">
        <v>0</v>
      </c>
      <c r="L1148" s="19">
        <v>0</v>
      </c>
    </row>
    <row r="1149" spans="1:12" ht="102" x14ac:dyDescent="0.2">
      <c r="A1149" s="16" t="s">
        <v>1299</v>
      </c>
      <c r="B1149" s="17" t="s">
        <v>1300</v>
      </c>
      <c r="C1149" s="17" t="s">
        <v>816</v>
      </c>
      <c r="D1149" s="17">
        <v>336611</v>
      </c>
      <c r="E1149" s="17" t="s">
        <v>441</v>
      </c>
      <c r="F1149" s="17" t="s">
        <v>688</v>
      </c>
      <c r="G1149" s="17" t="s">
        <v>1500</v>
      </c>
      <c r="H1149" s="18">
        <v>208938.16666700001</v>
      </c>
      <c r="I1149" s="18">
        <v>0</v>
      </c>
      <c r="J1149" s="18">
        <v>0</v>
      </c>
      <c r="K1149" s="18">
        <v>0</v>
      </c>
      <c r="L1149" s="19">
        <v>0</v>
      </c>
    </row>
    <row r="1150" spans="1:12" ht="25.5" x14ac:dyDescent="0.2">
      <c r="A1150" s="16" t="s">
        <v>1299</v>
      </c>
      <c r="B1150" s="17" t="s">
        <v>1300</v>
      </c>
      <c r="C1150" s="17" t="s">
        <v>816</v>
      </c>
      <c r="D1150" s="17">
        <v>335312</v>
      </c>
      <c r="E1150" s="17" t="s">
        <v>1329</v>
      </c>
      <c r="F1150" s="17" t="s">
        <v>1001</v>
      </c>
      <c r="G1150" s="17" t="s">
        <v>1501</v>
      </c>
      <c r="H1150" s="18">
        <v>208129.66666700001</v>
      </c>
      <c r="I1150" s="18">
        <v>0</v>
      </c>
      <c r="J1150" s="18">
        <v>0</v>
      </c>
      <c r="K1150" s="18">
        <v>0</v>
      </c>
      <c r="L1150" s="19">
        <v>0</v>
      </c>
    </row>
    <row r="1151" spans="1:12" ht="63.75" x14ac:dyDescent="0.2">
      <c r="A1151" s="16" t="s">
        <v>1299</v>
      </c>
      <c r="B1151" s="17" t="s">
        <v>1300</v>
      </c>
      <c r="C1151" s="17" t="s">
        <v>816</v>
      </c>
      <c r="D1151" s="17">
        <v>322220</v>
      </c>
      <c r="E1151" s="17" t="s">
        <v>1471</v>
      </c>
      <c r="F1151" s="17" t="s">
        <v>439</v>
      </c>
      <c r="G1151" s="17" t="s">
        <v>1502</v>
      </c>
      <c r="H1151" s="18">
        <v>206802.06666700001</v>
      </c>
      <c r="I1151" s="18">
        <v>0</v>
      </c>
      <c r="J1151" s="18">
        <v>0</v>
      </c>
      <c r="K1151" s="18">
        <v>0</v>
      </c>
      <c r="L1151" s="19">
        <v>206802.06666700001</v>
      </c>
    </row>
    <row r="1152" spans="1:12" ht="409.5" x14ac:dyDescent="0.2">
      <c r="A1152" s="16" t="s">
        <v>1299</v>
      </c>
      <c r="B1152" s="17" t="s">
        <v>1300</v>
      </c>
      <c r="C1152" s="17" t="s">
        <v>816</v>
      </c>
      <c r="D1152" s="17">
        <v>332510</v>
      </c>
      <c r="E1152" s="17" t="s">
        <v>1489</v>
      </c>
      <c r="F1152" s="17" t="s">
        <v>688</v>
      </c>
      <c r="G1152" s="17" t="s">
        <v>1503</v>
      </c>
      <c r="H1152" s="18">
        <v>206049.91666700001</v>
      </c>
      <c r="I1152" s="18">
        <v>0</v>
      </c>
      <c r="J1152" s="18">
        <v>0</v>
      </c>
      <c r="K1152" s="18">
        <v>0</v>
      </c>
      <c r="L1152" s="19">
        <v>0</v>
      </c>
    </row>
    <row r="1153" spans="1:12" ht="242.25" x14ac:dyDescent="0.2">
      <c r="A1153" s="16" t="s">
        <v>1299</v>
      </c>
      <c r="B1153" s="17" t="s">
        <v>1300</v>
      </c>
      <c r="C1153" s="17" t="s">
        <v>816</v>
      </c>
      <c r="D1153" s="17">
        <v>333999</v>
      </c>
      <c r="E1153" s="17" t="s">
        <v>24</v>
      </c>
      <c r="F1153" s="17" t="s">
        <v>554</v>
      </c>
      <c r="G1153" s="17" t="s">
        <v>1504</v>
      </c>
      <c r="H1153" s="18">
        <v>204967.67333300001</v>
      </c>
      <c r="I1153" s="18">
        <v>134294.60999999999</v>
      </c>
      <c r="J1153" s="18">
        <v>0</v>
      </c>
      <c r="K1153" s="18">
        <v>14962.963333</v>
      </c>
      <c r="L1153" s="19">
        <v>0</v>
      </c>
    </row>
    <row r="1154" spans="1:12" ht="409.5" x14ac:dyDescent="0.2">
      <c r="A1154" s="16" t="s">
        <v>1299</v>
      </c>
      <c r="B1154" s="17" t="s">
        <v>1300</v>
      </c>
      <c r="C1154" s="17" t="s">
        <v>816</v>
      </c>
      <c r="D1154" s="17">
        <v>332216</v>
      </c>
      <c r="E1154" s="17" t="s">
        <v>1420</v>
      </c>
      <c r="F1154" s="17" t="s">
        <v>451</v>
      </c>
      <c r="G1154" s="17" t="s">
        <v>1505</v>
      </c>
      <c r="H1154" s="18">
        <v>203742.723333</v>
      </c>
      <c r="I1154" s="18">
        <v>0</v>
      </c>
      <c r="J1154" s="18">
        <v>0</v>
      </c>
      <c r="K1154" s="18">
        <v>1740.8</v>
      </c>
      <c r="L1154" s="19">
        <v>1740.8</v>
      </c>
    </row>
    <row r="1155" spans="1:12" ht="408" x14ac:dyDescent="0.2">
      <c r="A1155" s="16" t="s">
        <v>1299</v>
      </c>
      <c r="B1155" s="17" t="s">
        <v>1300</v>
      </c>
      <c r="C1155" s="17" t="s">
        <v>816</v>
      </c>
      <c r="D1155" s="17">
        <v>333999</v>
      </c>
      <c r="E1155" s="17" t="s">
        <v>24</v>
      </c>
      <c r="F1155" s="17" t="s">
        <v>50</v>
      </c>
      <c r="G1155" s="17" t="s">
        <v>1506</v>
      </c>
      <c r="H1155" s="18">
        <v>203345.32</v>
      </c>
      <c r="I1155" s="18">
        <v>14307.78</v>
      </c>
      <c r="J1155" s="18">
        <v>0</v>
      </c>
      <c r="K1155" s="18">
        <v>189037.54</v>
      </c>
      <c r="L1155" s="19">
        <v>202091.98666699999</v>
      </c>
    </row>
    <row r="1156" spans="1:12" ht="114.75" x14ac:dyDescent="0.2">
      <c r="A1156" s="16" t="s">
        <v>1299</v>
      </c>
      <c r="B1156" s="17" t="s">
        <v>1300</v>
      </c>
      <c r="C1156" s="17" t="s">
        <v>816</v>
      </c>
      <c r="D1156" s="17">
        <v>335312</v>
      </c>
      <c r="E1156" s="17" t="s">
        <v>1329</v>
      </c>
      <c r="F1156" s="17" t="s">
        <v>270</v>
      </c>
      <c r="G1156" s="17" t="s">
        <v>1507</v>
      </c>
      <c r="H1156" s="18">
        <v>200967.466667</v>
      </c>
      <c r="I1156" s="18">
        <v>0</v>
      </c>
      <c r="J1156" s="18">
        <v>0</v>
      </c>
      <c r="K1156" s="18">
        <v>0</v>
      </c>
      <c r="L1156" s="19">
        <v>0</v>
      </c>
    </row>
    <row r="1157" spans="1:12" ht="318.75" x14ac:dyDescent="0.2">
      <c r="A1157" s="16" t="s">
        <v>1299</v>
      </c>
      <c r="B1157" s="17" t="s">
        <v>1300</v>
      </c>
      <c r="C1157" s="17" t="s">
        <v>816</v>
      </c>
      <c r="D1157" s="17">
        <v>332919</v>
      </c>
      <c r="E1157" s="17" t="s">
        <v>1313</v>
      </c>
      <c r="F1157" s="17" t="s">
        <v>53</v>
      </c>
      <c r="G1157" s="17" t="s">
        <v>1508</v>
      </c>
      <c r="H1157" s="18">
        <v>200778.79</v>
      </c>
      <c r="I1157" s="18">
        <v>0</v>
      </c>
      <c r="J1157" s="18">
        <v>0</v>
      </c>
      <c r="K1157" s="18">
        <v>0</v>
      </c>
      <c r="L1157" s="19">
        <v>0</v>
      </c>
    </row>
    <row r="1158" spans="1:12" ht="204" x14ac:dyDescent="0.2">
      <c r="A1158" s="16" t="s">
        <v>1299</v>
      </c>
      <c r="B1158" s="17" t="s">
        <v>1300</v>
      </c>
      <c r="C1158" s="17" t="s">
        <v>816</v>
      </c>
      <c r="D1158" s="17">
        <v>335313</v>
      </c>
      <c r="E1158" s="17" t="s">
        <v>1334</v>
      </c>
      <c r="F1158" s="17" t="s">
        <v>39</v>
      </c>
      <c r="G1158" s="17" t="s">
        <v>1509</v>
      </c>
      <c r="H1158" s="18">
        <v>196063.34</v>
      </c>
      <c r="I1158" s="18">
        <v>0</v>
      </c>
      <c r="J1158" s="18">
        <v>0</v>
      </c>
      <c r="K1158" s="18">
        <v>0</v>
      </c>
      <c r="L1158" s="19">
        <v>0</v>
      </c>
    </row>
    <row r="1159" spans="1:12" ht="306" x14ac:dyDescent="0.2">
      <c r="A1159" s="16" t="s">
        <v>1299</v>
      </c>
      <c r="B1159" s="17" t="s">
        <v>1300</v>
      </c>
      <c r="C1159" s="17" t="s">
        <v>816</v>
      </c>
      <c r="D1159" s="17">
        <v>332919</v>
      </c>
      <c r="E1159" s="17" t="s">
        <v>1313</v>
      </c>
      <c r="F1159" s="17" t="s">
        <v>556</v>
      </c>
      <c r="G1159" s="17" t="s">
        <v>1510</v>
      </c>
      <c r="H1159" s="18">
        <v>194044.36333299999</v>
      </c>
      <c r="I1159" s="18">
        <v>17542.443332999999</v>
      </c>
      <c r="J1159" s="18">
        <v>0</v>
      </c>
      <c r="K1159" s="18">
        <v>166172.586667</v>
      </c>
      <c r="L1159" s="19">
        <v>0</v>
      </c>
    </row>
    <row r="1160" spans="1:12" ht="382.5" x14ac:dyDescent="0.2">
      <c r="A1160" s="16" t="s">
        <v>1299</v>
      </c>
      <c r="B1160" s="17" t="s">
        <v>1300</v>
      </c>
      <c r="C1160" s="17" t="s">
        <v>816</v>
      </c>
      <c r="D1160" s="17">
        <v>333999</v>
      </c>
      <c r="E1160" s="17" t="s">
        <v>24</v>
      </c>
      <c r="F1160" s="17" t="s">
        <v>69</v>
      </c>
      <c r="G1160" s="17" t="s">
        <v>1511</v>
      </c>
      <c r="H1160" s="18">
        <v>193859.60333300001</v>
      </c>
      <c r="I1160" s="18">
        <v>15006.666667</v>
      </c>
      <c r="J1160" s="18">
        <v>0</v>
      </c>
      <c r="K1160" s="18">
        <v>0</v>
      </c>
      <c r="L1160" s="19">
        <v>0</v>
      </c>
    </row>
    <row r="1161" spans="1:12" ht="38.25" x14ac:dyDescent="0.2">
      <c r="A1161" s="16" t="s">
        <v>1299</v>
      </c>
      <c r="B1161" s="17" t="s">
        <v>1300</v>
      </c>
      <c r="C1161" s="17" t="s">
        <v>816</v>
      </c>
      <c r="D1161" s="17">
        <v>334210</v>
      </c>
      <c r="E1161" s="17" t="s">
        <v>52</v>
      </c>
      <c r="F1161" s="17" t="s">
        <v>400</v>
      </c>
      <c r="G1161" s="17" t="s">
        <v>1512</v>
      </c>
      <c r="H1161" s="18">
        <v>193750</v>
      </c>
      <c r="I1161" s="18">
        <v>0</v>
      </c>
      <c r="J1161" s="18">
        <v>0</v>
      </c>
      <c r="K1161" s="18">
        <v>0</v>
      </c>
      <c r="L1161" s="19">
        <v>0</v>
      </c>
    </row>
    <row r="1162" spans="1:12" ht="267.75" x14ac:dyDescent="0.2">
      <c r="A1162" s="16" t="s">
        <v>1299</v>
      </c>
      <c r="B1162" s="17" t="s">
        <v>1300</v>
      </c>
      <c r="C1162" s="17" t="s">
        <v>816</v>
      </c>
      <c r="D1162" s="17">
        <v>332911</v>
      </c>
      <c r="E1162" s="17" t="s">
        <v>1325</v>
      </c>
      <c r="F1162" s="17" t="s">
        <v>342</v>
      </c>
      <c r="G1162" s="17" t="s">
        <v>1513</v>
      </c>
      <c r="H1162" s="18">
        <v>192000.65333299999</v>
      </c>
      <c r="I1162" s="18">
        <v>0</v>
      </c>
      <c r="J1162" s="18">
        <v>0</v>
      </c>
      <c r="K1162" s="18">
        <v>-2843</v>
      </c>
      <c r="L1162" s="19">
        <v>0</v>
      </c>
    </row>
    <row r="1163" spans="1:12" ht="216.75" x14ac:dyDescent="0.2">
      <c r="A1163" s="16" t="s">
        <v>1299</v>
      </c>
      <c r="B1163" s="17" t="s">
        <v>1300</v>
      </c>
      <c r="C1163" s="17" t="s">
        <v>816</v>
      </c>
      <c r="D1163" s="17">
        <v>332994</v>
      </c>
      <c r="E1163" s="17" t="s">
        <v>540</v>
      </c>
      <c r="F1163" s="17" t="s">
        <v>63</v>
      </c>
      <c r="G1163" s="17" t="s">
        <v>1514</v>
      </c>
      <c r="H1163" s="18">
        <v>190533.126667</v>
      </c>
      <c r="I1163" s="18">
        <v>0</v>
      </c>
      <c r="J1163" s="18">
        <v>0</v>
      </c>
      <c r="K1163" s="18">
        <v>0</v>
      </c>
      <c r="L1163" s="19">
        <v>0</v>
      </c>
    </row>
    <row r="1164" spans="1:12" ht="25.5" x14ac:dyDescent="0.2">
      <c r="A1164" s="16" t="s">
        <v>1299</v>
      </c>
      <c r="B1164" s="17" t="s">
        <v>1300</v>
      </c>
      <c r="C1164" s="17" t="s">
        <v>816</v>
      </c>
      <c r="D1164" s="17">
        <v>333992</v>
      </c>
      <c r="E1164" s="17" t="s">
        <v>570</v>
      </c>
      <c r="F1164" s="17" t="s">
        <v>96</v>
      </c>
      <c r="G1164" s="17" t="s">
        <v>1515</v>
      </c>
      <c r="H1164" s="18">
        <v>190088.86666699999</v>
      </c>
      <c r="I1164" s="18">
        <v>0</v>
      </c>
      <c r="J1164" s="18">
        <v>0</v>
      </c>
      <c r="K1164" s="18">
        <v>0</v>
      </c>
      <c r="L1164" s="19">
        <v>0</v>
      </c>
    </row>
    <row r="1165" spans="1:12" ht="409.5" x14ac:dyDescent="0.2">
      <c r="A1165" s="16" t="s">
        <v>1299</v>
      </c>
      <c r="B1165" s="17" t="s">
        <v>1300</v>
      </c>
      <c r="C1165" s="17" t="s">
        <v>816</v>
      </c>
      <c r="D1165" s="17">
        <v>332216</v>
      </c>
      <c r="E1165" s="17" t="s">
        <v>1420</v>
      </c>
      <c r="F1165" s="17" t="s">
        <v>439</v>
      </c>
      <c r="G1165" s="17" t="s">
        <v>1516</v>
      </c>
      <c r="H1165" s="18">
        <v>187441.97</v>
      </c>
      <c r="I1165" s="18">
        <v>-4423.6000000000004</v>
      </c>
      <c r="J1165" s="18">
        <v>0</v>
      </c>
      <c r="K1165" s="18">
        <v>17789.233333</v>
      </c>
      <c r="L1165" s="19">
        <v>10194.006667</v>
      </c>
    </row>
    <row r="1166" spans="1:12" ht="140.25" x14ac:dyDescent="0.2">
      <c r="A1166" s="16" t="s">
        <v>1299</v>
      </c>
      <c r="B1166" s="17" t="s">
        <v>1300</v>
      </c>
      <c r="C1166" s="17" t="s">
        <v>816</v>
      </c>
      <c r="D1166" s="17">
        <v>333415</v>
      </c>
      <c r="E1166" s="17" t="s">
        <v>1422</v>
      </c>
      <c r="F1166" s="17" t="s">
        <v>342</v>
      </c>
      <c r="G1166" s="17" t="s">
        <v>1517</v>
      </c>
      <c r="H1166" s="18">
        <v>185816.343333</v>
      </c>
      <c r="I1166" s="18">
        <v>49669.01</v>
      </c>
      <c r="J1166" s="18">
        <v>0</v>
      </c>
      <c r="K1166" s="18">
        <v>0</v>
      </c>
      <c r="L1166" s="19">
        <v>0</v>
      </c>
    </row>
    <row r="1167" spans="1:12" ht="38.25" x14ac:dyDescent="0.2">
      <c r="A1167" s="16" t="s">
        <v>1299</v>
      </c>
      <c r="B1167" s="17" t="s">
        <v>1300</v>
      </c>
      <c r="C1167" s="17" t="s">
        <v>816</v>
      </c>
      <c r="D1167" s="17">
        <v>325920</v>
      </c>
      <c r="E1167" s="17" t="s">
        <v>743</v>
      </c>
      <c r="F1167" s="17" t="s">
        <v>63</v>
      </c>
      <c r="G1167" s="17" t="s">
        <v>1518</v>
      </c>
      <c r="H1167" s="18">
        <v>185690</v>
      </c>
      <c r="I1167" s="18">
        <v>0</v>
      </c>
      <c r="J1167" s="18">
        <v>0</v>
      </c>
      <c r="K1167" s="18">
        <v>0</v>
      </c>
      <c r="L1167" s="19">
        <v>0</v>
      </c>
    </row>
    <row r="1168" spans="1:12" ht="216.75" x14ac:dyDescent="0.2">
      <c r="A1168" s="16" t="s">
        <v>1299</v>
      </c>
      <c r="B1168" s="17" t="s">
        <v>1300</v>
      </c>
      <c r="C1168" s="17" t="s">
        <v>816</v>
      </c>
      <c r="D1168" s="17">
        <v>332919</v>
      </c>
      <c r="E1168" s="17" t="s">
        <v>1313</v>
      </c>
      <c r="F1168" s="17" t="s">
        <v>561</v>
      </c>
      <c r="G1168" s="17" t="s">
        <v>1519</v>
      </c>
      <c r="H1168" s="18">
        <v>185625.60666699999</v>
      </c>
      <c r="I1168" s="18">
        <v>0</v>
      </c>
      <c r="J1168" s="18">
        <v>0</v>
      </c>
      <c r="K1168" s="18">
        <v>0</v>
      </c>
      <c r="L1168" s="19">
        <v>0</v>
      </c>
    </row>
    <row r="1169" spans="1:12" ht="409.5" x14ac:dyDescent="0.2">
      <c r="A1169" s="16" t="s">
        <v>1299</v>
      </c>
      <c r="B1169" s="17" t="s">
        <v>1300</v>
      </c>
      <c r="C1169" s="17" t="s">
        <v>816</v>
      </c>
      <c r="D1169" s="17">
        <v>334290</v>
      </c>
      <c r="E1169" s="17" t="s">
        <v>198</v>
      </c>
      <c r="F1169" s="17" t="s">
        <v>439</v>
      </c>
      <c r="G1169" s="17" t="s">
        <v>1520</v>
      </c>
      <c r="H1169" s="18">
        <v>185303.59666700001</v>
      </c>
      <c r="I1169" s="18">
        <v>0</v>
      </c>
      <c r="J1169" s="18">
        <v>0</v>
      </c>
      <c r="K1169" s="18">
        <v>48518.946666999997</v>
      </c>
      <c r="L1169" s="19">
        <v>0</v>
      </c>
    </row>
    <row r="1170" spans="1:12" ht="409.5" x14ac:dyDescent="0.2">
      <c r="A1170" s="16" t="s">
        <v>1299</v>
      </c>
      <c r="B1170" s="17" t="s">
        <v>1300</v>
      </c>
      <c r="C1170" s="17" t="s">
        <v>816</v>
      </c>
      <c r="D1170" s="17">
        <v>334220</v>
      </c>
      <c r="E1170" s="17" t="s">
        <v>65</v>
      </c>
      <c r="F1170" s="17" t="s">
        <v>451</v>
      </c>
      <c r="G1170" s="17" t="s">
        <v>1521</v>
      </c>
      <c r="H1170" s="18">
        <v>181511.23</v>
      </c>
      <c r="I1170" s="18">
        <v>0</v>
      </c>
      <c r="J1170" s="18">
        <v>0</v>
      </c>
      <c r="K1170" s="18">
        <v>0</v>
      </c>
      <c r="L1170" s="19">
        <v>0</v>
      </c>
    </row>
    <row r="1171" spans="1:12" ht="409.5" x14ac:dyDescent="0.2">
      <c r="A1171" s="16" t="s">
        <v>1299</v>
      </c>
      <c r="B1171" s="17" t="s">
        <v>1300</v>
      </c>
      <c r="C1171" s="17" t="s">
        <v>816</v>
      </c>
      <c r="D1171" s="17">
        <v>335311</v>
      </c>
      <c r="E1171" s="17" t="s">
        <v>1035</v>
      </c>
      <c r="F1171" s="17" t="s">
        <v>451</v>
      </c>
      <c r="G1171" s="17" t="s">
        <v>1522</v>
      </c>
      <c r="H1171" s="18">
        <v>179918.07666699999</v>
      </c>
      <c r="I1171" s="18">
        <v>0</v>
      </c>
      <c r="J1171" s="18">
        <v>0</v>
      </c>
      <c r="K1171" s="18">
        <v>0</v>
      </c>
      <c r="L1171" s="19">
        <v>0</v>
      </c>
    </row>
    <row r="1172" spans="1:12" ht="51" x14ac:dyDescent="0.2">
      <c r="A1172" s="16" t="s">
        <v>1299</v>
      </c>
      <c r="B1172" s="17" t="s">
        <v>1300</v>
      </c>
      <c r="C1172" s="17" t="s">
        <v>816</v>
      </c>
      <c r="D1172" s="17">
        <v>335929</v>
      </c>
      <c r="E1172" s="17" t="s">
        <v>1440</v>
      </c>
      <c r="F1172" s="17" t="s">
        <v>439</v>
      </c>
      <c r="G1172" s="17" t="s">
        <v>1523</v>
      </c>
      <c r="H1172" s="18">
        <v>178932.873333</v>
      </c>
      <c r="I1172" s="18">
        <v>0</v>
      </c>
      <c r="J1172" s="18">
        <v>0</v>
      </c>
      <c r="K1172" s="18">
        <v>0</v>
      </c>
      <c r="L1172" s="19">
        <v>0</v>
      </c>
    </row>
    <row r="1173" spans="1:12" ht="409.5" x14ac:dyDescent="0.2">
      <c r="A1173" s="16" t="s">
        <v>1299</v>
      </c>
      <c r="B1173" s="17" t="s">
        <v>1300</v>
      </c>
      <c r="C1173" s="17" t="s">
        <v>816</v>
      </c>
      <c r="D1173" s="17">
        <v>332510</v>
      </c>
      <c r="E1173" s="17" t="s">
        <v>1489</v>
      </c>
      <c r="F1173" s="17" t="s">
        <v>439</v>
      </c>
      <c r="G1173" s="17" t="s">
        <v>1524</v>
      </c>
      <c r="H1173" s="18">
        <v>178441.01</v>
      </c>
      <c r="I1173" s="18">
        <v>6056.3</v>
      </c>
      <c r="J1173" s="18">
        <v>0</v>
      </c>
      <c r="K1173" s="18">
        <v>22651.666667000001</v>
      </c>
      <c r="L1173" s="19">
        <v>0</v>
      </c>
    </row>
    <row r="1174" spans="1:12" ht="409.5" x14ac:dyDescent="0.2">
      <c r="A1174" s="16" t="s">
        <v>1299</v>
      </c>
      <c r="B1174" s="17" t="s">
        <v>1300</v>
      </c>
      <c r="C1174" s="17" t="s">
        <v>816</v>
      </c>
      <c r="D1174" s="17">
        <v>339991</v>
      </c>
      <c r="E1174" s="17" t="s">
        <v>1359</v>
      </c>
      <c r="F1174" s="17" t="s">
        <v>439</v>
      </c>
      <c r="G1174" s="17" t="s">
        <v>1525</v>
      </c>
      <c r="H1174" s="18">
        <v>178355.38</v>
      </c>
      <c r="I1174" s="18">
        <v>0</v>
      </c>
      <c r="J1174" s="18">
        <v>0</v>
      </c>
      <c r="K1174" s="18">
        <v>93168.046667000002</v>
      </c>
      <c r="L1174" s="19">
        <v>0</v>
      </c>
    </row>
    <row r="1175" spans="1:12" ht="127.5" x14ac:dyDescent="0.2">
      <c r="A1175" s="16" t="s">
        <v>1299</v>
      </c>
      <c r="B1175" s="17" t="s">
        <v>1300</v>
      </c>
      <c r="C1175" s="17" t="s">
        <v>816</v>
      </c>
      <c r="D1175" s="17">
        <v>335311</v>
      </c>
      <c r="E1175" s="17" t="s">
        <v>1035</v>
      </c>
      <c r="F1175" s="17" t="s">
        <v>342</v>
      </c>
      <c r="G1175" s="17" t="s">
        <v>1526</v>
      </c>
      <c r="H1175" s="18">
        <v>177516.48333300001</v>
      </c>
      <c r="I1175" s="18">
        <v>0</v>
      </c>
      <c r="J1175" s="18">
        <v>0</v>
      </c>
      <c r="K1175" s="18">
        <v>47670</v>
      </c>
      <c r="L1175" s="19">
        <v>0</v>
      </c>
    </row>
    <row r="1176" spans="1:12" ht="409.5" x14ac:dyDescent="0.2">
      <c r="A1176" s="16" t="s">
        <v>1299</v>
      </c>
      <c r="B1176" s="17" t="s">
        <v>1300</v>
      </c>
      <c r="C1176" s="17" t="s">
        <v>816</v>
      </c>
      <c r="D1176" s="17">
        <v>334513</v>
      </c>
      <c r="E1176" s="17" t="s">
        <v>446</v>
      </c>
      <c r="F1176" s="17" t="s">
        <v>451</v>
      </c>
      <c r="G1176" s="17" t="s">
        <v>1527</v>
      </c>
      <c r="H1176" s="18">
        <v>177153.156667</v>
      </c>
      <c r="I1176" s="18">
        <v>0</v>
      </c>
      <c r="J1176" s="18">
        <v>0</v>
      </c>
      <c r="K1176" s="18">
        <v>0</v>
      </c>
      <c r="L1176" s="19">
        <v>0</v>
      </c>
    </row>
    <row r="1177" spans="1:12" ht="409.5" x14ac:dyDescent="0.2">
      <c r="A1177" s="16" t="s">
        <v>1299</v>
      </c>
      <c r="B1177" s="17" t="s">
        <v>1300</v>
      </c>
      <c r="C1177" s="17" t="s">
        <v>816</v>
      </c>
      <c r="D1177" s="17">
        <v>333999</v>
      </c>
      <c r="E1177" s="17" t="s">
        <v>24</v>
      </c>
      <c r="F1177" s="17" t="s">
        <v>606</v>
      </c>
      <c r="G1177" s="17" t="s">
        <v>1528</v>
      </c>
      <c r="H1177" s="18">
        <v>176977.156667</v>
      </c>
      <c r="I1177" s="18">
        <v>0</v>
      </c>
      <c r="J1177" s="18">
        <v>0</v>
      </c>
      <c r="K1177" s="18">
        <v>0</v>
      </c>
      <c r="L1177" s="19">
        <v>176977.156667</v>
      </c>
    </row>
    <row r="1178" spans="1:12" ht="38.25" x14ac:dyDescent="0.2">
      <c r="A1178" s="16" t="s">
        <v>1299</v>
      </c>
      <c r="B1178" s="17" t="s">
        <v>1300</v>
      </c>
      <c r="C1178" s="17" t="s">
        <v>816</v>
      </c>
      <c r="D1178" s="17">
        <v>325920</v>
      </c>
      <c r="E1178" s="17" t="s">
        <v>743</v>
      </c>
      <c r="F1178" s="17" t="s">
        <v>1529</v>
      </c>
      <c r="G1178" s="17" t="s">
        <v>1530</v>
      </c>
      <c r="H1178" s="18">
        <v>174776.85333300001</v>
      </c>
      <c r="I1178" s="18">
        <v>0</v>
      </c>
      <c r="J1178" s="18">
        <v>0</v>
      </c>
      <c r="K1178" s="18">
        <v>0</v>
      </c>
      <c r="L1178" s="19">
        <v>0</v>
      </c>
    </row>
    <row r="1179" spans="1:12" ht="25.5" x14ac:dyDescent="0.2">
      <c r="A1179" s="16" t="s">
        <v>1299</v>
      </c>
      <c r="B1179" s="17" t="s">
        <v>1300</v>
      </c>
      <c r="C1179" s="17" t="s">
        <v>816</v>
      </c>
      <c r="D1179" s="17">
        <v>314999</v>
      </c>
      <c r="E1179" s="17" t="s">
        <v>728</v>
      </c>
      <c r="F1179" s="17" t="s">
        <v>148</v>
      </c>
      <c r="G1179" s="17" t="s">
        <v>1531</v>
      </c>
      <c r="H1179" s="18">
        <v>174241.66666700001</v>
      </c>
      <c r="I1179" s="18">
        <v>0</v>
      </c>
      <c r="J1179" s="18">
        <v>0</v>
      </c>
      <c r="K1179" s="18">
        <v>0</v>
      </c>
      <c r="L1179" s="19">
        <v>0</v>
      </c>
    </row>
    <row r="1180" spans="1:12" ht="280.5" x14ac:dyDescent="0.2">
      <c r="A1180" s="16" t="s">
        <v>1299</v>
      </c>
      <c r="B1180" s="17" t="s">
        <v>1300</v>
      </c>
      <c r="C1180" s="17" t="s">
        <v>816</v>
      </c>
      <c r="D1180" s="17">
        <v>333999</v>
      </c>
      <c r="E1180" s="17" t="s">
        <v>24</v>
      </c>
      <c r="F1180" s="17" t="s">
        <v>91</v>
      </c>
      <c r="G1180" s="17" t="s">
        <v>1532</v>
      </c>
      <c r="H1180" s="18">
        <v>173218.41</v>
      </c>
      <c r="I1180" s="18">
        <v>0</v>
      </c>
      <c r="J1180" s="18">
        <v>0</v>
      </c>
      <c r="K1180" s="18">
        <v>0</v>
      </c>
      <c r="L1180" s="19">
        <v>0</v>
      </c>
    </row>
    <row r="1181" spans="1:12" ht="306" x14ac:dyDescent="0.2">
      <c r="A1181" s="16" t="s">
        <v>1299</v>
      </c>
      <c r="B1181" s="17" t="s">
        <v>1300</v>
      </c>
      <c r="C1181" s="17" t="s">
        <v>816</v>
      </c>
      <c r="D1181" s="17">
        <v>333999</v>
      </c>
      <c r="E1181" s="17" t="s">
        <v>24</v>
      </c>
      <c r="F1181" s="17" t="s">
        <v>739</v>
      </c>
      <c r="G1181" s="17" t="s">
        <v>1533</v>
      </c>
      <c r="H1181" s="18">
        <v>172613.92</v>
      </c>
      <c r="I1181" s="18">
        <v>0</v>
      </c>
      <c r="J1181" s="18">
        <v>0</v>
      </c>
      <c r="K1181" s="18">
        <v>0</v>
      </c>
      <c r="L1181" s="19">
        <v>0</v>
      </c>
    </row>
    <row r="1182" spans="1:12" ht="76.5" x14ac:dyDescent="0.2">
      <c r="A1182" s="16" t="s">
        <v>1299</v>
      </c>
      <c r="B1182" s="17" t="s">
        <v>1300</v>
      </c>
      <c r="C1182" s="17" t="s">
        <v>816</v>
      </c>
      <c r="D1182" s="17">
        <v>336612</v>
      </c>
      <c r="E1182" s="17" t="s">
        <v>774</v>
      </c>
      <c r="F1182" s="17" t="s">
        <v>96</v>
      </c>
      <c r="G1182" s="17" t="s">
        <v>1534</v>
      </c>
      <c r="H1182" s="18">
        <v>172270.82666699999</v>
      </c>
      <c r="I1182" s="18">
        <v>6592.75</v>
      </c>
      <c r="J1182" s="18">
        <v>0</v>
      </c>
      <c r="K1182" s="18">
        <v>0</v>
      </c>
      <c r="L1182" s="19">
        <v>0</v>
      </c>
    </row>
    <row r="1183" spans="1:12" ht="369.75" x14ac:dyDescent="0.2">
      <c r="A1183" s="16" t="s">
        <v>1299</v>
      </c>
      <c r="B1183" s="17" t="s">
        <v>1300</v>
      </c>
      <c r="C1183" s="17" t="s">
        <v>816</v>
      </c>
      <c r="D1183" s="17">
        <v>334413</v>
      </c>
      <c r="E1183" s="17" t="s">
        <v>1363</v>
      </c>
      <c r="F1183" s="17" t="s">
        <v>451</v>
      </c>
      <c r="G1183" s="17" t="s">
        <v>1535</v>
      </c>
      <c r="H1183" s="18">
        <v>171393.253333</v>
      </c>
      <c r="I1183" s="18">
        <v>0</v>
      </c>
      <c r="J1183" s="18">
        <v>0</v>
      </c>
      <c r="K1183" s="18">
        <v>0</v>
      </c>
      <c r="L1183" s="19">
        <v>0</v>
      </c>
    </row>
    <row r="1184" spans="1:12" ht="242.25" x14ac:dyDescent="0.2">
      <c r="A1184" s="16" t="s">
        <v>1299</v>
      </c>
      <c r="B1184" s="17" t="s">
        <v>1300</v>
      </c>
      <c r="C1184" s="17" t="s">
        <v>816</v>
      </c>
      <c r="D1184" s="17">
        <v>333611</v>
      </c>
      <c r="E1184" s="17" t="s">
        <v>1305</v>
      </c>
      <c r="F1184" s="17" t="s">
        <v>96</v>
      </c>
      <c r="G1184" s="17" t="s">
        <v>1536</v>
      </c>
      <c r="H1184" s="18">
        <v>169532.82666699999</v>
      </c>
      <c r="I1184" s="18">
        <v>0</v>
      </c>
      <c r="J1184" s="18">
        <v>0</v>
      </c>
      <c r="K1184" s="18">
        <v>775</v>
      </c>
      <c r="L1184" s="19">
        <v>0</v>
      </c>
    </row>
    <row r="1185" spans="1:12" ht="409.5" x14ac:dyDescent="0.2">
      <c r="A1185" s="16" t="s">
        <v>1299</v>
      </c>
      <c r="B1185" s="17" t="s">
        <v>1300</v>
      </c>
      <c r="C1185" s="17" t="s">
        <v>816</v>
      </c>
      <c r="D1185" s="17">
        <v>333911</v>
      </c>
      <c r="E1185" s="17" t="s">
        <v>683</v>
      </c>
      <c r="F1185" s="17" t="s">
        <v>451</v>
      </c>
      <c r="G1185" s="17" t="s">
        <v>1537</v>
      </c>
      <c r="H1185" s="18">
        <v>169011.60666699999</v>
      </c>
      <c r="I1185" s="18">
        <v>0</v>
      </c>
      <c r="J1185" s="18">
        <v>0</v>
      </c>
      <c r="K1185" s="18">
        <v>0</v>
      </c>
      <c r="L1185" s="19">
        <v>0</v>
      </c>
    </row>
    <row r="1186" spans="1:12" ht="63.75" x14ac:dyDescent="0.2">
      <c r="A1186" s="16" t="s">
        <v>1299</v>
      </c>
      <c r="B1186" s="17" t="s">
        <v>1300</v>
      </c>
      <c r="C1186" s="17" t="s">
        <v>816</v>
      </c>
      <c r="D1186" s="17">
        <v>334419</v>
      </c>
      <c r="E1186" s="17" t="s">
        <v>464</v>
      </c>
      <c r="F1186" s="17" t="s">
        <v>917</v>
      </c>
      <c r="G1186" s="17" t="s">
        <v>1538</v>
      </c>
      <c r="H1186" s="18">
        <v>168929.5</v>
      </c>
      <c r="I1186" s="18">
        <v>0</v>
      </c>
      <c r="J1186" s="18">
        <v>0</v>
      </c>
      <c r="K1186" s="18">
        <v>0</v>
      </c>
      <c r="L1186" s="19">
        <v>0</v>
      </c>
    </row>
    <row r="1187" spans="1:12" ht="409.5" x14ac:dyDescent="0.2">
      <c r="A1187" s="16" t="s">
        <v>1299</v>
      </c>
      <c r="B1187" s="17" t="s">
        <v>1300</v>
      </c>
      <c r="C1187" s="17" t="s">
        <v>816</v>
      </c>
      <c r="D1187" s="17">
        <v>332919</v>
      </c>
      <c r="E1187" s="17" t="s">
        <v>1313</v>
      </c>
      <c r="F1187" s="17" t="s">
        <v>63</v>
      </c>
      <c r="G1187" s="17" t="s">
        <v>1539</v>
      </c>
      <c r="H1187" s="18">
        <v>167849.61</v>
      </c>
      <c r="I1187" s="18">
        <v>0</v>
      </c>
      <c r="J1187" s="18">
        <v>0</v>
      </c>
      <c r="K1187" s="18">
        <v>35659.333333000002</v>
      </c>
      <c r="L1187" s="19">
        <v>0</v>
      </c>
    </row>
    <row r="1188" spans="1:12" ht="76.5" x14ac:dyDescent="0.2">
      <c r="A1188" s="16" t="s">
        <v>1299</v>
      </c>
      <c r="B1188" s="17" t="s">
        <v>1300</v>
      </c>
      <c r="C1188" s="17" t="s">
        <v>816</v>
      </c>
      <c r="D1188" s="17">
        <v>333415</v>
      </c>
      <c r="E1188" s="17" t="s">
        <v>1422</v>
      </c>
      <c r="F1188" s="17" t="s">
        <v>439</v>
      </c>
      <c r="G1188" s="17" t="s">
        <v>1540</v>
      </c>
      <c r="H1188" s="18">
        <v>165330.276667</v>
      </c>
      <c r="I1188" s="18">
        <v>0</v>
      </c>
      <c r="J1188" s="18">
        <v>0</v>
      </c>
      <c r="K1188" s="18">
        <v>88938.056666999997</v>
      </c>
      <c r="L1188" s="19">
        <v>0</v>
      </c>
    </row>
    <row r="1189" spans="1:12" ht="140.25" x14ac:dyDescent="0.2">
      <c r="A1189" s="16" t="s">
        <v>1299</v>
      </c>
      <c r="B1189" s="17" t="s">
        <v>1300</v>
      </c>
      <c r="C1189" s="17" t="s">
        <v>816</v>
      </c>
      <c r="D1189" s="17">
        <v>335314</v>
      </c>
      <c r="E1189" s="17" t="s">
        <v>1541</v>
      </c>
      <c r="F1189" s="17" t="s">
        <v>96</v>
      </c>
      <c r="G1189" s="17" t="s">
        <v>1542</v>
      </c>
      <c r="H1189" s="18">
        <v>165281.49</v>
      </c>
      <c r="I1189" s="18">
        <v>0</v>
      </c>
      <c r="J1189" s="18">
        <v>0</v>
      </c>
      <c r="K1189" s="18">
        <v>165281.49</v>
      </c>
      <c r="L1189" s="19">
        <v>135341.01</v>
      </c>
    </row>
    <row r="1190" spans="1:12" ht="409.5" x14ac:dyDescent="0.2">
      <c r="A1190" s="16" t="s">
        <v>1299</v>
      </c>
      <c r="B1190" s="17" t="s">
        <v>1300</v>
      </c>
      <c r="C1190" s="17" t="s">
        <v>816</v>
      </c>
      <c r="D1190" s="17">
        <v>332919</v>
      </c>
      <c r="E1190" s="17" t="s">
        <v>1313</v>
      </c>
      <c r="F1190" s="17" t="s">
        <v>606</v>
      </c>
      <c r="G1190" s="17" t="s">
        <v>1543</v>
      </c>
      <c r="H1190" s="18">
        <v>165020.466667</v>
      </c>
      <c r="I1190" s="18">
        <v>0</v>
      </c>
      <c r="J1190" s="18">
        <v>0</v>
      </c>
      <c r="K1190" s="18">
        <v>0</v>
      </c>
      <c r="L1190" s="19">
        <v>165020.466667</v>
      </c>
    </row>
    <row r="1191" spans="1:12" ht="114.75" x14ac:dyDescent="0.2">
      <c r="A1191" s="16" t="s">
        <v>1299</v>
      </c>
      <c r="B1191" s="17" t="s">
        <v>1300</v>
      </c>
      <c r="C1191" s="17" t="s">
        <v>816</v>
      </c>
      <c r="D1191" s="17">
        <v>334220</v>
      </c>
      <c r="E1191" s="17" t="s">
        <v>65</v>
      </c>
      <c r="F1191" s="17" t="s">
        <v>39</v>
      </c>
      <c r="G1191" s="17" t="s">
        <v>1544</v>
      </c>
      <c r="H1191" s="18">
        <v>164586.966667</v>
      </c>
      <c r="I1191" s="18">
        <v>0</v>
      </c>
      <c r="J1191" s="18">
        <v>0</v>
      </c>
      <c r="K1191" s="18">
        <v>0</v>
      </c>
      <c r="L1191" s="19">
        <v>0</v>
      </c>
    </row>
    <row r="1192" spans="1:12" ht="25.5" x14ac:dyDescent="0.2">
      <c r="A1192" s="16" t="s">
        <v>1299</v>
      </c>
      <c r="B1192" s="17" t="s">
        <v>1300</v>
      </c>
      <c r="C1192" s="17" t="s">
        <v>816</v>
      </c>
      <c r="D1192" s="17">
        <v>333999</v>
      </c>
      <c r="E1192" s="17" t="s">
        <v>24</v>
      </c>
      <c r="F1192" s="17" t="s">
        <v>1004</v>
      </c>
      <c r="G1192" s="17" t="s">
        <v>1545</v>
      </c>
      <c r="H1192" s="18">
        <v>164192</v>
      </c>
      <c r="I1192" s="18">
        <v>0</v>
      </c>
      <c r="J1192" s="18">
        <v>0</v>
      </c>
      <c r="K1192" s="18">
        <v>0</v>
      </c>
      <c r="L1192" s="19">
        <v>0</v>
      </c>
    </row>
    <row r="1193" spans="1:12" ht="25.5" x14ac:dyDescent="0.2">
      <c r="A1193" s="16" t="s">
        <v>1299</v>
      </c>
      <c r="B1193" s="17" t="s">
        <v>1300</v>
      </c>
      <c r="C1193" s="17" t="s">
        <v>816</v>
      </c>
      <c r="D1193" s="17">
        <v>325199</v>
      </c>
      <c r="E1193" s="17" t="s">
        <v>1354</v>
      </c>
      <c r="F1193" s="17" t="s">
        <v>72</v>
      </c>
      <c r="G1193" s="17" t="s">
        <v>1546</v>
      </c>
      <c r="H1193" s="18">
        <v>163257.33333299999</v>
      </c>
      <c r="I1193" s="18">
        <v>0</v>
      </c>
      <c r="J1193" s="18">
        <v>0</v>
      </c>
      <c r="K1193" s="18">
        <v>0</v>
      </c>
      <c r="L1193" s="19">
        <v>0</v>
      </c>
    </row>
    <row r="1194" spans="1:12" ht="25.5" x14ac:dyDescent="0.2">
      <c r="A1194" s="16" t="s">
        <v>1299</v>
      </c>
      <c r="B1194" s="17" t="s">
        <v>1300</v>
      </c>
      <c r="C1194" s="17" t="s">
        <v>816</v>
      </c>
      <c r="D1194" s="17">
        <v>332994</v>
      </c>
      <c r="E1194" s="17" t="s">
        <v>540</v>
      </c>
      <c r="F1194" s="17" t="s">
        <v>1529</v>
      </c>
      <c r="G1194" s="17" t="s">
        <v>1547</v>
      </c>
      <c r="H1194" s="18">
        <v>162193.39333300001</v>
      </c>
      <c r="I1194" s="18">
        <v>0</v>
      </c>
      <c r="J1194" s="18">
        <v>0</v>
      </c>
      <c r="K1194" s="18">
        <v>0</v>
      </c>
      <c r="L1194" s="19">
        <v>0</v>
      </c>
    </row>
    <row r="1195" spans="1:12" ht="127.5" x14ac:dyDescent="0.2">
      <c r="A1195" s="16" t="s">
        <v>1299</v>
      </c>
      <c r="B1195" s="17" t="s">
        <v>1300</v>
      </c>
      <c r="C1195" s="17" t="s">
        <v>816</v>
      </c>
      <c r="D1195" s="17">
        <v>326220</v>
      </c>
      <c r="E1195" s="17" t="s">
        <v>1548</v>
      </c>
      <c r="F1195" s="17" t="s">
        <v>556</v>
      </c>
      <c r="G1195" s="17" t="s">
        <v>1549</v>
      </c>
      <c r="H1195" s="18">
        <v>158626.813333</v>
      </c>
      <c r="I1195" s="18">
        <v>7106.6666670000004</v>
      </c>
      <c r="J1195" s="18">
        <v>0</v>
      </c>
      <c r="K1195" s="18">
        <v>29408.48</v>
      </c>
      <c r="L1195" s="19">
        <v>0</v>
      </c>
    </row>
    <row r="1196" spans="1:12" ht="114.75" x14ac:dyDescent="0.2">
      <c r="A1196" s="16" t="s">
        <v>1299</v>
      </c>
      <c r="B1196" s="17" t="s">
        <v>1300</v>
      </c>
      <c r="C1196" s="17" t="s">
        <v>816</v>
      </c>
      <c r="D1196" s="17">
        <v>334515</v>
      </c>
      <c r="E1196" s="17" t="s">
        <v>495</v>
      </c>
      <c r="F1196" s="17" t="s">
        <v>218</v>
      </c>
      <c r="G1196" s="17" t="s">
        <v>1550</v>
      </c>
      <c r="H1196" s="18">
        <v>158528.57999999999</v>
      </c>
      <c r="I1196" s="18">
        <v>0</v>
      </c>
      <c r="J1196" s="18">
        <v>0</v>
      </c>
      <c r="K1196" s="18">
        <v>0</v>
      </c>
      <c r="L1196" s="19">
        <v>0</v>
      </c>
    </row>
    <row r="1197" spans="1:12" ht="242.25" x14ac:dyDescent="0.2">
      <c r="A1197" s="16" t="s">
        <v>1299</v>
      </c>
      <c r="B1197" s="17" t="s">
        <v>1300</v>
      </c>
      <c r="C1197" s="17" t="s">
        <v>816</v>
      </c>
      <c r="D1197" s="17">
        <v>332216</v>
      </c>
      <c r="E1197" s="17" t="s">
        <v>1420</v>
      </c>
      <c r="F1197" s="17" t="s">
        <v>544</v>
      </c>
      <c r="G1197" s="17" t="s">
        <v>1551</v>
      </c>
      <c r="H1197" s="18">
        <v>156188.48333300001</v>
      </c>
      <c r="I1197" s="18">
        <v>0</v>
      </c>
      <c r="J1197" s="18">
        <v>0</v>
      </c>
      <c r="K1197" s="18">
        <v>0</v>
      </c>
      <c r="L1197" s="19">
        <v>0</v>
      </c>
    </row>
    <row r="1198" spans="1:12" ht="409.5" x14ac:dyDescent="0.2">
      <c r="A1198" s="16" t="s">
        <v>1299</v>
      </c>
      <c r="B1198" s="17" t="s">
        <v>1300</v>
      </c>
      <c r="C1198" s="17" t="s">
        <v>816</v>
      </c>
      <c r="D1198" s="17">
        <v>334419</v>
      </c>
      <c r="E1198" s="17" t="s">
        <v>464</v>
      </c>
      <c r="F1198" s="17" t="s">
        <v>451</v>
      </c>
      <c r="G1198" s="17" t="s">
        <v>1552</v>
      </c>
      <c r="H1198" s="18">
        <v>155255.656667</v>
      </c>
      <c r="I1198" s="18">
        <v>0</v>
      </c>
      <c r="J1198" s="18">
        <v>0</v>
      </c>
      <c r="K1198" s="18">
        <v>0</v>
      </c>
      <c r="L1198" s="19">
        <v>0</v>
      </c>
    </row>
    <row r="1199" spans="1:12" ht="102" x14ac:dyDescent="0.2">
      <c r="A1199" s="16" t="s">
        <v>1299</v>
      </c>
      <c r="B1199" s="17" t="s">
        <v>1300</v>
      </c>
      <c r="C1199" s="17" t="s">
        <v>816</v>
      </c>
      <c r="D1199" s="17">
        <v>333911</v>
      </c>
      <c r="E1199" s="17" t="s">
        <v>683</v>
      </c>
      <c r="F1199" s="17" t="s">
        <v>720</v>
      </c>
      <c r="G1199" s="17" t="s">
        <v>1553</v>
      </c>
      <c r="H1199" s="18">
        <v>155219.806667</v>
      </c>
      <c r="I1199" s="18">
        <v>0</v>
      </c>
      <c r="J1199" s="18">
        <v>0</v>
      </c>
      <c r="K1199" s="18">
        <v>0</v>
      </c>
      <c r="L1199" s="19">
        <v>0</v>
      </c>
    </row>
    <row r="1200" spans="1:12" ht="357" x14ac:dyDescent="0.2">
      <c r="A1200" s="16" t="s">
        <v>1299</v>
      </c>
      <c r="B1200" s="17" t="s">
        <v>1300</v>
      </c>
      <c r="C1200" s="17" t="s">
        <v>816</v>
      </c>
      <c r="D1200" s="17">
        <v>334290</v>
      </c>
      <c r="E1200" s="17" t="s">
        <v>198</v>
      </c>
      <c r="F1200" s="17" t="s">
        <v>63</v>
      </c>
      <c r="G1200" s="17" t="s">
        <v>1554</v>
      </c>
      <c r="H1200" s="18">
        <v>154944.03</v>
      </c>
      <c r="I1200" s="18">
        <v>1458.333333</v>
      </c>
      <c r="J1200" s="18">
        <v>0</v>
      </c>
      <c r="K1200" s="18">
        <v>76616.393333</v>
      </c>
      <c r="L1200" s="19">
        <v>0</v>
      </c>
    </row>
    <row r="1201" spans="1:12" ht="331.5" x14ac:dyDescent="0.2">
      <c r="A1201" s="16" t="s">
        <v>1299</v>
      </c>
      <c r="B1201" s="17" t="s">
        <v>1300</v>
      </c>
      <c r="C1201" s="17" t="s">
        <v>816</v>
      </c>
      <c r="D1201" s="17">
        <v>334412</v>
      </c>
      <c r="E1201" s="17" t="s">
        <v>1301</v>
      </c>
      <c r="F1201" s="17" t="s">
        <v>63</v>
      </c>
      <c r="G1201" s="17" t="s">
        <v>1555</v>
      </c>
      <c r="H1201" s="18">
        <v>154721.04999999999</v>
      </c>
      <c r="I1201" s="18">
        <v>10786.093333000001</v>
      </c>
      <c r="J1201" s="18">
        <v>-500</v>
      </c>
      <c r="K1201" s="18">
        <v>32803</v>
      </c>
      <c r="L1201" s="19">
        <v>0</v>
      </c>
    </row>
    <row r="1202" spans="1:12" ht="127.5" x14ac:dyDescent="0.2">
      <c r="A1202" s="16" t="s">
        <v>1299</v>
      </c>
      <c r="B1202" s="17" t="s">
        <v>1300</v>
      </c>
      <c r="C1202" s="17" t="s">
        <v>816</v>
      </c>
      <c r="D1202" s="17">
        <v>334419</v>
      </c>
      <c r="E1202" s="17" t="s">
        <v>464</v>
      </c>
      <c r="F1202" s="17" t="s">
        <v>342</v>
      </c>
      <c r="G1202" s="17" t="s">
        <v>1556</v>
      </c>
      <c r="H1202" s="18">
        <v>153519.35</v>
      </c>
      <c r="I1202" s="18">
        <v>0</v>
      </c>
      <c r="J1202" s="18">
        <v>0</v>
      </c>
      <c r="K1202" s="18">
        <v>3787</v>
      </c>
      <c r="L1202" s="19">
        <v>0</v>
      </c>
    </row>
    <row r="1203" spans="1:12" ht="280.5" x14ac:dyDescent="0.2">
      <c r="A1203" s="16" t="s">
        <v>1299</v>
      </c>
      <c r="B1203" s="17" t="s">
        <v>1300</v>
      </c>
      <c r="C1203" s="17" t="s">
        <v>816</v>
      </c>
      <c r="D1203" s="17">
        <v>332510</v>
      </c>
      <c r="E1203" s="17" t="s">
        <v>1489</v>
      </c>
      <c r="F1203" s="17" t="s">
        <v>96</v>
      </c>
      <c r="G1203" s="17" t="s">
        <v>1557</v>
      </c>
      <c r="H1203" s="18">
        <v>152046.67666699999</v>
      </c>
      <c r="I1203" s="18">
        <v>0</v>
      </c>
      <c r="J1203" s="18">
        <v>0</v>
      </c>
      <c r="K1203" s="18">
        <v>40130.21</v>
      </c>
      <c r="L1203" s="19">
        <v>26868.12</v>
      </c>
    </row>
    <row r="1204" spans="1:12" ht="395.25" x14ac:dyDescent="0.2">
      <c r="A1204" s="16" t="s">
        <v>1299</v>
      </c>
      <c r="B1204" s="17" t="s">
        <v>1300</v>
      </c>
      <c r="C1204" s="17" t="s">
        <v>816</v>
      </c>
      <c r="D1204" s="17">
        <v>334412</v>
      </c>
      <c r="E1204" s="17" t="s">
        <v>1301</v>
      </c>
      <c r="F1204" s="17" t="s">
        <v>688</v>
      </c>
      <c r="G1204" s="17" t="s">
        <v>1558</v>
      </c>
      <c r="H1204" s="18">
        <v>148299.04333300001</v>
      </c>
      <c r="I1204" s="18">
        <v>0</v>
      </c>
      <c r="J1204" s="18">
        <v>0</v>
      </c>
      <c r="K1204" s="18">
        <v>0</v>
      </c>
      <c r="L1204" s="19">
        <v>0</v>
      </c>
    </row>
    <row r="1205" spans="1:12" ht="153" x14ac:dyDescent="0.2">
      <c r="A1205" s="16" t="s">
        <v>1299</v>
      </c>
      <c r="B1205" s="17" t="s">
        <v>1300</v>
      </c>
      <c r="C1205" s="17" t="s">
        <v>816</v>
      </c>
      <c r="D1205" s="17">
        <v>334515</v>
      </c>
      <c r="E1205" s="17" t="s">
        <v>495</v>
      </c>
      <c r="F1205" s="17" t="s">
        <v>96</v>
      </c>
      <c r="G1205" s="17" t="s">
        <v>1559</v>
      </c>
      <c r="H1205" s="18">
        <v>148240.526667</v>
      </c>
      <c r="I1205" s="18">
        <v>0</v>
      </c>
      <c r="J1205" s="18">
        <v>2037.36</v>
      </c>
      <c r="K1205" s="18">
        <v>676.2</v>
      </c>
      <c r="L1205" s="19">
        <v>0</v>
      </c>
    </row>
    <row r="1206" spans="1:12" ht="409.5" x14ac:dyDescent="0.2">
      <c r="A1206" s="16" t="s">
        <v>1299</v>
      </c>
      <c r="B1206" s="17" t="s">
        <v>1300</v>
      </c>
      <c r="C1206" s="17" t="s">
        <v>816</v>
      </c>
      <c r="D1206" s="17">
        <v>325920</v>
      </c>
      <c r="E1206" s="17" t="s">
        <v>743</v>
      </c>
      <c r="F1206" s="17" t="s">
        <v>330</v>
      </c>
      <c r="G1206" s="17" t="s">
        <v>1560</v>
      </c>
      <c r="H1206" s="18">
        <v>143774.026667</v>
      </c>
      <c r="I1206" s="18">
        <v>0</v>
      </c>
      <c r="J1206" s="18">
        <v>0</v>
      </c>
      <c r="K1206" s="18">
        <v>0</v>
      </c>
      <c r="L1206" s="19">
        <v>0</v>
      </c>
    </row>
    <row r="1207" spans="1:12" ht="242.25" x14ac:dyDescent="0.2">
      <c r="A1207" s="16" t="s">
        <v>1299</v>
      </c>
      <c r="B1207" s="17" t="s">
        <v>1300</v>
      </c>
      <c r="C1207" s="17" t="s">
        <v>816</v>
      </c>
      <c r="D1207" s="17">
        <v>334514</v>
      </c>
      <c r="E1207" s="17" t="s">
        <v>1445</v>
      </c>
      <c r="F1207" s="17" t="s">
        <v>96</v>
      </c>
      <c r="G1207" s="17" t="s">
        <v>1561</v>
      </c>
      <c r="H1207" s="18">
        <v>142525.503333</v>
      </c>
      <c r="I1207" s="18">
        <v>0</v>
      </c>
      <c r="J1207" s="18">
        <v>0</v>
      </c>
      <c r="K1207" s="18">
        <v>-273.33333299999998</v>
      </c>
      <c r="L1207" s="19">
        <v>0</v>
      </c>
    </row>
    <row r="1208" spans="1:12" ht="369.75" x14ac:dyDescent="0.2">
      <c r="A1208" s="16" t="s">
        <v>1299</v>
      </c>
      <c r="B1208" s="17" t="s">
        <v>1300</v>
      </c>
      <c r="C1208" s="17" t="s">
        <v>816</v>
      </c>
      <c r="D1208" s="17">
        <v>332911</v>
      </c>
      <c r="E1208" s="17" t="s">
        <v>1325</v>
      </c>
      <c r="F1208" s="17" t="s">
        <v>720</v>
      </c>
      <c r="G1208" s="17" t="s">
        <v>1562</v>
      </c>
      <c r="H1208" s="18">
        <v>141872.66666700001</v>
      </c>
      <c r="I1208" s="18">
        <v>0</v>
      </c>
      <c r="J1208" s="18">
        <v>0</v>
      </c>
      <c r="K1208" s="18">
        <v>0</v>
      </c>
      <c r="L1208" s="19">
        <v>0</v>
      </c>
    </row>
    <row r="1209" spans="1:12" ht="409.5" x14ac:dyDescent="0.2">
      <c r="A1209" s="16" t="s">
        <v>1299</v>
      </c>
      <c r="B1209" s="17" t="s">
        <v>1300</v>
      </c>
      <c r="C1209" s="17" t="s">
        <v>816</v>
      </c>
      <c r="D1209" s="17">
        <v>322230</v>
      </c>
      <c r="E1209" s="17" t="s">
        <v>1487</v>
      </c>
      <c r="F1209" s="17" t="s">
        <v>451</v>
      </c>
      <c r="G1209" s="17" t="s">
        <v>1563</v>
      </c>
      <c r="H1209" s="18">
        <v>141731.593333</v>
      </c>
      <c r="I1209" s="18">
        <v>0</v>
      </c>
      <c r="J1209" s="18">
        <v>0</v>
      </c>
      <c r="K1209" s="18">
        <v>0</v>
      </c>
      <c r="L1209" s="19">
        <v>0</v>
      </c>
    </row>
    <row r="1210" spans="1:12" ht="114.75" x14ac:dyDescent="0.2">
      <c r="A1210" s="16" t="s">
        <v>1299</v>
      </c>
      <c r="B1210" s="17" t="s">
        <v>1300</v>
      </c>
      <c r="C1210" s="17" t="s">
        <v>816</v>
      </c>
      <c r="D1210" s="17">
        <v>334614</v>
      </c>
      <c r="E1210" s="17" t="s">
        <v>780</v>
      </c>
      <c r="F1210" s="17" t="s">
        <v>270</v>
      </c>
      <c r="G1210" s="17" t="s">
        <v>1564</v>
      </c>
      <c r="H1210" s="18">
        <v>137625</v>
      </c>
      <c r="I1210" s="18">
        <v>136291.66666700001</v>
      </c>
      <c r="J1210" s="18">
        <v>0</v>
      </c>
      <c r="K1210" s="18">
        <v>2725</v>
      </c>
      <c r="L1210" s="19">
        <v>0</v>
      </c>
    </row>
    <row r="1211" spans="1:12" ht="76.5" x14ac:dyDescent="0.2">
      <c r="A1211" s="16" t="s">
        <v>1299</v>
      </c>
      <c r="B1211" s="17" t="s">
        <v>1300</v>
      </c>
      <c r="C1211" s="17" t="s">
        <v>816</v>
      </c>
      <c r="D1211" s="17">
        <v>332919</v>
      </c>
      <c r="E1211" s="17" t="s">
        <v>1313</v>
      </c>
      <c r="F1211" s="17" t="s">
        <v>409</v>
      </c>
      <c r="G1211" s="17" t="s">
        <v>1565</v>
      </c>
      <c r="H1211" s="18">
        <v>137264.98333300001</v>
      </c>
      <c r="I1211" s="18">
        <v>0</v>
      </c>
      <c r="J1211" s="18">
        <v>0</v>
      </c>
      <c r="K1211" s="18">
        <v>136385</v>
      </c>
      <c r="L1211" s="19">
        <v>0</v>
      </c>
    </row>
    <row r="1212" spans="1:12" ht="216.75" x14ac:dyDescent="0.2">
      <c r="A1212" s="16" t="s">
        <v>1299</v>
      </c>
      <c r="B1212" s="17" t="s">
        <v>1300</v>
      </c>
      <c r="C1212" s="17" t="s">
        <v>816</v>
      </c>
      <c r="D1212" s="17">
        <v>333999</v>
      </c>
      <c r="E1212" s="17" t="s">
        <v>24</v>
      </c>
      <c r="F1212" s="17" t="s">
        <v>53</v>
      </c>
      <c r="G1212" s="17" t="s">
        <v>1566</v>
      </c>
      <c r="H1212" s="18">
        <v>136966.08333299999</v>
      </c>
      <c r="I1212" s="18">
        <v>0</v>
      </c>
      <c r="J1212" s="18">
        <v>0</v>
      </c>
      <c r="K1212" s="18">
        <v>0</v>
      </c>
      <c r="L1212" s="19">
        <v>0</v>
      </c>
    </row>
    <row r="1213" spans="1:12" ht="89.25" x14ac:dyDescent="0.2">
      <c r="A1213" s="16" t="s">
        <v>1299</v>
      </c>
      <c r="B1213" s="17" t="s">
        <v>1300</v>
      </c>
      <c r="C1213" s="17" t="s">
        <v>816</v>
      </c>
      <c r="D1213" s="17">
        <v>334515</v>
      </c>
      <c r="E1213" s="17" t="s">
        <v>495</v>
      </c>
      <c r="F1213" s="17" t="s">
        <v>688</v>
      </c>
      <c r="G1213" s="17" t="s">
        <v>1567</v>
      </c>
      <c r="H1213" s="18">
        <v>136831.33333299999</v>
      </c>
      <c r="I1213" s="18">
        <v>0</v>
      </c>
      <c r="J1213" s="18">
        <v>0</v>
      </c>
      <c r="K1213" s="18">
        <v>0</v>
      </c>
      <c r="L1213" s="19">
        <v>0</v>
      </c>
    </row>
    <row r="1214" spans="1:12" ht="344.25" x14ac:dyDescent="0.2">
      <c r="A1214" s="16" t="s">
        <v>1299</v>
      </c>
      <c r="B1214" s="17" t="s">
        <v>1300</v>
      </c>
      <c r="C1214" s="17" t="s">
        <v>816</v>
      </c>
      <c r="D1214" s="17">
        <v>332722</v>
      </c>
      <c r="E1214" s="17" t="s">
        <v>1394</v>
      </c>
      <c r="F1214" s="17" t="s">
        <v>96</v>
      </c>
      <c r="G1214" s="17" t="s">
        <v>1568</v>
      </c>
      <c r="H1214" s="18">
        <v>136352.01</v>
      </c>
      <c r="I1214" s="18">
        <v>0</v>
      </c>
      <c r="J1214" s="18">
        <v>0</v>
      </c>
      <c r="K1214" s="18">
        <v>16516.986667000001</v>
      </c>
      <c r="L1214" s="19">
        <v>16215.76</v>
      </c>
    </row>
    <row r="1215" spans="1:12" ht="127.5" x14ac:dyDescent="0.2">
      <c r="A1215" s="16" t="s">
        <v>1299</v>
      </c>
      <c r="B1215" s="17" t="s">
        <v>1300</v>
      </c>
      <c r="C1215" s="17" t="s">
        <v>816</v>
      </c>
      <c r="D1215" s="17">
        <v>334111</v>
      </c>
      <c r="E1215" s="17" t="s">
        <v>265</v>
      </c>
      <c r="F1215" s="17" t="s">
        <v>103</v>
      </c>
      <c r="G1215" s="17" t="s">
        <v>1569</v>
      </c>
      <c r="H1215" s="18">
        <v>136095.936667</v>
      </c>
      <c r="I1215" s="18">
        <v>0</v>
      </c>
      <c r="J1215" s="18">
        <v>0</v>
      </c>
      <c r="K1215" s="18">
        <v>137612.60333300001</v>
      </c>
      <c r="L1215" s="19">
        <v>0</v>
      </c>
    </row>
    <row r="1216" spans="1:12" ht="114.75" x14ac:dyDescent="0.2">
      <c r="A1216" s="16" t="s">
        <v>1299</v>
      </c>
      <c r="B1216" s="17" t="s">
        <v>1300</v>
      </c>
      <c r="C1216" s="17" t="s">
        <v>816</v>
      </c>
      <c r="D1216" s="17">
        <v>333611</v>
      </c>
      <c r="E1216" s="17" t="s">
        <v>1305</v>
      </c>
      <c r="F1216" s="17" t="s">
        <v>556</v>
      </c>
      <c r="G1216" s="17" t="s">
        <v>1570</v>
      </c>
      <c r="H1216" s="18">
        <v>135525.60666699999</v>
      </c>
      <c r="I1216" s="18">
        <v>27155</v>
      </c>
      <c r="J1216" s="18">
        <v>0</v>
      </c>
      <c r="K1216" s="18">
        <v>0</v>
      </c>
      <c r="L1216" s="19">
        <v>0</v>
      </c>
    </row>
    <row r="1217" spans="1:12" ht="165.75" x14ac:dyDescent="0.2">
      <c r="A1217" s="16" t="s">
        <v>1299</v>
      </c>
      <c r="B1217" s="17" t="s">
        <v>1300</v>
      </c>
      <c r="C1217" s="17" t="s">
        <v>816</v>
      </c>
      <c r="D1217" s="17">
        <v>334419</v>
      </c>
      <c r="E1217" s="17" t="s">
        <v>464</v>
      </c>
      <c r="F1217" s="17" t="s">
        <v>66</v>
      </c>
      <c r="G1217" s="17" t="s">
        <v>1571</v>
      </c>
      <c r="H1217" s="18">
        <v>135411.14666699999</v>
      </c>
      <c r="I1217" s="18">
        <v>0</v>
      </c>
      <c r="J1217" s="18">
        <v>0</v>
      </c>
      <c r="K1217" s="18">
        <v>0</v>
      </c>
      <c r="L1217" s="19">
        <v>0</v>
      </c>
    </row>
    <row r="1218" spans="1:12" ht="140.25" x14ac:dyDescent="0.2">
      <c r="A1218" s="16" t="s">
        <v>1299</v>
      </c>
      <c r="B1218" s="17" t="s">
        <v>1300</v>
      </c>
      <c r="C1218" s="17" t="s">
        <v>816</v>
      </c>
      <c r="D1218" s="17">
        <v>333413</v>
      </c>
      <c r="E1218" s="17" t="s">
        <v>1309</v>
      </c>
      <c r="F1218" s="17" t="s">
        <v>30</v>
      </c>
      <c r="G1218" s="17" t="s">
        <v>1572</v>
      </c>
      <c r="H1218" s="18">
        <v>135082.5</v>
      </c>
      <c r="I1218" s="18">
        <v>0</v>
      </c>
      <c r="J1218" s="18">
        <v>0</v>
      </c>
      <c r="K1218" s="18">
        <v>108072.5</v>
      </c>
      <c r="L1218" s="19">
        <v>0</v>
      </c>
    </row>
    <row r="1219" spans="1:12" ht="25.5" x14ac:dyDescent="0.2">
      <c r="A1219" s="16" t="s">
        <v>1299</v>
      </c>
      <c r="B1219" s="17" t="s">
        <v>1300</v>
      </c>
      <c r="C1219" s="17" t="s">
        <v>816</v>
      </c>
      <c r="D1219" s="17">
        <v>333999</v>
      </c>
      <c r="E1219" s="17" t="s">
        <v>24</v>
      </c>
      <c r="F1219" s="17" t="s">
        <v>1001</v>
      </c>
      <c r="G1219" s="17" t="s">
        <v>1573</v>
      </c>
      <c r="H1219" s="18">
        <v>134456</v>
      </c>
      <c r="I1219" s="18">
        <v>0</v>
      </c>
      <c r="J1219" s="18">
        <v>0</v>
      </c>
      <c r="K1219" s="18">
        <v>0</v>
      </c>
      <c r="L1219" s="19">
        <v>0</v>
      </c>
    </row>
    <row r="1220" spans="1:12" ht="63.75" x14ac:dyDescent="0.2">
      <c r="A1220" s="16" t="s">
        <v>1299</v>
      </c>
      <c r="B1220" s="17" t="s">
        <v>1300</v>
      </c>
      <c r="C1220" s="17" t="s">
        <v>816</v>
      </c>
      <c r="D1220" s="17">
        <v>334416</v>
      </c>
      <c r="E1220" s="17" t="s">
        <v>1574</v>
      </c>
      <c r="F1220" s="17" t="s">
        <v>688</v>
      </c>
      <c r="G1220" s="17" t="s">
        <v>1575</v>
      </c>
      <c r="H1220" s="18">
        <v>134154.66666700001</v>
      </c>
      <c r="I1220" s="18">
        <v>0</v>
      </c>
      <c r="J1220" s="18">
        <v>0</v>
      </c>
      <c r="K1220" s="18">
        <v>0</v>
      </c>
      <c r="L1220" s="19">
        <v>0</v>
      </c>
    </row>
    <row r="1221" spans="1:12" ht="242.25" x14ac:dyDescent="0.2">
      <c r="A1221" s="16" t="s">
        <v>1299</v>
      </c>
      <c r="B1221" s="17" t="s">
        <v>1300</v>
      </c>
      <c r="C1221" s="17" t="s">
        <v>816</v>
      </c>
      <c r="D1221" s="17">
        <v>334413</v>
      </c>
      <c r="E1221" s="17" t="s">
        <v>1363</v>
      </c>
      <c r="F1221" s="17" t="s">
        <v>714</v>
      </c>
      <c r="G1221" s="17" t="s">
        <v>1576</v>
      </c>
      <c r="H1221" s="18">
        <v>132576.5</v>
      </c>
      <c r="I1221" s="18">
        <v>0</v>
      </c>
      <c r="J1221" s="18">
        <v>0</v>
      </c>
      <c r="K1221" s="18">
        <v>41292.5</v>
      </c>
      <c r="L1221" s="19">
        <v>0</v>
      </c>
    </row>
    <row r="1222" spans="1:12" ht="409.5" x14ac:dyDescent="0.2">
      <c r="A1222" s="16" t="s">
        <v>1299</v>
      </c>
      <c r="B1222" s="17" t="s">
        <v>1300</v>
      </c>
      <c r="C1222" s="17" t="s">
        <v>816</v>
      </c>
      <c r="D1222" s="17">
        <v>334412</v>
      </c>
      <c r="E1222" s="17" t="s">
        <v>1301</v>
      </c>
      <c r="F1222" s="17" t="s">
        <v>714</v>
      </c>
      <c r="G1222" s="17" t="s">
        <v>1577</v>
      </c>
      <c r="H1222" s="18">
        <v>132104.11333299999</v>
      </c>
      <c r="I1222" s="18">
        <v>0</v>
      </c>
      <c r="J1222" s="18">
        <v>690</v>
      </c>
      <c r="K1222" s="18">
        <v>-16553.333332999999</v>
      </c>
      <c r="L1222" s="19">
        <v>0</v>
      </c>
    </row>
    <row r="1223" spans="1:12" ht="114.75" x14ac:dyDescent="0.2">
      <c r="A1223" s="16" t="s">
        <v>1299</v>
      </c>
      <c r="B1223" s="17" t="s">
        <v>1300</v>
      </c>
      <c r="C1223" s="17" t="s">
        <v>816</v>
      </c>
      <c r="D1223" s="17">
        <v>334515</v>
      </c>
      <c r="E1223" s="17" t="s">
        <v>495</v>
      </c>
      <c r="F1223" s="17" t="s">
        <v>860</v>
      </c>
      <c r="G1223" s="17" t="s">
        <v>1578</v>
      </c>
      <c r="H1223" s="18">
        <v>131401.85666699999</v>
      </c>
      <c r="I1223" s="18">
        <v>0</v>
      </c>
      <c r="J1223" s="18">
        <v>0</v>
      </c>
      <c r="K1223" s="18">
        <v>0</v>
      </c>
      <c r="L1223" s="19">
        <v>40966.773332999997</v>
      </c>
    </row>
    <row r="1224" spans="1:12" ht="216.75" x14ac:dyDescent="0.2">
      <c r="A1224" s="16" t="s">
        <v>1299</v>
      </c>
      <c r="B1224" s="17" t="s">
        <v>1300</v>
      </c>
      <c r="C1224" s="17" t="s">
        <v>816</v>
      </c>
      <c r="D1224" s="17">
        <v>333999</v>
      </c>
      <c r="E1224" s="17" t="s">
        <v>24</v>
      </c>
      <c r="F1224" s="17" t="s">
        <v>105</v>
      </c>
      <c r="G1224" s="17" t="s">
        <v>1579</v>
      </c>
      <c r="H1224" s="18">
        <v>130845.49</v>
      </c>
      <c r="I1224" s="18">
        <v>0</v>
      </c>
      <c r="J1224" s="18">
        <v>0</v>
      </c>
      <c r="K1224" s="18">
        <v>76674.416666999998</v>
      </c>
      <c r="L1224" s="19">
        <v>0</v>
      </c>
    </row>
    <row r="1225" spans="1:12" ht="25.5" x14ac:dyDescent="0.2">
      <c r="A1225" s="16" t="s">
        <v>1299</v>
      </c>
      <c r="B1225" s="17" t="s">
        <v>1300</v>
      </c>
      <c r="C1225" s="17" t="s">
        <v>816</v>
      </c>
      <c r="D1225" s="17">
        <v>332913</v>
      </c>
      <c r="E1225" s="17" t="s">
        <v>1580</v>
      </c>
      <c r="F1225" s="17" t="s">
        <v>714</v>
      </c>
      <c r="G1225" s="17" t="s">
        <v>1581</v>
      </c>
      <c r="H1225" s="18">
        <v>130000</v>
      </c>
      <c r="I1225" s="18">
        <v>0</v>
      </c>
      <c r="J1225" s="18">
        <v>0</v>
      </c>
      <c r="K1225" s="18">
        <v>0</v>
      </c>
      <c r="L1225" s="19">
        <v>0</v>
      </c>
    </row>
    <row r="1226" spans="1:12" ht="38.25" x14ac:dyDescent="0.2">
      <c r="A1226" s="16" t="s">
        <v>1299</v>
      </c>
      <c r="B1226" s="17" t="s">
        <v>1300</v>
      </c>
      <c r="C1226" s="17" t="s">
        <v>816</v>
      </c>
      <c r="D1226" s="17">
        <v>335312</v>
      </c>
      <c r="E1226" s="17" t="s">
        <v>1329</v>
      </c>
      <c r="F1226" s="17" t="s">
        <v>739</v>
      </c>
      <c r="G1226" s="17" t="s">
        <v>1582</v>
      </c>
      <c r="H1226" s="18">
        <v>129731.666667</v>
      </c>
      <c r="I1226" s="18">
        <v>0</v>
      </c>
      <c r="J1226" s="18">
        <v>0</v>
      </c>
      <c r="K1226" s="18">
        <v>0</v>
      </c>
      <c r="L1226" s="19">
        <v>0</v>
      </c>
    </row>
    <row r="1227" spans="1:12" ht="25.5" x14ac:dyDescent="0.2">
      <c r="A1227" s="16" t="s">
        <v>1299</v>
      </c>
      <c r="B1227" s="17" t="s">
        <v>1300</v>
      </c>
      <c r="C1227" s="17" t="s">
        <v>816</v>
      </c>
      <c r="D1227" s="17">
        <v>332510</v>
      </c>
      <c r="E1227" s="17" t="s">
        <v>1489</v>
      </c>
      <c r="F1227" s="17" t="s">
        <v>53</v>
      </c>
      <c r="G1227" s="17" t="s">
        <v>1583</v>
      </c>
      <c r="H1227" s="18">
        <v>129651.666667</v>
      </c>
      <c r="I1227" s="18">
        <v>0</v>
      </c>
      <c r="J1227" s="18">
        <v>0</v>
      </c>
      <c r="K1227" s="18">
        <v>0</v>
      </c>
      <c r="L1227" s="19">
        <v>0</v>
      </c>
    </row>
    <row r="1228" spans="1:12" ht="153" x14ac:dyDescent="0.2">
      <c r="A1228" s="16" t="s">
        <v>1299</v>
      </c>
      <c r="B1228" s="17" t="s">
        <v>1300</v>
      </c>
      <c r="C1228" s="17" t="s">
        <v>816</v>
      </c>
      <c r="D1228" s="17">
        <v>335931</v>
      </c>
      <c r="E1228" s="17" t="s">
        <v>1399</v>
      </c>
      <c r="F1228" s="17" t="s">
        <v>103</v>
      </c>
      <c r="G1228" s="17" t="s">
        <v>1584</v>
      </c>
      <c r="H1228" s="18">
        <v>128169.36</v>
      </c>
      <c r="I1228" s="18">
        <v>47705</v>
      </c>
      <c r="J1228" s="18">
        <v>0</v>
      </c>
      <c r="K1228" s="18">
        <v>56600</v>
      </c>
      <c r="L1228" s="19">
        <v>0</v>
      </c>
    </row>
    <row r="1229" spans="1:12" ht="38.25" x14ac:dyDescent="0.2">
      <c r="A1229" s="16" t="s">
        <v>1299</v>
      </c>
      <c r="B1229" s="17" t="s">
        <v>1300</v>
      </c>
      <c r="C1229" s="17" t="s">
        <v>816</v>
      </c>
      <c r="D1229" s="17">
        <v>333914</v>
      </c>
      <c r="E1229" s="17" t="s">
        <v>341</v>
      </c>
      <c r="F1229" s="17" t="s">
        <v>400</v>
      </c>
      <c r="G1229" s="17" t="s">
        <v>1585</v>
      </c>
      <c r="H1229" s="18">
        <v>127920</v>
      </c>
      <c r="I1229" s="18">
        <v>0</v>
      </c>
      <c r="J1229" s="18">
        <v>0</v>
      </c>
      <c r="K1229" s="18">
        <v>0</v>
      </c>
      <c r="L1229" s="19">
        <v>0</v>
      </c>
    </row>
    <row r="1230" spans="1:12" ht="25.5" x14ac:dyDescent="0.2">
      <c r="A1230" s="16" t="s">
        <v>1299</v>
      </c>
      <c r="B1230" s="17" t="s">
        <v>1300</v>
      </c>
      <c r="C1230" s="17" t="s">
        <v>816</v>
      </c>
      <c r="D1230" s="17">
        <v>339113</v>
      </c>
      <c r="E1230" s="17" t="s">
        <v>230</v>
      </c>
      <c r="F1230" s="17" t="s">
        <v>917</v>
      </c>
      <c r="G1230" s="17" t="s">
        <v>1586</v>
      </c>
      <c r="H1230" s="18">
        <v>127634.22</v>
      </c>
      <c r="I1230" s="18">
        <v>0</v>
      </c>
      <c r="J1230" s="18">
        <v>0</v>
      </c>
      <c r="K1230" s="18">
        <v>0</v>
      </c>
      <c r="L1230" s="19">
        <v>0</v>
      </c>
    </row>
    <row r="1231" spans="1:12" ht="51" x14ac:dyDescent="0.2">
      <c r="A1231" s="16" t="s">
        <v>1299</v>
      </c>
      <c r="B1231" s="17" t="s">
        <v>1300</v>
      </c>
      <c r="C1231" s="17" t="s">
        <v>816</v>
      </c>
      <c r="D1231" s="17">
        <v>334614</v>
      </c>
      <c r="E1231" s="17" t="s">
        <v>780</v>
      </c>
      <c r="F1231" s="17" t="s">
        <v>218</v>
      </c>
      <c r="G1231" s="17" t="s">
        <v>1587</v>
      </c>
      <c r="H1231" s="18">
        <v>126636.666667</v>
      </c>
      <c r="I1231" s="18">
        <v>126636.666667</v>
      </c>
      <c r="J1231" s="18">
        <v>0</v>
      </c>
      <c r="K1231" s="18">
        <v>0</v>
      </c>
      <c r="L1231" s="19">
        <v>0</v>
      </c>
    </row>
    <row r="1232" spans="1:12" ht="25.5" x14ac:dyDescent="0.2">
      <c r="A1232" s="16" t="s">
        <v>1299</v>
      </c>
      <c r="B1232" s="17" t="s">
        <v>1300</v>
      </c>
      <c r="C1232" s="17" t="s">
        <v>816</v>
      </c>
      <c r="D1232" s="17">
        <v>334419</v>
      </c>
      <c r="E1232" s="17" t="s">
        <v>464</v>
      </c>
      <c r="F1232" s="17" t="s">
        <v>400</v>
      </c>
      <c r="G1232" s="17" t="s">
        <v>1588</v>
      </c>
      <c r="H1232" s="18">
        <v>125547.666667</v>
      </c>
      <c r="I1232" s="18">
        <v>0</v>
      </c>
      <c r="J1232" s="18">
        <v>0</v>
      </c>
      <c r="K1232" s="18">
        <v>1600</v>
      </c>
      <c r="L1232" s="19">
        <v>0</v>
      </c>
    </row>
    <row r="1233" spans="1:12" ht="127.5" x14ac:dyDescent="0.2">
      <c r="A1233" s="16" t="s">
        <v>1299</v>
      </c>
      <c r="B1233" s="17" t="s">
        <v>1300</v>
      </c>
      <c r="C1233" s="17" t="s">
        <v>816</v>
      </c>
      <c r="D1233" s="17">
        <v>326220</v>
      </c>
      <c r="E1233" s="17" t="s">
        <v>1548</v>
      </c>
      <c r="F1233" s="17" t="s">
        <v>439</v>
      </c>
      <c r="G1233" s="17" t="s">
        <v>1589</v>
      </c>
      <c r="H1233" s="18">
        <v>125218.35</v>
      </c>
      <c r="I1233" s="18">
        <v>900</v>
      </c>
      <c r="J1233" s="18">
        <v>0</v>
      </c>
      <c r="K1233" s="18">
        <v>0</v>
      </c>
      <c r="L1233" s="19">
        <v>14462.666667</v>
      </c>
    </row>
    <row r="1234" spans="1:12" ht="102" x14ac:dyDescent="0.2">
      <c r="A1234" s="16" t="s">
        <v>1299</v>
      </c>
      <c r="B1234" s="17" t="s">
        <v>1300</v>
      </c>
      <c r="C1234" s="17" t="s">
        <v>816</v>
      </c>
      <c r="D1234" s="17">
        <v>333413</v>
      </c>
      <c r="E1234" s="17" t="s">
        <v>1309</v>
      </c>
      <c r="F1234" s="17" t="s">
        <v>342</v>
      </c>
      <c r="G1234" s="17" t="s">
        <v>1590</v>
      </c>
      <c r="H1234" s="18">
        <v>122800</v>
      </c>
      <c r="I1234" s="18">
        <v>0</v>
      </c>
      <c r="J1234" s="18">
        <v>0</v>
      </c>
      <c r="K1234" s="18">
        <v>6133.3333329999996</v>
      </c>
      <c r="L1234" s="19">
        <v>0</v>
      </c>
    </row>
    <row r="1235" spans="1:12" ht="76.5" x14ac:dyDescent="0.2">
      <c r="A1235" s="16" t="s">
        <v>1299</v>
      </c>
      <c r="B1235" s="17" t="s">
        <v>1300</v>
      </c>
      <c r="C1235" s="17" t="s">
        <v>816</v>
      </c>
      <c r="D1235" s="17">
        <v>334412</v>
      </c>
      <c r="E1235" s="17" t="s">
        <v>1301</v>
      </c>
      <c r="F1235" s="17" t="s">
        <v>400</v>
      </c>
      <c r="G1235" s="17" t="s">
        <v>1591</v>
      </c>
      <c r="H1235" s="18">
        <v>122512.266667</v>
      </c>
      <c r="I1235" s="18">
        <v>0</v>
      </c>
      <c r="J1235" s="18">
        <v>2223.333333</v>
      </c>
      <c r="K1235" s="18">
        <v>0</v>
      </c>
      <c r="L1235" s="19">
        <v>0</v>
      </c>
    </row>
    <row r="1236" spans="1:12" ht="76.5" x14ac:dyDescent="0.2">
      <c r="A1236" s="16" t="s">
        <v>1299</v>
      </c>
      <c r="B1236" s="17" t="s">
        <v>1300</v>
      </c>
      <c r="C1236" s="17" t="s">
        <v>816</v>
      </c>
      <c r="D1236" s="17">
        <v>335931</v>
      </c>
      <c r="E1236" s="17" t="s">
        <v>1399</v>
      </c>
      <c r="F1236" s="17" t="s">
        <v>249</v>
      </c>
      <c r="G1236" s="17" t="s">
        <v>1592</v>
      </c>
      <c r="H1236" s="18">
        <v>122435</v>
      </c>
      <c r="I1236" s="18">
        <v>0</v>
      </c>
      <c r="J1236" s="18">
        <v>0</v>
      </c>
      <c r="K1236" s="18">
        <v>0</v>
      </c>
      <c r="L1236" s="19">
        <v>0</v>
      </c>
    </row>
    <row r="1237" spans="1:12" ht="76.5" x14ac:dyDescent="0.2">
      <c r="A1237" s="16" t="s">
        <v>1299</v>
      </c>
      <c r="B1237" s="17" t="s">
        <v>1300</v>
      </c>
      <c r="C1237" s="17" t="s">
        <v>816</v>
      </c>
      <c r="D1237" s="17">
        <v>332991</v>
      </c>
      <c r="E1237" s="17" t="s">
        <v>1593</v>
      </c>
      <c r="F1237" s="17" t="s">
        <v>342</v>
      </c>
      <c r="G1237" s="17" t="s">
        <v>1594</v>
      </c>
      <c r="H1237" s="18">
        <v>120744.166667</v>
      </c>
      <c r="I1237" s="18">
        <v>0</v>
      </c>
      <c r="J1237" s="18">
        <v>0</v>
      </c>
      <c r="K1237" s="18">
        <v>0</v>
      </c>
      <c r="L1237" s="19">
        <v>0</v>
      </c>
    </row>
    <row r="1238" spans="1:12" ht="63.75" x14ac:dyDescent="0.2">
      <c r="A1238" s="16" t="s">
        <v>1299</v>
      </c>
      <c r="B1238" s="17" t="s">
        <v>1300</v>
      </c>
      <c r="C1238" s="17" t="s">
        <v>816</v>
      </c>
      <c r="D1238" s="17">
        <v>335312</v>
      </c>
      <c r="E1238" s="17" t="s">
        <v>1329</v>
      </c>
      <c r="F1238" s="17" t="s">
        <v>218</v>
      </c>
      <c r="G1238" s="17" t="s">
        <v>1595</v>
      </c>
      <c r="H1238" s="18">
        <v>120537.45</v>
      </c>
      <c r="I1238" s="18">
        <v>0</v>
      </c>
      <c r="J1238" s="18">
        <v>0</v>
      </c>
      <c r="K1238" s="18">
        <v>0</v>
      </c>
      <c r="L1238" s="19">
        <v>0</v>
      </c>
    </row>
    <row r="1239" spans="1:12" ht="89.25" x14ac:dyDescent="0.2">
      <c r="A1239" s="16" t="s">
        <v>1299</v>
      </c>
      <c r="B1239" s="17" t="s">
        <v>1300</v>
      </c>
      <c r="C1239" s="17" t="s">
        <v>816</v>
      </c>
      <c r="D1239" s="17">
        <v>325920</v>
      </c>
      <c r="E1239" s="17" t="s">
        <v>743</v>
      </c>
      <c r="F1239" s="17" t="s">
        <v>103</v>
      </c>
      <c r="G1239" s="17" t="s">
        <v>1596</v>
      </c>
      <c r="H1239" s="18">
        <v>120129.88</v>
      </c>
      <c r="I1239" s="18">
        <v>0</v>
      </c>
      <c r="J1239" s="18">
        <v>0</v>
      </c>
      <c r="K1239" s="18">
        <v>120129.88</v>
      </c>
      <c r="L1239" s="19">
        <v>0</v>
      </c>
    </row>
    <row r="1240" spans="1:12" ht="38.25" x14ac:dyDescent="0.2">
      <c r="A1240" s="16" t="s">
        <v>1299</v>
      </c>
      <c r="B1240" s="17" t="s">
        <v>1300</v>
      </c>
      <c r="C1240" s="17" t="s">
        <v>816</v>
      </c>
      <c r="D1240" s="17">
        <v>339113</v>
      </c>
      <c r="E1240" s="17" t="s">
        <v>230</v>
      </c>
      <c r="F1240" s="17" t="s">
        <v>358</v>
      </c>
      <c r="G1240" s="17" t="s">
        <v>1597</v>
      </c>
      <c r="H1240" s="18">
        <v>119666.696667</v>
      </c>
      <c r="I1240" s="18">
        <v>0</v>
      </c>
      <c r="J1240" s="18">
        <v>0</v>
      </c>
      <c r="K1240" s="18">
        <v>0</v>
      </c>
      <c r="L1240" s="19">
        <v>0</v>
      </c>
    </row>
    <row r="1241" spans="1:12" ht="267.75" x14ac:dyDescent="0.2">
      <c r="A1241" s="16" t="s">
        <v>1299</v>
      </c>
      <c r="B1241" s="17" t="s">
        <v>1300</v>
      </c>
      <c r="C1241" s="17" t="s">
        <v>816</v>
      </c>
      <c r="D1241" s="17">
        <v>326220</v>
      </c>
      <c r="E1241" s="17" t="s">
        <v>1548</v>
      </c>
      <c r="F1241" s="17" t="s">
        <v>451</v>
      </c>
      <c r="G1241" s="17" t="s">
        <v>1598</v>
      </c>
      <c r="H1241" s="18">
        <v>117834.33</v>
      </c>
      <c r="I1241" s="18">
        <v>0</v>
      </c>
      <c r="J1241" s="18">
        <v>0</v>
      </c>
      <c r="K1241" s="18">
        <v>0</v>
      </c>
      <c r="L1241" s="19">
        <v>0</v>
      </c>
    </row>
    <row r="1242" spans="1:12" ht="178.5" x14ac:dyDescent="0.2">
      <c r="A1242" s="16" t="s">
        <v>1299</v>
      </c>
      <c r="B1242" s="17" t="s">
        <v>1300</v>
      </c>
      <c r="C1242" s="17" t="s">
        <v>816</v>
      </c>
      <c r="D1242" s="17">
        <v>335999</v>
      </c>
      <c r="E1242" s="17" t="s">
        <v>26</v>
      </c>
      <c r="F1242" s="17" t="s">
        <v>342</v>
      </c>
      <c r="G1242" s="17" t="s">
        <v>1599</v>
      </c>
      <c r="H1242" s="18">
        <v>117833.013333</v>
      </c>
      <c r="I1242" s="18">
        <v>0</v>
      </c>
      <c r="J1242" s="18">
        <v>0</v>
      </c>
      <c r="K1242" s="18">
        <v>30157.333332999999</v>
      </c>
      <c r="L1242" s="19">
        <v>0</v>
      </c>
    </row>
    <row r="1243" spans="1:12" ht="204" x14ac:dyDescent="0.2">
      <c r="A1243" s="16" t="s">
        <v>1299</v>
      </c>
      <c r="B1243" s="17" t="s">
        <v>1300</v>
      </c>
      <c r="C1243" s="17" t="s">
        <v>816</v>
      </c>
      <c r="D1243" s="17">
        <v>331420</v>
      </c>
      <c r="E1243" s="17" t="s">
        <v>1600</v>
      </c>
      <c r="F1243" s="17" t="s">
        <v>439</v>
      </c>
      <c r="G1243" s="17" t="s">
        <v>1601</v>
      </c>
      <c r="H1243" s="18">
        <v>117157.38333300001</v>
      </c>
      <c r="I1243" s="18">
        <v>0</v>
      </c>
      <c r="J1243" s="18">
        <v>0</v>
      </c>
      <c r="K1243" s="18">
        <v>0</v>
      </c>
      <c r="L1243" s="19">
        <v>0</v>
      </c>
    </row>
    <row r="1244" spans="1:12" ht="51" x14ac:dyDescent="0.2">
      <c r="A1244" s="16" t="s">
        <v>1299</v>
      </c>
      <c r="B1244" s="17" t="s">
        <v>1300</v>
      </c>
      <c r="C1244" s="17" t="s">
        <v>816</v>
      </c>
      <c r="D1244" s="17">
        <v>331491</v>
      </c>
      <c r="E1244" s="17" t="s">
        <v>1602</v>
      </c>
      <c r="F1244" s="17" t="s">
        <v>439</v>
      </c>
      <c r="G1244" s="17" t="s">
        <v>1603</v>
      </c>
      <c r="H1244" s="18">
        <v>116682.75</v>
      </c>
      <c r="I1244" s="18">
        <v>0</v>
      </c>
      <c r="J1244" s="18">
        <v>0</v>
      </c>
      <c r="K1244" s="18">
        <v>0</v>
      </c>
      <c r="L1244" s="19">
        <v>0</v>
      </c>
    </row>
    <row r="1245" spans="1:12" ht="63.75" x14ac:dyDescent="0.2">
      <c r="A1245" s="16" t="s">
        <v>1299</v>
      </c>
      <c r="B1245" s="17" t="s">
        <v>1300</v>
      </c>
      <c r="C1245" s="17" t="s">
        <v>816</v>
      </c>
      <c r="D1245" s="17">
        <v>335312</v>
      </c>
      <c r="E1245" s="17" t="s">
        <v>1329</v>
      </c>
      <c r="F1245" s="17" t="s">
        <v>184</v>
      </c>
      <c r="G1245" s="17" t="s">
        <v>1604</v>
      </c>
      <c r="H1245" s="18">
        <v>116518.70666700001</v>
      </c>
      <c r="I1245" s="18">
        <v>0</v>
      </c>
      <c r="J1245" s="18">
        <v>0</v>
      </c>
      <c r="K1245" s="18">
        <v>416.693333</v>
      </c>
      <c r="L1245" s="19">
        <v>0</v>
      </c>
    </row>
    <row r="1246" spans="1:12" ht="25.5" x14ac:dyDescent="0.2">
      <c r="A1246" s="16" t="s">
        <v>1299</v>
      </c>
      <c r="B1246" s="17" t="s">
        <v>1300</v>
      </c>
      <c r="C1246" s="17" t="s">
        <v>816</v>
      </c>
      <c r="D1246" s="17">
        <v>334310</v>
      </c>
      <c r="E1246" s="17" t="s">
        <v>100</v>
      </c>
      <c r="F1246" s="17" t="s">
        <v>50</v>
      </c>
      <c r="G1246" s="17" t="s">
        <v>1605</v>
      </c>
      <c r="H1246" s="18">
        <v>116480</v>
      </c>
      <c r="I1246" s="18">
        <v>0</v>
      </c>
      <c r="J1246" s="18">
        <v>0</v>
      </c>
      <c r="K1246" s="18">
        <v>0</v>
      </c>
      <c r="L1246" s="19">
        <v>0</v>
      </c>
    </row>
    <row r="1247" spans="1:12" ht="331.5" x14ac:dyDescent="0.2">
      <c r="A1247" s="16" t="s">
        <v>1299</v>
      </c>
      <c r="B1247" s="17" t="s">
        <v>1300</v>
      </c>
      <c r="C1247" s="17" t="s">
        <v>816</v>
      </c>
      <c r="D1247" s="17">
        <v>334412</v>
      </c>
      <c r="E1247" s="17" t="s">
        <v>1301</v>
      </c>
      <c r="F1247" s="17" t="s">
        <v>103</v>
      </c>
      <c r="G1247" s="17" t="s">
        <v>1606</v>
      </c>
      <c r="H1247" s="18">
        <v>115691.35333300001</v>
      </c>
      <c r="I1247" s="18">
        <v>19850</v>
      </c>
      <c r="J1247" s="18">
        <v>0</v>
      </c>
      <c r="K1247" s="18">
        <v>100258.35333300001</v>
      </c>
      <c r="L1247" s="19">
        <v>0</v>
      </c>
    </row>
    <row r="1248" spans="1:12" ht="63.75" x14ac:dyDescent="0.2">
      <c r="A1248" s="16" t="s">
        <v>1299</v>
      </c>
      <c r="B1248" s="17" t="s">
        <v>1300</v>
      </c>
      <c r="C1248" s="17" t="s">
        <v>816</v>
      </c>
      <c r="D1248" s="17">
        <v>331491</v>
      </c>
      <c r="E1248" s="17" t="s">
        <v>1602</v>
      </c>
      <c r="F1248" s="17" t="s">
        <v>39</v>
      </c>
      <c r="G1248" s="17" t="s">
        <v>1607</v>
      </c>
      <c r="H1248" s="18">
        <v>114778.136667</v>
      </c>
      <c r="I1248" s="18">
        <v>0</v>
      </c>
      <c r="J1248" s="18">
        <v>0</v>
      </c>
      <c r="K1248" s="18">
        <v>0</v>
      </c>
      <c r="L1248" s="19">
        <v>0</v>
      </c>
    </row>
    <row r="1249" spans="1:12" ht="409.5" x14ac:dyDescent="0.2">
      <c r="A1249" s="16" t="s">
        <v>1299</v>
      </c>
      <c r="B1249" s="17" t="s">
        <v>1300</v>
      </c>
      <c r="C1249" s="17" t="s">
        <v>816</v>
      </c>
      <c r="D1249" s="17">
        <v>333611</v>
      </c>
      <c r="E1249" s="17" t="s">
        <v>1305</v>
      </c>
      <c r="F1249" s="17" t="s">
        <v>439</v>
      </c>
      <c r="G1249" s="17" t="s">
        <v>1608</v>
      </c>
      <c r="H1249" s="18">
        <v>114700.75</v>
      </c>
      <c r="I1249" s="18">
        <v>0</v>
      </c>
      <c r="J1249" s="18">
        <v>0</v>
      </c>
      <c r="K1249" s="18">
        <v>254.66666699999999</v>
      </c>
      <c r="L1249" s="19">
        <v>60960</v>
      </c>
    </row>
    <row r="1250" spans="1:12" ht="114.75" x14ac:dyDescent="0.2">
      <c r="A1250" s="16" t="s">
        <v>1299</v>
      </c>
      <c r="B1250" s="17" t="s">
        <v>1300</v>
      </c>
      <c r="C1250" s="17" t="s">
        <v>816</v>
      </c>
      <c r="D1250" s="17">
        <v>332911</v>
      </c>
      <c r="E1250" s="17" t="s">
        <v>1325</v>
      </c>
      <c r="F1250" s="17" t="s">
        <v>94</v>
      </c>
      <c r="G1250" s="17" t="s">
        <v>1609</v>
      </c>
      <c r="H1250" s="18">
        <v>114544.473333</v>
      </c>
      <c r="I1250" s="18">
        <v>0</v>
      </c>
      <c r="J1250" s="18">
        <v>0</v>
      </c>
      <c r="K1250" s="18">
        <v>0</v>
      </c>
      <c r="L1250" s="19">
        <v>0</v>
      </c>
    </row>
    <row r="1251" spans="1:12" ht="409.5" x14ac:dyDescent="0.2">
      <c r="A1251" s="16" t="s">
        <v>1299</v>
      </c>
      <c r="B1251" s="17" t="s">
        <v>1300</v>
      </c>
      <c r="C1251" s="17" t="s">
        <v>816</v>
      </c>
      <c r="D1251" s="17">
        <v>339991</v>
      </c>
      <c r="E1251" s="17" t="s">
        <v>1359</v>
      </c>
      <c r="F1251" s="17" t="s">
        <v>451</v>
      </c>
      <c r="G1251" s="17" t="s">
        <v>1610</v>
      </c>
      <c r="H1251" s="18">
        <v>114138.716667</v>
      </c>
      <c r="I1251" s="18">
        <v>0</v>
      </c>
      <c r="J1251" s="18">
        <v>0</v>
      </c>
      <c r="K1251" s="18">
        <v>0</v>
      </c>
      <c r="L1251" s="19">
        <v>0</v>
      </c>
    </row>
    <row r="1252" spans="1:12" ht="127.5" x14ac:dyDescent="0.2">
      <c r="A1252" s="16" t="s">
        <v>1299</v>
      </c>
      <c r="B1252" s="17" t="s">
        <v>1300</v>
      </c>
      <c r="C1252" s="17" t="s">
        <v>816</v>
      </c>
      <c r="D1252" s="17">
        <v>333992</v>
      </c>
      <c r="E1252" s="17" t="s">
        <v>570</v>
      </c>
      <c r="F1252" s="17" t="s">
        <v>439</v>
      </c>
      <c r="G1252" s="17" t="s">
        <v>1611</v>
      </c>
      <c r="H1252" s="18">
        <v>113963.78666699999</v>
      </c>
      <c r="I1252" s="18">
        <v>0</v>
      </c>
      <c r="J1252" s="18">
        <v>0</v>
      </c>
      <c r="K1252" s="18">
        <v>1713.0133330000001</v>
      </c>
      <c r="L1252" s="19">
        <v>0</v>
      </c>
    </row>
    <row r="1253" spans="1:12" ht="409.5" x14ac:dyDescent="0.2">
      <c r="A1253" s="16" t="s">
        <v>1299</v>
      </c>
      <c r="B1253" s="17" t="s">
        <v>1300</v>
      </c>
      <c r="C1253" s="17" t="s">
        <v>816</v>
      </c>
      <c r="D1253" s="17">
        <v>325920</v>
      </c>
      <c r="E1253" s="17" t="s">
        <v>743</v>
      </c>
      <c r="F1253" s="17" t="s">
        <v>1612</v>
      </c>
      <c r="G1253" s="17" t="s">
        <v>1613</v>
      </c>
      <c r="H1253" s="18">
        <v>113893.333333</v>
      </c>
      <c r="I1253" s="18">
        <v>0</v>
      </c>
      <c r="J1253" s="18">
        <v>0</v>
      </c>
      <c r="K1253" s="18">
        <v>0</v>
      </c>
      <c r="L1253" s="19">
        <v>0</v>
      </c>
    </row>
    <row r="1254" spans="1:12" ht="89.25" x14ac:dyDescent="0.2">
      <c r="A1254" s="16" t="s">
        <v>1299</v>
      </c>
      <c r="B1254" s="17" t="s">
        <v>1300</v>
      </c>
      <c r="C1254" s="17" t="s">
        <v>816</v>
      </c>
      <c r="D1254" s="17">
        <v>333613</v>
      </c>
      <c r="E1254" s="17" t="s">
        <v>1429</v>
      </c>
      <c r="F1254" s="17" t="s">
        <v>94</v>
      </c>
      <c r="G1254" s="17" t="s">
        <v>1614</v>
      </c>
      <c r="H1254" s="18">
        <v>113667.32333299999</v>
      </c>
      <c r="I1254" s="18">
        <v>0</v>
      </c>
      <c r="J1254" s="18">
        <v>0</v>
      </c>
      <c r="K1254" s="18">
        <v>0</v>
      </c>
      <c r="L1254" s="19">
        <v>0</v>
      </c>
    </row>
    <row r="1255" spans="1:12" ht="409.5" x14ac:dyDescent="0.2">
      <c r="A1255" s="16" t="s">
        <v>1299</v>
      </c>
      <c r="B1255" s="17" t="s">
        <v>1300</v>
      </c>
      <c r="C1255" s="17" t="s">
        <v>816</v>
      </c>
      <c r="D1255" s="17">
        <v>332510</v>
      </c>
      <c r="E1255" s="17" t="s">
        <v>1489</v>
      </c>
      <c r="F1255" s="17" t="s">
        <v>451</v>
      </c>
      <c r="G1255" s="17" t="s">
        <v>1615</v>
      </c>
      <c r="H1255" s="18">
        <v>113373.193333</v>
      </c>
      <c r="I1255" s="18">
        <v>0</v>
      </c>
      <c r="J1255" s="18">
        <v>0</v>
      </c>
      <c r="K1255" s="18">
        <v>0</v>
      </c>
      <c r="L1255" s="19">
        <v>0</v>
      </c>
    </row>
    <row r="1256" spans="1:12" ht="63.75" x14ac:dyDescent="0.2">
      <c r="A1256" s="16" t="s">
        <v>1299</v>
      </c>
      <c r="B1256" s="17" t="s">
        <v>1300</v>
      </c>
      <c r="C1256" s="17" t="s">
        <v>816</v>
      </c>
      <c r="D1256" s="17">
        <v>334220</v>
      </c>
      <c r="E1256" s="17" t="s">
        <v>65</v>
      </c>
      <c r="F1256" s="17" t="s">
        <v>714</v>
      </c>
      <c r="G1256" s="17" t="s">
        <v>1616</v>
      </c>
      <c r="H1256" s="18">
        <v>113169</v>
      </c>
      <c r="I1256" s="18">
        <v>0</v>
      </c>
      <c r="J1256" s="18">
        <v>0</v>
      </c>
      <c r="K1256" s="18">
        <v>0</v>
      </c>
      <c r="L1256" s="19">
        <v>0</v>
      </c>
    </row>
    <row r="1257" spans="1:12" ht="280.5" x14ac:dyDescent="0.2">
      <c r="A1257" s="16" t="s">
        <v>1299</v>
      </c>
      <c r="B1257" s="17" t="s">
        <v>1300</v>
      </c>
      <c r="C1257" s="17" t="s">
        <v>816</v>
      </c>
      <c r="D1257" s="17">
        <v>334412</v>
      </c>
      <c r="E1257" s="17" t="s">
        <v>1301</v>
      </c>
      <c r="F1257" s="17" t="s">
        <v>556</v>
      </c>
      <c r="G1257" s="17" t="s">
        <v>1617</v>
      </c>
      <c r="H1257" s="18">
        <v>112660.66</v>
      </c>
      <c r="I1257" s="18">
        <v>4392.8266670000003</v>
      </c>
      <c r="J1257" s="18">
        <v>0</v>
      </c>
      <c r="K1257" s="18">
        <v>0</v>
      </c>
      <c r="L1257" s="19">
        <v>0</v>
      </c>
    </row>
    <row r="1258" spans="1:12" ht="51" x14ac:dyDescent="0.2">
      <c r="A1258" s="16" t="s">
        <v>1299</v>
      </c>
      <c r="B1258" s="17" t="s">
        <v>1300</v>
      </c>
      <c r="C1258" s="17" t="s">
        <v>816</v>
      </c>
      <c r="D1258" s="17">
        <v>325520</v>
      </c>
      <c r="E1258" s="17" t="s">
        <v>1618</v>
      </c>
      <c r="F1258" s="17" t="s">
        <v>1033</v>
      </c>
      <c r="G1258" s="17" t="s">
        <v>1619</v>
      </c>
      <c r="H1258" s="18">
        <v>111998</v>
      </c>
      <c r="I1258" s="18">
        <v>0</v>
      </c>
      <c r="J1258" s="18">
        <v>0</v>
      </c>
      <c r="K1258" s="18">
        <v>0</v>
      </c>
      <c r="L1258" s="19">
        <v>0</v>
      </c>
    </row>
    <row r="1259" spans="1:12" ht="102" x14ac:dyDescent="0.2">
      <c r="A1259" s="16" t="s">
        <v>1299</v>
      </c>
      <c r="B1259" s="17" t="s">
        <v>1300</v>
      </c>
      <c r="C1259" s="17" t="s">
        <v>816</v>
      </c>
      <c r="D1259" s="17">
        <v>333912</v>
      </c>
      <c r="E1259" s="17" t="s">
        <v>741</v>
      </c>
      <c r="F1259" s="17" t="s">
        <v>439</v>
      </c>
      <c r="G1259" s="17" t="s">
        <v>1620</v>
      </c>
      <c r="H1259" s="18">
        <v>111934.563333</v>
      </c>
      <c r="I1259" s="18">
        <v>9365.3633329999993</v>
      </c>
      <c r="J1259" s="18">
        <v>0</v>
      </c>
      <c r="K1259" s="18">
        <v>56727.61</v>
      </c>
      <c r="L1259" s="19">
        <v>0</v>
      </c>
    </row>
    <row r="1260" spans="1:12" ht="76.5" x14ac:dyDescent="0.2">
      <c r="A1260" s="16" t="s">
        <v>1299</v>
      </c>
      <c r="B1260" s="17" t="s">
        <v>1300</v>
      </c>
      <c r="C1260" s="17" t="s">
        <v>816</v>
      </c>
      <c r="D1260" s="17">
        <v>336413</v>
      </c>
      <c r="E1260" s="17" t="s">
        <v>29</v>
      </c>
      <c r="F1260" s="17" t="s">
        <v>53</v>
      </c>
      <c r="G1260" s="17" t="s">
        <v>1621</v>
      </c>
      <c r="H1260" s="18">
        <v>111440</v>
      </c>
      <c r="I1260" s="18">
        <v>0</v>
      </c>
      <c r="J1260" s="18">
        <v>0</v>
      </c>
      <c r="K1260" s="18">
        <v>0</v>
      </c>
      <c r="L1260" s="19">
        <v>0</v>
      </c>
    </row>
    <row r="1261" spans="1:12" ht="409.5" x14ac:dyDescent="0.2">
      <c r="A1261" s="16" t="s">
        <v>1299</v>
      </c>
      <c r="B1261" s="17" t="s">
        <v>1300</v>
      </c>
      <c r="C1261" s="17" t="s">
        <v>816</v>
      </c>
      <c r="D1261" s="17">
        <v>334511</v>
      </c>
      <c r="E1261" s="17" t="s">
        <v>646</v>
      </c>
      <c r="F1261" s="17" t="s">
        <v>451</v>
      </c>
      <c r="G1261" s="17" t="s">
        <v>1622</v>
      </c>
      <c r="H1261" s="18">
        <v>111280.123333</v>
      </c>
      <c r="I1261" s="18">
        <v>0</v>
      </c>
      <c r="J1261" s="18">
        <v>0</v>
      </c>
      <c r="K1261" s="18">
        <v>6640</v>
      </c>
      <c r="L1261" s="19">
        <v>0</v>
      </c>
    </row>
    <row r="1262" spans="1:12" ht="216.75" x14ac:dyDescent="0.2">
      <c r="A1262" s="16" t="s">
        <v>1299</v>
      </c>
      <c r="B1262" s="17" t="s">
        <v>1300</v>
      </c>
      <c r="C1262" s="17" t="s">
        <v>816</v>
      </c>
      <c r="D1262" s="17">
        <v>334614</v>
      </c>
      <c r="E1262" s="17" t="s">
        <v>780</v>
      </c>
      <c r="F1262" s="17" t="s">
        <v>342</v>
      </c>
      <c r="G1262" s="17" t="s">
        <v>1623</v>
      </c>
      <c r="H1262" s="18">
        <v>111169.283333</v>
      </c>
      <c r="I1262" s="18">
        <v>3389.166667</v>
      </c>
      <c r="J1262" s="18">
        <v>0</v>
      </c>
      <c r="K1262" s="18">
        <v>0</v>
      </c>
      <c r="L1262" s="19">
        <v>0</v>
      </c>
    </row>
    <row r="1263" spans="1:12" ht="409.5" x14ac:dyDescent="0.2">
      <c r="A1263" s="16" t="s">
        <v>1299</v>
      </c>
      <c r="B1263" s="17" t="s">
        <v>1300</v>
      </c>
      <c r="C1263" s="17" t="s">
        <v>816</v>
      </c>
      <c r="D1263" s="17">
        <v>335931</v>
      </c>
      <c r="E1263" s="17" t="s">
        <v>1399</v>
      </c>
      <c r="F1263" s="17" t="s">
        <v>63</v>
      </c>
      <c r="G1263" s="17" t="s">
        <v>1624</v>
      </c>
      <c r="H1263" s="18">
        <v>110302.753333</v>
      </c>
      <c r="I1263" s="18">
        <v>7865.9333329999999</v>
      </c>
      <c r="J1263" s="18">
        <v>0</v>
      </c>
      <c r="K1263" s="18">
        <v>251.66666699999999</v>
      </c>
      <c r="L1263" s="19">
        <v>0</v>
      </c>
    </row>
    <row r="1264" spans="1:12" ht="357" x14ac:dyDescent="0.2">
      <c r="A1264" s="16" t="s">
        <v>1299</v>
      </c>
      <c r="B1264" s="17" t="s">
        <v>1300</v>
      </c>
      <c r="C1264" s="17" t="s">
        <v>816</v>
      </c>
      <c r="D1264" s="17">
        <v>333611</v>
      </c>
      <c r="E1264" s="17" t="s">
        <v>1305</v>
      </c>
      <c r="F1264" s="17" t="s">
        <v>451</v>
      </c>
      <c r="G1264" s="17" t="s">
        <v>1625</v>
      </c>
      <c r="H1264" s="18">
        <v>109589.45666700001</v>
      </c>
      <c r="I1264" s="18">
        <v>0</v>
      </c>
      <c r="J1264" s="18">
        <v>0</v>
      </c>
      <c r="K1264" s="18">
        <v>0</v>
      </c>
      <c r="L1264" s="19">
        <v>0</v>
      </c>
    </row>
    <row r="1265" spans="1:12" ht="382.5" x14ac:dyDescent="0.2">
      <c r="A1265" s="16" t="s">
        <v>1299</v>
      </c>
      <c r="B1265" s="17" t="s">
        <v>1300</v>
      </c>
      <c r="C1265" s="17" t="s">
        <v>816</v>
      </c>
      <c r="D1265" s="17">
        <v>332710</v>
      </c>
      <c r="E1265" s="17" t="s">
        <v>1626</v>
      </c>
      <c r="F1265" s="17" t="s">
        <v>451</v>
      </c>
      <c r="G1265" s="17" t="s">
        <v>1627</v>
      </c>
      <c r="H1265" s="18">
        <v>108953.016667</v>
      </c>
      <c r="I1265" s="18">
        <v>0</v>
      </c>
      <c r="J1265" s="18">
        <v>0</v>
      </c>
      <c r="K1265" s="18">
        <v>0</v>
      </c>
      <c r="L1265" s="19">
        <v>0</v>
      </c>
    </row>
    <row r="1266" spans="1:12" ht="216.75" x14ac:dyDescent="0.2">
      <c r="A1266" s="16" t="s">
        <v>1299</v>
      </c>
      <c r="B1266" s="17" t="s">
        <v>1300</v>
      </c>
      <c r="C1266" s="17" t="s">
        <v>816</v>
      </c>
      <c r="D1266" s="17">
        <v>334290</v>
      </c>
      <c r="E1266" s="17" t="s">
        <v>198</v>
      </c>
      <c r="F1266" s="17" t="s">
        <v>342</v>
      </c>
      <c r="G1266" s="17" t="s">
        <v>1628</v>
      </c>
      <c r="H1266" s="18">
        <v>108857.666667</v>
      </c>
      <c r="I1266" s="18">
        <v>24566.666667000001</v>
      </c>
      <c r="J1266" s="18">
        <v>0</v>
      </c>
      <c r="K1266" s="18">
        <v>3714</v>
      </c>
      <c r="L1266" s="19">
        <v>0</v>
      </c>
    </row>
    <row r="1267" spans="1:12" ht="38.25" x14ac:dyDescent="0.2">
      <c r="A1267" s="16" t="s">
        <v>1299</v>
      </c>
      <c r="B1267" s="17" t="s">
        <v>1300</v>
      </c>
      <c r="C1267" s="17" t="s">
        <v>816</v>
      </c>
      <c r="D1267" s="17">
        <v>334613</v>
      </c>
      <c r="E1267" s="17" t="s">
        <v>1629</v>
      </c>
      <c r="F1267" s="17" t="s">
        <v>69</v>
      </c>
      <c r="G1267" s="17" t="s">
        <v>1630</v>
      </c>
      <c r="H1267" s="18">
        <v>108774.39999999999</v>
      </c>
      <c r="I1267" s="18">
        <v>108774.39999999999</v>
      </c>
      <c r="J1267" s="18">
        <v>0</v>
      </c>
      <c r="K1267" s="18">
        <v>40846.400000000001</v>
      </c>
      <c r="L1267" s="19">
        <v>0</v>
      </c>
    </row>
    <row r="1268" spans="1:12" ht="165.75" x14ac:dyDescent="0.2">
      <c r="A1268" s="16" t="s">
        <v>1299</v>
      </c>
      <c r="B1268" s="17" t="s">
        <v>1300</v>
      </c>
      <c r="C1268" s="17" t="s">
        <v>816</v>
      </c>
      <c r="D1268" s="17">
        <v>339991</v>
      </c>
      <c r="E1268" s="17" t="s">
        <v>1359</v>
      </c>
      <c r="F1268" s="17" t="s">
        <v>714</v>
      </c>
      <c r="G1268" s="17" t="s">
        <v>1631</v>
      </c>
      <c r="H1268" s="18">
        <v>107308.813333</v>
      </c>
      <c r="I1268" s="18">
        <v>0</v>
      </c>
      <c r="J1268" s="18">
        <v>0</v>
      </c>
      <c r="K1268" s="18">
        <v>0</v>
      </c>
      <c r="L1268" s="19">
        <v>0</v>
      </c>
    </row>
    <row r="1269" spans="1:12" ht="25.5" x14ac:dyDescent="0.2">
      <c r="A1269" s="16" t="s">
        <v>1299</v>
      </c>
      <c r="B1269" s="17" t="s">
        <v>1300</v>
      </c>
      <c r="C1269" s="17" t="s">
        <v>816</v>
      </c>
      <c r="D1269" s="17">
        <v>332993</v>
      </c>
      <c r="E1269" s="17" t="s">
        <v>1385</v>
      </c>
      <c r="F1269" s="17" t="s">
        <v>342</v>
      </c>
      <c r="G1269" s="17" t="s">
        <v>1632</v>
      </c>
      <c r="H1269" s="18">
        <v>106951.12</v>
      </c>
      <c r="I1269" s="18">
        <v>0</v>
      </c>
      <c r="J1269" s="18">
        <v>0</v>
      </c>
      <c r="K1269" s="18">
        <v>106951.12</v>
      </c>
      <c r="L1269" s="19">
        <v>0</v>
      </c>
    </row>
    <row r="1270" spans="1:12" ht="25.5" x14ac:dyDescent="0.2">
      <c r="A1270" s="16" t="s">
        <v>1299</v>
      </c>
      <c r="B1270" s="17" t="s">
        <v>1300</v>
      </c>
      <c r="C1270" s="17" t="s">
        <v>816</v>
      </c>
      <c r="D1270" s="17">
        <v>325920</v>
      </c>
      <c r="E1270" s="17" t="s">
        <v>743</v>
      </c>
      <c r="F1270" s="17" t="s">
        <v>88</v>
      </c>
      <c r="G1270" s="17" t="s">
        <v>1633</v>
      </c>
      <c r="H1270" s="18">
        <v>106763.96</v>
      </c>
      <c r="I1270" s="18">
        <v>0</v>
      </c>
      <c r="J1270" s="18">
        <v>0</v>
      </c>
      <c r="K1270" s="18">
        <v>0</v>
      </c>
      <c r="L1270" s="19">
        <v>0</v>
      </c>
    </row>
    <row r="1271" spans="1:12" ht="127.5" x14ac:dyDescent="0.2">
      <c r="A1271" s="16" t="s">
        <v>1299</v>
      </c>
      <c r="B1271" s="17" t="s">
        <v>1300</v>
      </c>
      <c r="C1271" s="17" t="s">
        <v>816</v>
      </c>
      <c r="D1271" s="17">
        <v>334417</v>
      </c>
      <c r="E1271" s="17" t="s">
        <v>1634</v>
      </c>
      <c r="F1271" s="17" t="s">
        <v>96</v>
      </c>
      <c r="G1271" s="17" t="s">
        <v>1635</v>
      </c>
      <c r="H1271" s="18">
        <v>106427.06666700001</v>
      </c>
      <c r="I1271" s="18">
        <v>0</v>
      </c>
      <c r="J1271" s="18">
        <v>0</v>
      </c>
      <c r="K1271" s="18">
        <v>44778.9</v>
      </c>
      <c r="L1271" s="19">
        <v>10108.033332999999</v>
      </c>
    </row>
    <row r="1272" spans="1:12" ht="25.5" x14ac:dyDescent="0.2">
      <c r="A1272" s="16" t="s">
        <v>1299</v>
      </c>
      <c r="B1272" s="17" t="s">
        <v>1300</v>
      </c>
      <c r="C1272" s="17" t="s">
        <v>816</v>
      </c>
      <c r="D1272" s="17">
        <v>336412</v>
      </c>
      <c r="E1272" s="17" t="s">
        <v>983</v>
      </c>
      <c r="F1272" s="17" t="s">
        <v>805</v>
      </c>
      <c r="G1272" s="17" t="s">
        <v>1636</v>
      </c>
      <c r="H1272" s="18">
        <v>105119.666667</v>
      </c>
      <c r="I1272" s="18">
        <v>0</v>
      </c>
      <c r="J1272" s="18">
        <v>0</v>
      </c>
      <c r="K1272" s="18">
        <v>0</v>
      </c>
      <c r="L1272" s="19">
        <v>0</v>
      </c>
    </row>
    <row r="1273" spans="1:12" ht="63.75" x14ac:dyDescent="0.2">
      <c r="A1273" s="16" t="s">
        <v>1299</v>
      </c>
      <c r="B1273" s="17" t="s">
        <v>1300</v>
      </c>
      <c r="C1273" s="17" t="s">
        <v>816</v>
      </c>
      <c r="D1273" s="17">
        <v>331420</v>
      </c>
      <c r="E1273" s="17" t="s">
        <v>1600</v>
      </c>
      <c r="F1273" s="17" t="s">
        <v>556</v>
      </c>
      <c r="G1273" s="17" t="s">
        <v>1637</v>
      </c>
      <c r="H1273" s="18">
        <v>104996.106667</v>
      </c>
      <c r="I1273" s="18">
        <v>0</v>
      </c>
      <c r="J1273" s="18">
        <v>0</v>
      </c>
      <c r="K1273" s="18">
        <v>104996.106667</v>
      </c>
      <c r="L1273" s="19">
        <v>0</v>
      </c>
    </row>
    <row r="1274" spans="1:12" ht="51" x14ac:dyDescent="0.2">
      <c r="A1274" s="16" t="s">
        <v>1299</v>
      </c>
      <c r="B1274" s="17" t="s">
        <v>1300</v>
      </c>
      <c r="C1274" s="17" t="s">
        <v>816</v>
      </c>
      <c r="D1274" s="17">
        <v>334513</v>
      </c>
      <c r="E1274" s="17" t="s">
        <v>446</v>
      </c>
      <c r="F1274" s="17" t="s">
        <v>27</v>
      </c>
      <c r="G1274" s="17" t="s">
        <v>1638</v>
      </c>
      <c r="H1274" s="18">
        <v>104912.71</v>
      </c>
      <c r="I1274" s="18">
        <v>0</v>
      </c>
      <c r="J1274" s="18">
        <v>0</v>
      </c>
      <c r="K1274" s="18">
        <v>0</v>
      </c>
      <c r="L1274" s="19">
        <v>0</v>
      </c>
    </row>
    <row r="1275" spans="1:12" ht="76.5" x14ac:dyDescent="0.2">
      <c r="A1275" s="16" t="s">
        <v>1299</v>
      </c>
      <c r="B1275" s="17" t="s">
        <v>1300</v>
      </c>
      <c r="C1275" s="17" t="s">
        <v>816</v>
      </c>
      <c r="D1275" s="17">
        <v>334413</v>
      </c>
      <c r="E1275" s="17" t="s">
        <v>1363</v>
      </c>
      <c r="F1275" s="17" t="s">
        <v>96</v>
      </c>
      <c r="G1275" s="17" t="s">
        <v>1639</v>
      </c>
      <c r="H1275" s="18">
        <v>104237.26</v>
      </c>
      <c r="I1275" s="18">
        <v>0</v>
      </c>
      <c r="J1275" s="18">
        <v>0</v>
      </c>
      <c r="K1275" s="18">
        <v>101142.966667</v>
      </c>
      <c r="L1275" s="19">
        <v>96325.66</v>
      </c>
    </row>
    <row r="1276" spans="1:12" ht="102" x14ac:dyDescent="0.2">
      <c r="A1276" s="16" t="s">
        <v>1299</v>
      </c>
      <c r="B1276" s="17" t="s">
        <v>1300</v>
      </c>
      <c r="C1276" s="17" t="s">
        <v>816</v>
      </c>
      <c r="D1276" s="17">
        <v>334290</v>
      </c>
      <c r="E1276" s="17" t="s">
        <v>198</v>
      </c>
      <c r="F1276" s="17" t="s">
        <v>720</v>
      </c>
      <c r="G1276" s="17" t="s">
        <v>1640</v>
      </c>
      <c r="H1276" s="18">
        <v>104190.06666700001</v>
      </c>
      <c r="I1276" s="18">
        <v>0</v>
      </c>
      <c r="J1276" s="18">
        <v>0</v>
      </c>
      <c r="K1276" s="18">
        <v>54660</v>
      </c>
      <c r="L1276" s="19">
        <v>0</v>
      </c>
    </row>
    <row r="1277" spans="1:12" ht="127.5" x14ac:dyDescent="0.2">
      <c r="A1277" s="16" t="s">
        <v>1299</v>
      </c>
      <c r="B1277" s="17" t="s">
        <v>1300</v>
      </c>
      <c r="C1277" s="17" t="s">
        <v>816</v>
      </c>
      <c r="D1277" s="17">
        <v>333611</v>
      </c>
      <c r="E1277" s="17" t="s">
        <v>1305</v>
      </c>
      <c r="F1277" s="17" t="s">
        <v>720</v>
      </c>
      <c r="G1277" s="17" t="s">
        <v>1641</v>
      </c>
      <c r="H1277" s="18">
        <v>104018.656667</v>
      </c>
      <c r="I1277" s="18">
        <v>0</v>
      </c>
      <c r="J1277" s="18">
        <v>0</v>
      </c>
      <c r="K1277" s="18">
        <v>2679</v>
      </c>
      <c r="L1277" s="19">
        <v>0</v>
      </c>
    </row>
    <row r="1278" spans="1:12" ht="127.5" x14ac:dyDescent="0.2">
      <c r="A1278" s="16" t="s">
        <v>1299</v>
      </c>
      <c r="B1278" s="17" t="s">
        <v>1300</v>
      </c>
      <c r="C1278" s="17" t="s">
        <v>816</v>
      </c>
      <c r="D1278" s="17">
        <v>333911</v>
      </c>
      <c r="E1278" s="17" t="s">
        <v>683</v>
      </c>
      <c r="F1278" s="17" t="s">
        <v>910</v>
      </c>
      <c r="G1278" s="17" t="s">
        <v>1642</v>
      </c>
      <c r="H1278" s="18">
        <v>103588</v>
      </c>
      <c r="I1278" s="18">
        <v>0</v>
      </c>
      <c r="J1278" s="18">
        <v>0</v>
      </c>
      <c r="K1278" s="18">
        <v>0</v>
      </c>
      <c r="L1278" s="19">
        <v>0</v>
      </c>
    </row>
    <row r="1279" spans="1:12" ht="76.5" x14ac:dyDescent="0.2">
      <c r="A1279" s="16" t="s">
        <v>1299</v>
      </c>
      <c r="B1279" s="17" t="s">
        <v>1300</v>
      </c>
      <c r="C1279" s="17" t="s">
        <v>816</v>
      </c>
      <c r="D1279" s="17">
        <v>333923</v>
      </c>
      <c r="E1279" s="17" t="s">
        <v>1103</v>
      </c>
      <c r="F1279" s="17" t="s">
        <v>714</v>
      </c>
      <c r="G1279" s="17" t="s">
        <v>1643</v>
      </c>
      <c r="H1279" s="18">
        <v>102870.083333</v>
      </c>
      <c r="I1279" s="18">
        <v>0</v>
      </c>
      <c r="J1279" s="18">
        <v>0</v>
      </c>
      <c r="K1279" s="18">
        <v>32245.416667000001</v>
      </c>
      <c r="L1279" s="19">
        <v>0</v>
      </c>
    </row>
    <row r="1280" spans="1:12" ht="51" x14ac:dyDescent="0.2">
      <c r="A1280" s="16" t="s">
        <v>1299</v>
      </c>
      <c r="B1280" s="17" t="s">
        <v>1300</v>
      </c>
      <c r="C1280" s="17" t="s">
        <v>816</v>
      </c>
      <c r="D1280" s="17">
        <v>333912</v>
      </c>
      <c r="E1280" s="17" t="s">
        <v>741</v>
      </c>
      <c r="F1280" s="17" t="s">
        <v>805</v>
      </c>
      <c r="G1280" s="17" t="s">
        <v>1644</v>
      </c>
      <c r="H1280" s="18">
        <v>102713.09</v>
      </c>
      <c r="I1280" s="18">
        <v>0</v>
      </c>
      <c r="J1280" s="18">
        <v>0</v>
      </c>
      <c r="K1280" s="18">
        <v>0</v>
      </c>
      <c r="L1280" s="19">
        <v>0</v>
      </c>
    </row>
    <row r="1281" spans="1:12" ht="255" x14ac:dyDescent="0.2">
      <c r="A1281" s="16" t="s">
        <v>1299</v>
      </c>
      <c r="B1281" s="17" t="s">
        <v>1300</v>
      </c>
      <c r="C1281" s="17" t="s">
        <v>816</v>
      </c>
      <c r="D1281" s="17">
        <v>334417</v>
      </c>
      <c r="E1281" s="17" t="s">
        <v>1634</v>
      </c>
      <c r="F1281" s="17" t="s">
        <v>451</v>
      </c>
      <c r="G1281" s="17" t="s">
        <v>1645</v>
      </c>
      <c r="H1281" s="18">
        <v>102138.563333</v>
      </c>
      <c r="I1281" s="18">
        <v>0</v>
      </c>
      <c r="J1281" s="18">
        <v>0</v>
      </c>
      <c r="K1281" s="18">
        <v>0</v>
      </c>
      <c r="L1281" s="19">
        <v>0</v>
      </c>
    </row>
    <row r="1282" spans="1:12" ht="89.25" x14ac:dyDescent="0.2">
      <c r="A1282" s="16" t="s">
        <v>1299</v>
      </c>
      <c r="B1282" s="17" t="s">
        <v>1300</v>
      </c>
      <c r="C1282" s="17" t="s">
        <v>816</v>
      </c>
      <c r="D1282" s="17">
        <v>335929</v>
      </c>
      <c r="E1282" s="17" t="s">
        <v>1440</v>
      </c>
      <c r="F1282" s="17" t="s">
        <v>342</v>
      </c>
      <c r="G1282" s="17" t="s">
        <v>1646</v>
      </c>
      <c r="H1282" s="18">
        <v>101616.36</v>
      </c>
      <c r="I1282" s="18">
        <v>0</v>
      </c>
      <c r="J1282" s="18">
        <v>0</v>
      </c>
      <c r="K1282" s="18">
        <v>83636.666666999998</v>
      </c>
      <c r="L1282" s="19">
        <v>0</v>
      </c>
    </row>
    <row r="1283" spans="1:12" ht="127.5" x14ac:dyDescent="0.2">
      <c r="A1283" s="16" t="s">
        <v>1299</v>
      </c>
      <c r="B1283" s="17" t="s">
        <v>1300</v>
      </c>
      <c r="C1283" s="17" t="s">
        <v>816</v>
      </c>
      <c r="D1283" s="17">
        <v>333999</v>
      </c>
      <c r="E1283" s="17" t="s">
        <v>24</v>
      </c>
      <c r="F1283" s="17" t="s">
        <v>956</v>
      </c>
      <c r="G1283" s="17" t="s">
        <v>1647</v>
      </c>
      <c r="H1283" s="18">
        <v>101475.666667</v>
      </c>
      <c r="I1283" s="18">
        <v>0</v>
      </c>
      <c r="J1283" s="18">
        <v>0</v>
      </c>
      <c r="K1283" s="18">
        <v>101475.666667</v>
      </c>
      <c r="L1283" s="19">
        <v>0</v>
      </c>
    </row>
    <row r="1284" spans="1:12" ht="153" x14ac:dyDescent="0.2">
      <c r="A1284" s="16" t="s">
        <v>1299</v>
      </c>
      <c r="B1284" s="17" t="s">
        <v>1300</v>
      </c>
      <c r="C1284" s="17" t="s">
        <v>816</v>
      </c>
      <c r="D1284" s="17">
        <v>335999</v>
      </c>
      <c r="E1284" s="17" t="s">
        <v>26</v>
      </c>
      <c r="F1284" s="17" t="s">
        <v>103</v>
      </c>
      <c r="G1284" s="17" t="s">
        <v>1648</v>
      </c>
      <c r="H1284" s="18">
        <v>101363.733333</v>
      </c>
      <c r="I1284" s="18">
        <v>0</v>
      </c>
      <c r="J1284" s="18">
        <v>0</v>
      </c>
      <c r="K1284" s="18">
        <v>29693.333332999999</v>
      </c>
      <c r="L1284" s="19">
        <v>0</v>
      </c>
    </row>
    <row r="1285" spans="1:12" ht="293.25" x14ac:dyDescent="0.2">
      <c r="A1285" s="16" t="s">
        <v>1299</v>
      </c>
      <c r="B1285" s="17" t="s">
        <v>1300</v>
      </c>
      <c r="C1285" s="17" t="s">
        <v>816</v>
      </c>
      <c r="D1285" s="17">
        <v>334613</v>
      </c>
      <c r="E1285" s="17" t="s">
        <v>1629</v>
      </c>
      <c r="F1285" s="17" t="s">
        <v>451</v>
      </c>
      <c r="G1285" s="17" t="s">
        <v>1649</v>
      </c>
      <c r="H1285" s="18">
        <v>101267.28</v>
      </c>
      <c r="I1285" s="18">
        <v>0</v>
      </c>
      <c r="J1285" s="18">
        <v>0</v>
      </c>
      <c r="K1285" s="18">
        <v>0</v>
      </c>
      <c r="L1285" s="19">
        <v>0</v>
      </c>
    </row>
    <row r="1286" spans="1:12" ht="76.5" x14ac:dyDescent="0.2">
      <c r="A1286" s="16" t="s">
        <v>1299</v>
      </c>
      <c r="B1286" s="17" t="s">
        <v>1300</v>
      </c>
      <c r="C1286" s="17" t="s">
        <v>816</v>
      </c>
      <c r="D1286" s="17">
        <v>334511</v>
      </c>
      <c r="E1286" s="17" t="s">
        <v>646</v>
      </c>
      <c r="F1286" s="17" t="s">
        <v>917</v>
      </c>
      <c r="G1286" s="17" t="s">
        <v>1650</v>
      </c>
      <c r="H1286" s="18">
        <v>101219.95</v>
      </c>
      <c r="I1286" s="18">
        <v>0</v>
      </c>
      <c r="J1286" s="18">
        <v>0</v>
      </c>
      <c r="K1286" s="18">
        <v>0</v>
      </c>
      <c r="L1286" s="19">
        <v>0</v>
      </c>
    </row>
    <row r="1287" spans="1:12" ht="63.75" x14ac:dyDescent="0.2">
      <c r="A1287" s="16" t="s">
        <v>1299</v>
      </c>
      <c r="B1287" s="17" t="s">
        <v>1300</v>
      </c>
      <c r="C1287" s="17" t="s">
        <v>816</v>
      </c>
      <c r="D1287" s="17">
        <v>325180</v>
      </c>
      <c r="E1287" s="17" t="s">
        <v>176</v>
      </c>
      <c r="F1287" s="17" t="s">
        <v>451</v>
      </c>
      <c r="G1287" s="17" t="s">
        <v>1651</v>
      </c>
      <c r="H1287" s="18">
        <v>100809.333333</v>
      </c>
      <c r="I1287" s="18">
        <v>0</v>
      </c>
      <c r="J1287" s="18">
        <v>0</v>
      </c>
      <c r="K1287" s="18">
        <v>0</v>
      </c>
      <c r="L1287" s="19">
        <v>0</v>
      </c>
    </row>
    <row r="1288" spans="1:12" ht="409.5" x14ac:dyDescent="0.2">
      <c r="A1288" s="16" t="s">
        <v>1652</v>
      </c>
      <c r="B1288" s="17" t="s">
        <v>1653</v>
      </c>
      <c r="C1288" s="17" t="s">
        <v>816</v>
      </c>
      <c r="D1288" s="17">
        <v>541519</v>
      </c>
      <c r="E1288" s="17" t="s">
        <v>120</v>
      </c>
      <c r="F1288" s="17" t="s">
        <v>39</v>
      </c>
      <c r="G1288" s="17" t="s">
        <v>1654</v>
      </c>
      <c r="H1288" s="18">
        <v>4129437.4366669999</v>
      </c>
      <c r="I1288" s="18">
        <v>661734.91333300003</v>
      </c>
      <c r="J1288" s="18">
        <v>2134795.6333329999</v>
      </c>
      <c r="K1288" s="18">
        <v>621616.14</v>
      </c>
      <c r="L1288" s="19">
        <v>320868.82666700002</v>
      </c>
    </row>
    <row r="1289" spans="1:12" ht="409.5" x14ac:dyDescent="0.2">
      <c r="A1289" s="16" t="s">
        <v>1652</v>
      </c>
      <c r="B1289" s="17" t="s">
        <v>1653</v>
      </c>
      <c r="C1289" s="17" t="s">
        <v>816</v>
      </c>
      <c r="D1289" s="17">
        <v>611710</v>
      </c>
      <c r="E1289" s="17" t="s">
        <v>122</v>
      </c>
      <c r="F1289" s="17" t="s">
        <v>39</v>
      </c>
      <c r="G1289" s="17" t="s">
        <v>1655</v>
      </c>
      <c r="H1289" s="18">
        <v>1723303.8833329999</v>
      </c>
      <c r="I1289" s="18">
        <v>348940.306667</v>
      </c>
      <c r="J1289" s="18">
        <v>526113.91</v>
      </c>
      <c r="K1289" s="18">
        <v>87138.233332999996</v>
      </c>
      <c r="L1289" s="19">
        <v>10333.673333000001</v>
      </c>
    </row>
    <row r="1290" spans="1:12" ht="127.5" x14ac:dyDescent="0.2">
      <c r="A1290" s="16" t="s">
        <v>1652</v>
      </c>
      <c r="B1290" s="17" t="s">
        <v>1653</v>
      </c>
      <c r="C1290" s="17" t="s">
        <v>816</v>
      </c>
      <c r="D1290" s="17">
        <v>561320</v>
      </c>
      <c r="E1290" s="17" t="s">
        <v>568</v>
      </c>
      <c r="F1290" s="17" t="s">
        <v>39</v>
      </c>
      <c r="G1290" s="17" t="s">
        <v>1656</v>
      </c>
      <c r="H1290" s="18">
        <v>459862.92666699999</v>
      </c>
      <c r="I1290" s="18">
        <v>329248.09333300003</v>
      </c>
      <c r="J1290" s="18">
        <v>0</v>
      </c>
      <c r="K1290" s="18">
        <v>326860.14</v>
      </c>
      <c r="L1290" s="19">
        <v>0</v>
      </c>
    </row>
    <row r="1291" spans="1:12" ht="216.75" x14ac:dyDescent="0.2">
      <c r="A1291" s="16" t="s">
        <v>1652</v>
      </c>
      <c r="B1291" s="17" t="s">
        <v>1653</v>
      </c>
      <c r="C1291" s="17" t="s">
        <v>816</v>
      </c>
      <c r="D1291" s="17">
        <v>541511</v>
      </c>
      <c r="E1291" s="17" t="s">
        <v>126</v>
      </c>
      <c r="F1291" s="17" t="s">
        <v>39</v>
      </c>
      <c r="G1291" s="17" t="s">
        <v>1657</v>
      </c>
      <c r="H1291" s="18">
        <v>390973.03666699998</v>
      </c>
      <c r="I1291" s="18">
        <v>3707.6</v>
      </c>
      <c r="J1291" s="18">
        <v>379659.74</v>
      </c>
      <c r="K1291" s="18">
        <v>0</v>
      </c>
      <c r="L1291" s="19">
        <v>3707.6</v>
      </c>
    </row>
    <row r="1292" spans="1:12" ht="63.75" x14ac:dyDescent="0.2">
      <c r="A1292" s="16" t="s">
        <v>1652</v>
      </c>
      <c r="B1292" s="17" t="s">
        <v>1653</v>
      </c>
      <c r="C1292" s="17" t="s">
        <v>816</v>
      </c>
      <c r="D1292" s="17">
        <v>541519</v>
      </c>
      <c r="E1292" s="17" t="s">
        <v>120</v>
      </c>
      <c r="F1292" s="17" t="s">
        <v>63</v>
      </c>
      <c r="G1292" s="17" t="s">
        <v>1658</v>
      </c>
      <c r="H1292" s="18">
        <v>183896.246667</v>
      </c>
      <c r="I1292" s="18">
        <v>0</v>
      </c>
      <c r="J1292" s="18">
        <v>4076.77</v>
      </c>
      <c r="K1292" s="18">
        <v>23280.273333000001</v>
      </c>
      <c r="L1292" s="19">
        <v>0</v>
      </c>
    </row>
    <row r="1293" spans="1:12" ht="409.5" x14ac:dyDescent="0.2">
      <c r="A1293" s="16" t="s">
        <v>1652</v>
      </c>
      <c r="B1293" s="17" t="s">
        <v>1653</v>
      </c>
      <c r="C1293" s="17" t="s">
        <v>816</v>
      </c>
      <c r="D1293" s="17">
        <v>511210</v>
      </c>
      <c r="E1293" s="17" t="s">
        <v>41</v>
      </c>
      <c r="F1293" s="17" t="s">
        <v>39</v>
      </c>
      <c r="G1293" s="17" t="s">
        <v>1659</v>
      </c>
      <c r="H1293" s="18">
        <v>165352.57666699999</v>
      </c>
      <c r="I1293" s="18">
        <v>19310</v>
      </c>
      <c r="J1293" s="18">
        <v>0</v>
      </c>
      <c r="K1293" s="18">
        <v>6370</v>
      </c>
      <c r="L1293" s="19">
        <v>0</v>
      </c>
    </row>
    <row r="1294" spans="1:12" ht="127.5" x14ac:dyDescent="0.2">
      <c r="A1294" s="16" t="s">
        <v>1652</v>
      </c>
      <c r="B1294" s="17" t="s">
        <v>1653</v>
      </c>
      <c r="C1294" s="17" t="s">
        <v>816</v>
      </c>
      <c r="D1294" s="17">
        <v>337214</v>
      </c>
      <c r="E1294" s="17" t="s">
        <v>93</v>
      </c>
      <c r="F1294" s="17" t="s">
        <v>39</v>
      </c>
      <c r="G1294" s="17" t="s">
        <v>1660</v>
      </c>
      <c r="H1294" s="18">
        <v>145415.34666700001</v>
      </c>
      <c r="I1294" s="18">
        <v>80348.166666999998</v>
      </c>
      <c r="J1294" s="18">
        <v>0</v>
      </c>
      <c r="K1294" s="18">
        <v>26939.723333000002</v>
      </c>
      <c r="L1294" s="19">
        <v>0</v>
      </c>
    </row>
    <row r="1295" spans="1:12" ht="153" x14ac:dyDescent="0.2">
      <c r="A1295" s="16" t="s">
        <v>1652</v>
      </c>
      <c r="B1295" s="17" t="s">
        <v>1653</v>
      </c>
      <c r="C1295" s="17" t="s">
        <v>816</v>
      </c>
      <c r="D1295" s="17">
        <v>511130</v>
      </c>
      <c r="E1295" s="17" t="s">
        <v>566</v>
      </c>
      <c r="F1295" s="17" t="s">
        <v>39</v>
      </c>
      <c r="G1295" s="17" t="s">
        <v>1661</v>
      </c>
      <c r="H1295" s="18">
        <v>142299.85666699999</v>
      </c>
      <c r="I1295" s="18">
        <v>0</v>
      </c>
      <c r="J1295" s="18">
        <v>0</v>
      </c>
      <c r="K1295" s="18">
        <v>0</v>
      </c>
      <c r="L1295" s="19">
        <v>0</v>
      </c>
    </row>
    <row r="1296" spans="1:12" ht="267.75" x14ac:dyDescent="0.2">
      <c r="A1296" s="16" t="s">
        <v>1652</v>
      </c>
      <c r="B1296" s="17" t="s">
        <v>1653</v>
      </c>
      <c r="C1296" s="17" t="s">
        <v>816</v>
      </c>
      <c r="D1296" s="17">
        <v>541720</v>
      </c>
      <c r="E1296" s="17" t="s">
        <v>326</v>
      </c>
      <c r="F1296" s="17" t="s">
        <v>39</v>
      </c>
      <c r="G1296" s="17" t="s">
        <v>1662</v>
      </c>
      <c r="H1296" s="18">
        <v>141273.54</v>
      </c>
      <c r="I1296" s="18">
        <v>24479.953333000001</v>
      </c>
      <c r="J1296" s="18">
        <v>47116.333333000002</v>
      </c>
      <c r="K1296" s="18">
        <v>21643.286667</v>
      </c>
      <c r="L1296" s="19">
        <v>0</v>
      </c>
    </row>
    <row r="1297" spans="1:12" ht="409.5" x14ac:dyDescent="0.2">
      <c r="A1297" s="16" t="s">
        <v>1652</v>
      </c>
      <c r="B1297" s="17" t="s">
        <v>1653</v>
      </c>
      <c r="C1297" s="17" t="s">
        <v>816</v>
      </c>
      <c r="D1297" s="17">
        <v>519190</v>
      </c>
      <c r="E1297" s="17" t="s">
        <v>151</v>
      </c>
      <c r="F1297" s="17" t="s">
        <v>39</v>
      </c>
      <c r="G1297" s="17" t="s">
        <v>1663</v>
      </c>
      <c r="H1297" s="18">
        <v>115835.196667</v>
      </c>
      <c r="I1297" s="18">
        <v>2677.53</v>
      </c>
      <c r="J1297" s="18">
        <v>0</v>
      </c>
      <c r="K1297" s="18">
        <v>0</v>
      </c>
      <c r="L1297" s="19">
        <v>0</v>
      </c>
    </row>
    <row r="1298" spans="1:12" ht="165.75" x14ac:dyDescent="0.2">
      <c r="A1298" s="16" t="s">
        <v>1652</v>
      </c>
      <c r="B1298" s="17" t="s">
        <v>1653</v>
      </c>
      <c r="C1298" s="17" t="s">
        <v>816</v>
      </c>
      <c r="D1298" s="17">
        <v>334111</v>
      </c>
      <c r="E1298" s="17" t="s">
        <v>265</v>
      </c>
      <c r="F1298" s="17" t="s">
        <v>39</v>
      </c>
      <c r="G1298" s="17" t="s">
        <v>1664</v>
      </c>
      <c r="H1298" s="18">
        <v>106089.79333299999</v>
      </c>
      <c r="I1298" s="18">
        <v>0</v>
      </c>
      <c r="J1298" s="18">
        <v>0</v>
      </c>
      <c r="K1298" s="18">
        <v>4983.8133330000001</v>
      </c>
      <c r="L1298" s="19">
        <v>0</v>
      </c>
    </row>
    <row r="1299" spans="1:12" ht="51" x14ac:dyDescent="0.2">
      <c r="A1299" s="16" t="s">
        <v>1652</v>
      </c>
      <c r="B1299" s="17" t="s">
        <v>1653</v>
      </c>
      <c r="C1299" s="17" t="s">
        <v>816</v>
      </c>
      <c r="D1299" s="17">
        <v>541519</v>
      </c>
      <c r="E1299" s="17" t="s">
        <v>120</v>
      </c>
      <c r="F1299" s="17" t="s">
        <v>94</v>
      </c>
      <c r="G1299" s="17" t="s">
        <v>1665</v>
      </c>
      <c r="H1299" s="18">
        <v>100977.656667</v>
      </c>
      <c r="I1299" s="18">
        <v>0</v>
      </c>
      <c r="J1299" s="18">
        <v>100977.656667</v>
      </c>
      <c r="K1299" s="18">
        <v>0</v>
      </c>
      <c r="L1299" s="19">
        <v>0</v>
      </c>
    </row>
    <row r="1300" spans="1:12" ht="293.25" hidden="1" x14ac:dyDescent="0.2">
      <c r="A1300" s="16" t="s">
        <v>1666</v>
      </c>
      <c r="B1300" s="17" t="s">
        <v>1667</v>
      </c>
      <c r="C1300" s="17" t="s">
        <v>995</v>
      </c>
      <c r="D1300" s="17">
        <v>541330</v>
      </c>
      <c r="E1300" s="17" t="s">
        <v>130</v>
      </c>
      <c r="F1300" s="17" t="s">
        <v>937</v>
      </c>
      <c r="G1300" s="17" t="s">
        <v>1668</v>
      </c>
      <c r="H1300" s="18">
        <v>59933811.170000002</v>
      </c>
      <c r="I1300" s="18">
        <v>32656189.993333001</v>
      </c>
      <c r="J1300" s="18">
        <v>33828649.023332998</v>
      </c>
      <c r="K1300" s="18">
        <v>6516946.6766670002</v>
      </c>
      <c r="L1300" s="19">
        <v>-73439.210000000006</v>
      </c>
    </row>
    <row r="1301" spans="1:12" ht="280.5" hidden="1" x14ac:dyDescent="0.2">
      <c r="A1301" s="16" t="s">
        <v>1666</v>
      </c>
      <c r="B1301" s="17" t="s">
        <v>1667</v>
      </c>
      <c r="C1301" s="17" t="s">
        <v>995</v>
      </c>
      <c r="D1301" s="17">
        <v>541330</v>
      </c>
      <c r="E1301" s="17" t="s">
        <v>130</v>
      </c>
      <c r="F1301" s="17" t="s">
        <v>128</v>
      </c>
      <c r="G1301" s="17" t="s">
        <v>1669</v>
      </c>
      <c r="H1301" s="18">
        <v>42850466.869999997</v>
      </c>
      <c r="I1301" s="18">
        <v>0</v>
      </c>
      <c r="J1301" s="18">
        <v>10291568.476667</v>
      </c>
      <c r="K1301" s="18">
        <v>0</v>
      </c>
      <c r="L1301" s="19">
        <v>0</v>
      </c>
    </row>
    <row r="1302" spans="1:12" ht="357" hidden="1" x14ac:dyDescent="0.2">
      <c r="A1302" s="16" t="s">
        <v>1666</v>
      </c>
      <c r="B1302" s="17" t="s">
        <v>1667</v>
      </c>
      <c r="C1302" s="17" t="s">
        <v>995</v>
      </c>
      <c r="D1302" s="17">
        <v>334511</v>
      </c>
      <c r="E1302" s="17" t="s">
        <v>646</v>
      </c>
      <c r="F1302" s="17" t="s">
        <v>937</v>
      </c>
      <c r="G1302" s="17" t="s">
        <v>1670</v>
      </c>
      <c r="H1302" s="18">
        <v>13111154.366667001</v>
      </c>
      <c r="I1302" s="18">
        <v>0</v>
      </c>
      <c r="J1302" s="18">
        <v>0</v>
      </c>
      <c r="K1302" s="18">
        <v>10431877.986667</v>
      </c>
      <c r="L1302" s="19">
        <v>0</v>
      </c>
    </row>
    <row r="1303" spans="1:12" ht="344.25" hidden="1" x14ac:dyDescent="0.2">
      <c r="A1303" s="16" t="s">
        <v>1666</v>
      </c>
      <c r="B1303" s="17" t="s">
        <v>1667</v>
      </c>
      <c r="C1303" s="17" t="s">
        <v>995</v>
      </c>
      <c r="D1303" s="17">
        <v>541330</v>
      </c>
      <c r="E1303" s="17" t="s">
        <v>130</v>
      </c>
      <c r="F1303" s="17" t="s">
        <v>63</v>
      </c>
      <c r="G1303" s="17" t="s">
        <v>1671</v>
      </c>
      <c r="H1303" s="18">
        <v>12574698.109999999</v>
      </c>
      <c r="I1303" s="18">
        <v>0</v>
      </c>
      <c r="J1303" s="18">
        <v>4379457.6666670004</v>
      </c>
      <c r="K1303" s="18">
        <v>289630</v>
      </c>
      <c r="L1303" s="19">
        <v>0</v>
      </c>
    </row>
    <row r="1304" spans="1:12" ht="242.25" hidden="1" x14ac:dyDescent="0.2">
      <c r="A1304" s="16" t="s">
        <v>1666</v>
      </c>
      <c r="B1304" s="17" t="s">
        <v>1667</v>
      </c>
      <c r="C1304" s="17" t="s">
        <v>995</v>
      </c>
      <c r="D1304" s="17">
        <v>334511</v>
      </c>
      <c r="E1304" s="17" t="s">
        <v>646</v>
      </c>
      <c r="F1304" s="17" t="s">
        <v>72</v>
      </c>
      <c r="G1304" s="17" t="s">
        <v>1672</v>
      </c>
      <c r="H1304" s="18">
        <v>10035615.393332999</v>
      </c>
      <c r="I1304" s="18">
        <v>428589.06</v>
      </c>
      <c r="J1304" s="18">
        <v>0</v>
      </c>
      <c r="K1304" s="18">
        <v>0</v>
      </c>
      <c r="L1304" s="19">
        <v>0</v>
      </c>
    </row>
    <row r="1305" spans="1:12" ht="76.5" hidden="1" x14ac:dyDescent="0.2">
      <c r="A1305" s="16" t="s">
        <v>1666</v>
      </c>
      <c r="B1305" s="17" t="s">
        <v>1667</v>
      </c>
      <c r="C1305" s="17" t="s">
        <v>995</v>
      </c>
      <c r="D1305" s="17">
        <v>336510</v>
      </c>
      <c r="E1305" s="17" t="s">
        <v>1673</v>
      </c>
      <c r="F1305" s="17" t="s">
        <v>53</v>
      </c>
      <c r="G1305" s="17" t="s">
        <v>1674</v>
      </c>
      <c r="H1305" s="18">
        <v>6966646</v>
      </c>
      <c r="I1305" s="18">
        <v>0</v>
      </c>
      <c r="J1305" s="18">
        <v>0</v>
      </c>
      <c r="K1305" s="18">
        <v>0</v>
      </c>
      <c r="L1305" s="19">
        <v>0</v>
      </c>
    </row>
    <row r="1306" spans="1:12" ht="409.5" hidden="1" x14ac:dyDescent="0.2">
      <c r="A1306" s="16" t="s">
        <v>1666</v>
      </c>
      <c r="B1306" s="17" t="s">
        <v>1667</v>
      </c>
      <c r="C1306" s="17" t="s">
        <v>995</v>
      </c>
      <c r="D1306" s="17">
        <v>332710</v>
      </c>
      <c r="E1306" s="17" t="s">
        <v>1626</v>
      </c>
      <c r="F1306" s="17" t="s">
        <v>937</v>
      </c>
      <c r="G1306" s="17" t="s">
        <v>1675</v>
      </c>
      <c r="H1306" s="18">
        <v>6035494.6966669997</v>
      </c>
      <c r="I1306" s="18">
        <v>14124.65</v>
      </c>
      <c r="J1306" s="18">
        <v>622988.88333300001</v>
      </c>
      <c r="K1306" s="18">
        <v>2210008.5966670001</v>
      </c>
      <c r="L1306" s="19">
        <v>76938.62</v>
      </c>
    </row>
    <row r="1307" spans="1:12" ht="242.25" hidden="1" x14ac:dyDescent="0.2">
      <c r="A1307" s="16" t="s">
        <v>1666</v>
      </c>
      <c r="B1307" s="17" t="s">
        <v>1667</v>
      </c>
      <c r="C1307" s="17" t="s">
        <v>995</v>
      </c>
      <c r="D1307" s="17">
        <v>334220</v>
      </c>
      <c r="E1307" s="17" t="s">
        <v>65</v>
      </c>
      <c r="F1307" s="17" t="s">
        <v>63</v>
      </c>
      <c r="G1307" s="17" t="s">
        <v>1676</v>
      </c>
      <c r="H1307" s="18">
        <v>3903250.48</v>
      </c>
      <c r="I1307" s="18">
        <v>26900</v>
      </c>
      <c r="J1307" s="18">
        <v>1354348.6133330001</v>
      </c>
      <c r="K1307" s="18">
        <v>0</v>
      </c>
      <c r="L1307" s="19">
        <v>0</v>
      </c>
    </row>
    <row r="1308" spans="1:12" ht="395.25" hidden="1" x14ac:dyDescent="0.2">
      <c r="A1308" s="16" t="s">
        <v>1666</v>
      </c>
      <c r="B1308" s="17" t="s">
        <v>1667</v>
      </c>
      <c r="C1308" s="17" t="s">
        <v>995</v>
      </c>
      <c r="D1308" s="17">
        <v>334511</v>
      </c>
      <c r="E1308" s="17" t="s">
        <v>646</v>
      </c>
      <c r="F1308" s="17" t="s">
        <v>342</v>
      </c>
      <c r="G1308" s="17" t="s">
        <v>1677</v>
      </c>
      <c r="H1308" s="18">
        <v>3828355.6233330001</v>
      </c>
      <c r="I1308" s="18">
        <v>-5769.8666670000002</v>
      </c>
      <c r="J1308" s="18">
        <v>0</v>
      </c>
      <c r="K1308" s="18">
        <v>0</v>
      </c>
      <c r="L1308" s="19">
        <v>0</v>
      </c>
    </row>
    <row r="1309" spans="1:12" ht="409.5" hidden="1" x14ac:dyDescent="0.2">
      <c r="A1309" s="16" t="s">
        <v>1666</v>
      </c>
      <c r="B1309" s="17" t="s">
        <v>1667</v>
      </c>
      <c r="C1309" s="17" t="s">
        <v>995</v>
      </c>
      <c r="D1309" s="17">
        <v>334111</v>
      </c>
      <c r="E1309" s="17" t="s">
        <v>265</v>
      </c>
      <c r="F1309" s="17" t="s">
        <v>63</v>
      </c>
      <c r="G1309" s="17" t="s">
        <v>1678</v>
      </c>
      <c r="H1309" s="18">
        <v>3315841.04</v>
      </c>
      <c r="I1309" s="18">
        <v>56190.093332999997</v>
      </c>
      <c r="J1309" s="18">
        <v>0</v>
      </c>
      <c r="K1309" s="18">
        <v>56190.093332999997</v>
      </c>
      <c r="L1309" s="19">
        <v>0</v>
      </c>
    </row>
    <row r="1310" spans="1:12" ht="216.75" hidden="1" x14ac:dyDescent="0.2">
      <c r="A1310" s="16" t="s">
        <v>1666</v>
      </c>
      <c r="B1310" s="17" t="s">
        <v>1667</v>
      </c>
      <c r="C1310" s="17" t="s">
        <v>995</v>
      </c>
      <c r="D1310" s="17">
        <v>541330</v>
      </c>
      <c r="E1310" s="17" t="s">
        <v>130</v>
      </c>
      <c r="F1310" s="17" t="s">
        <v>439</v>
      </c>
      <c r="G1310" s="17" t="s">
        <v>1679</v>
      </c>
      <c r="H1310" s="18">
        <v>3148313.9233329999</v>
      </c>
      <c r="I1310" s="18">
        <v>0</v>
      </c>
      <c r="J1310" s="18">
        <v>0</v>
      </c>
      <c r="K1310" s="18">
        <v>0</v>
      </c>
      <c r="L1310" s="19">
        <v>0</v>
      </c>
    </row>
    <row r="1311" spans="1:12" ht="51" hidden="1" x14ac:dyDescent="0.2">
      <c r="A1311" s="16" t="s">
        <v>1666</v>
      </c>
      <c r="B1311" s="17" t="s">
        <v>1667</v>
      </c>
      <c r="C1311" s="17" t="s">
        <v>995</v>
      </c>
      <c r="D1311" s="17">
        <v>332311</v>
      </c>
      <c r="E1311" s="17" t="s">
        <v>57</v>
      </c>
      <c r="F1311" s="17" t="s">
        <v>1310</v>
      </c>
      <c r="G1311" s="17" t="s">
        <v>1680</v>
      </c>
      <c r="H1311" s="18">
        <v>3142919.41</v>
      </c>
      <c r="I1311" s="18">
        <v>0</v>
      </c>
      <c r="J1311" s="18">
        <v>0</v>
      </c>
      <c r="K1311" s="18">
        <v>0</v>
      </c>
      <c r="L1311" s="19">
        <v>0</v>
      </c>
    </row>
    <row r="1312" spans="1:12" ht="102" hidden="1" x14ac:dyDescent="0.2">
      <c r="A1312" s="16" t="s">
        <v>1666</v>
      </c>
      <c r="B1312" s="17" t="s">
        <v>1667</v>
      </c>
      <c r="C1312" s="17" t="s">
        <v>995</v>
      </c>
      <c r="D1312" s="17">
        <v>334515</v>
      </c>
      <c r="E1312" s="17" t="s">
        <v>495</v>
      </c>
      <c r="F1312" s="17" t="s">
        <v>270</v>
      </c>
      <c r="G1312" s="17" t="s">
        <v>1681</v>
      </c>
      <c r="H1312" s="18">
        <v>2807578.7633329998</v>
      </c>
      <c r="I1312" s="18">
        <v>0</v>
      </c>
      <c r="J1312" s="18">
        <v>0</v>
      </c>
      <c r="K1312" s="18">
        <v>0</v>
      </c>
      <c r="L1312" s="19">
        <v>0</v>
      </c>
    </row>
    <row r="1313" spans="1:12" ht="127.5" hidden="1" x14ac:dyDescent="0.2">
      <c r="A1313" s="16" t="s">
        <v>1666</v>
      </c>
      <c r="B1313" s="17" t="s">
        <v>1667</v>
      </c>
      <c r="C1313" s="17" t="s">
        <v>995</v>
      </c>
      <c r="D1313" s="17">
        <v>332994</v>
      </c>
      <c r="E1313" s="17" t="s">
        <v>540</v>
      </c>
      <c r="F1313" s="17" t="s">
        <v>330</v>
      </c>
      <c r="G1313" s="17" t="s">
        <v>1682</v>
      </c>
      <c r="H1313" s="18">
        <v>2686153.3766669999</v>
      </c>
      <c r="I1313" s="18">
        <v>0</v>
      </c>
      <c r="J1313" s="18">
        <v>0</v>
      </c>
      <c r="K1313" s="18">
        <v>0</v>
      </c>
      <c r="L1313" s="19">
        <v>0</v>
      </c>
    </row>
    <row r="1314" spans="1:12" hidden="1" x14ac:dyDescent="0.2">
      <c r="A1314" s="16" t="s">
        <v>1666</v>
      </c>
      <c r="B1314" s="17" t="s">
        <v>1667</v>
      </c>
      <c r="C1314" s="17" t="s">
        <v>995</v>
      </c>
      <c r="D1314" s="17">
        <v>541330</v>
      </c>
      <c r="E1314" s="17" t="s">
        <v>130</v>
      </c>
      <c r="F1314" s="17" t="s">
        <v>205</v>
      </c>
      <c r="G1314" s="17" t="s">
        <v>1683</v>
      </c>
      <c r="H1314" s="18">
        <v>2623073.14</v>
      </c>
      <c r="I1314" s="18">
        <v>2623073.14</v>
      </c>
      <c r="J1314" s="18">
        <v>0</v>
      </c>
      <c r="K1314" s="18">
        <v>2623073.14</v>
      </c>
      <c r="L1314" s="19">
        <v>0</v>
      </c>
    </row>
    <row r="1315" spans="1:12" ht="76.5" hidden="1" x14ac:dyDescent="0.2">
      <c r="A1315" s="16" t="s">
        <v>1666</v>
      </c>
      <c r="B1315" s="17" t="s">
        <v>1667</v>
      </c>
      <c r="C1315" s="17" t="s">
        <v>995</v>
      </c>
      <c r="D1315" s="17">
        <v>334310</v>
      </c>
      <c r="E1315" s="17" t="s">
        <v>100</v>
      </c>
      <c r="F1315" s="17" t="s">
        <v>66</v>
      </c>
      <c r="G1315" s="17" t="s">
        <v>1684</v>
      </c>
      <c r="H1315" s="18">
        <v>2473917.266667</v>
      </c>
      <c r="I1315" s="18">
        <v>0</v>
      </c>
      <c r="J1315" s="18">
        <v>0</v>
      </c>
      <c r="K1315" s="18">
        <v>0</v>
      </c>
      <c r="L1315" s="19">
        <v>0</v>
      </c>
    </row>
    <row r="1316" spans="1:12" ht="165.75" hidden="1" x14ac:dyDescent="0.2">
      <c r="A1316" s="16" t="s">
        <v>1666</v>
      </c>
      <c r="B1316" s="17" t="s">
        <v>1667</v>
      </c>
      <c r="C1316" s="17" t="s">
        <v>995</v>
      </c>
      <c r="D1316" s="17">
        <v>334511</v>
      </c>
      <c r="E1316" s="17" t="s">
        <v>646</v>
      </c>
      <c r="F1316" s="17" t="s">
        <v>39</v>
      </c>
      <c r="G1316" s="17" t="s">
        <v>1685</v>
      </c>
      <c r="H1316" s="18">
        <v>2471860.3866670001</v>
      </c>
      <c r="I1316" s="18">
        <v>241685</v>
      </c>
      <c r="J1316" s="18">
        <v>0</v>
      </c>
      <c r="K1316" s="18">
        <v>0</v>
      </c>
      <c r="L1316" s="19">
        <v>0</v>
      </c>
    </row>
    <row r="1317" spans="1:12" ht="63.75" hidden="1" x14ac:dyDescent="0.2">
      <c r="A1317" s="16" t="s">
        <v>1666</v>
      </c>
      <c r="B1317" s="17" t="s">
        <v>1667</v>
      </c>
      <c r="C1317" s="17" t="s">
        <v>995</v>
      </c>
      <c r="D1317" s="17">
        <v>332992</v>
      </c>
      <c r="E1317" s="17" t="s">
        <v>1316</v>
      </c>
      <c r="F1317" s="17" t="s">
        <v>579</v>
      </c>
      <c r="G1317" s="17" t="s">
        <v>1686</v>
      </c>
      <c r="H1317" s="18">
        <v>2305635.1333329999</v>
      </c>
      <c r="I1317" s="18">
        <v>0</v>
      </c>
      <c r="J1317" s="18">
        <v>0</v>
      </c>
      <c r="K1317" s="18">
        <v>0</v>
      </c>
      <c r="L1317" s="19">
        <v>0</v>
      </c>
    </row>
    <row r="1318" spans="1:12" ht="25.5" hidden="1" x14ac:dyDescent="0.2">
      <c r="A1318" s="16" t="s">
        <v>1666</v>
      </c>
      <c r="B1318" s="17" t="s">
        <v>1667</v>
      </c>
      <c r="C1318" s="17" t="s">
        <v>995</v>
      </c>
      <c r="D1318" s="17">
        <v>333314</v>
      </c>
      <c r="E1318" s="17" t="s">
        <v>416</v>
      </c>
      <c r="F1318" s="17" t="s">
        <v>600</v>
      </c>
      <c r="G1318" s="17" t="s">
        <v>1687</v>
      </c>
      <c r="H1318" s="18">
        <v>2178755.75</v>
      </c>
      <c r="I1318" s="18">
        <v>0</v>
      </c>
      <c r="J1318" s="18">
        <v>0</v>
      </c>
      <c r="K1318" s="18">
        <v>0</v>
      </c>
      <c r="L1318" s="19">
        <v>0</v>
      </c>
    </row>
    <row r="1319" spans="1:12" ht="51" hidden="1" x14ac:dyDescent="0.2">
      <c r="A1319" s="16" t="s">
        <v>1666</v>
      </c>
      <c r="B1319" s="17" t="s">
        <v>1667</v>
      </c>
      <c r="C1319" s="17" t="s">
        <v>995</v>
      </c>
      <c r="D1319" s="17">
        <v>325920</v>
      </c>
      <c r="E1319" s="17" t="s">
        <v>743</v>
      </c>
      <c r="F1319" s="17" t="s">
        <v>400</v>
      </c>
      <c r="G1319" s="17" t="s">
        <v>1688</v>
      </c>
      <c r="H1319" s="18">
        <v>2139447.14</v>
      </c>
      <c r="I1319" s="18">
        <v>0</v>
      </c>
      <c r="J1319" s="18">
        <v>0</v>
      </c>
      <c r="K1319" s="18">
        <v>0</v>
      </c>
      <c r="L1319" s="19">
        <v>0</v>
      </c>
    </row>
    <row r="1320" spans="1:12" ht="409.5" hidden="1" x14ac:dyDescent="0.2">
      <c r="A1320" s="16" t="s">
        <v>1666</v>
      </c>
      <c r="B1320" s="17" t="s">
        <v>1667</v>
      </c>
      <c r="C1320" s="17" t="s">
        <v>995</v>
      </c>
      <c r="D1320" s="17">
        <v>334511</v>
      </c>
      <c r="E1320" s="17" t="s">
        <v>646</v>
      </c>
      <c r="F1320" s="17" t="s">
        <v>642</v>
      </c>
      <c r="G1320" s="17" t="s">
        <v>1689</v>
      </c>
      <c r="H1320" s="18">
        <v>2091019.223333</v>
      </c>
      <c r="I1320" s="18">
        <v>0</v>
      </c>
      <c r="J1320" s="18">
        <v>0</v>
      </c>
      <c r="K1320" s="18">
        <v>0</v>
      </c>
      <c r="L1320" s="19">
        <v>0</v>
      </c>
    </row>
    <row r="1321" spans="1:12" ht="409.5" hidden="1" x14ac:dyDescent="0.2">
      <c r="A1321" s="16" t="s">
        <v>1666</v>
      </c>
      <c r="B1321" s="17" t="s">
        <v>1667</v>
      </c>
      <c r="C1321" s="17" t="s">
        <v>995</v>
      </c>
      <c r="D1321" s="17">
        <v>541519</v>
      </c>
      <c r="E1321" s="17" t="s">
        <v>120</v>
      </c>
      <c r="F1321" s="17" t="s">
        <v>218</v>
      </c>
      <c r="G1321" s="17" t="s">
        <v>1690</v>
      </c>
      <c r="H1321" s="18">
        <v>2037860.46</v>
      </c>
      <c r="I1321" s="18">
        <v>250491.86</v>
      </c>
      <c r="J1321" s="18">
        <v>0</v>
      </c>
      <c r="K1321" s="18">
        <v>1785195.266667</v>
      </c>
      <c r="L1321" s="19">
        <v>0</v>
      </c>
    </row>
    <row r="1322" spans="1:12" ht="409.5" hidden="1" x14ac:dyDescent="0.2">
      <c r="A1322" s="16" t="s">
        <v>1666</v>
      </c>
      <c r="B1322" s="17" t="s">
        <v>1667</v>
      </c>
      <c r="C1322" s="17" t="s">
        <v>995</v>
      </c>
      <c r="D1322" s="17">
        <v>541330</v>
      </c>
      <c r="E1322" s="17" t="s">
        <v>130</v>
      </c>
      <c r="F1322" s="17" t="s">
        <v>96</v>
      </c>
      <c r="G1322" s="17" t="s">
        <v>1691</v>
      </c>
      <c r="H1322" s="18">
        <v>1919560.03</v>
      </c>
      <c r="I1322" s="18">
        <v>0</v>
      </c>
      <c r="J1322" s="18">
        <v>3310.27</v>
      </c>
      <c r="K1322" s="18">
        <v>0</v>
      </c>
      <c r="L1322" s="19">
        <v>0</v>
      </c>
    </row>
    <row r="1323" spans="1:12" ht="409.5" hidden="1" x14ac:dyDescent="0.2">
      <c r="A1323" s="16" t="s">
        <v>1666</v>
      </c>
      <c r="B1323" s="17" t="s">
        <v>1667</v>
      </c>
      <c r="C1323" s="17" t="s">
        <v>995</v>
      </c>
      <c r="D1323" s="17">
        <v>334513</v>
      </c>
      <c r="E1323" s="17" t="s">
        <v>446</v>
      </c>
      <c r="F1323" s="17" t="s">
        <v>218</v>
      </c>
      <c r="G1323" s="17" t="s">
        <v>1692</v>
      </c>
      <c r="H1323" s="18">
        <v>1893550.946667</v>
      </c>
      <c r="I1323" s="18">
        <v>0</v>
      </c>
      <c r="J1323" s="18">
        <v>0</v>
      </c>
      <c r="K1323" s="18">
        <v>0</v>
      </c>
      <c r="L1323" s="19">
        <v>0</v>
      </c>
    </row>
    <row r="1324" spans="1:12" ht="293.25" hidden="1" x14ac:dyDescent="0.2">
      <c r="A1324" s="16" t="s">
        <v>1666</v>
      </c>
      <c r="B1324" s="17" t="s">
        <v>1667</v>
      </c>
      <c r="C1324" s="17" t="s">
        <v>995</v>
      </c>
      <c r="D1324" s="17">
        <v>541330</v>
      </c>
      <c r="E1324" s="17" t="s">
        <v>130</v>
      </c>
      <c r="F1324" s="17" t="s">
        <v>72</v>
      </c>
      <c r="G1324" s="17" t="s">
        <v>1693</v>
      </c>
      <c r="H1324" s="18">
        <v>1856080.8733330001</v>
      </c>
      <c r="I1324" s="18">
        <v>0</v>
      </c>
      <c r="J1324" s="18">
        <v>0</v>
      </c>
      <c r="K1324" s="18">
        <v>0</v>
      </c>
      <c r="L1324" s="19">
        <v>0</v>
      </c>
    </row>
    <row r="1325" spans="1:12" ht="63.75" hidden="1" x14ac:dyDescent="0.2">
      <c r="A1325" s="16" t="s">
        <v>1666</v>
      </c>
      <c r="B1325" s="17" t="s">
        <v>1667</v>
      </c>
      <c r="C1325" s="17" t="s">
        <v>995</v>
      </c>
      <c r="D1325" s="17">
        <v>333923</v>
      </c>
      <c r="E1325" s="17" t="s">
        <v>1103</v>
      </c>
      <c r="F1325" s="17" t="s">
        <v>218</v>
      </c>
      <c r="G1325" s="17" t="s">
        <v>1694</v>
      </c>
      <c r="H1325" s="18">
        <v>1622423.3333330001</v>
      </c>
      <c r="I1325" s="18">
        <v>0</v>
      </c>
      <c r="J1325" s="18">
        <v>0</v>
      </c>
      <c r="K1325" s="18">
        <v>0</v>
      </c>
      <c r="L1325" s="19">
        <v>0</v>
      </c>
    </row>
    <row r="1326" spans="1:12" ht="408" hidden="1" x14ac:dyDescent="0.2">
      <c r="A1326" s="16" t="s">
        <v>1666</v>
      </c>
      <c r="B1326" s="17" t="s">
        <v>1667</v>
      </c>
      <c r="C1326" s="17" t="s">
        <v>995</v>
      </c>
      <c r="D1326" s="17">
        <v>334511</v>
      </c>
      <c r="E1326" s="17" t="s">
        <v>646</v>
      </c>
      <c r="F1326" s="17" t="s">
        <v>103</v>
      </c>
      <c r="G1326" s="17" t="s">
        <v>1695</v>
      </c>
      <c r="H1326" s="18">
        <v>1388014.6133330001</v>
      </c>
      <c r="I1326" s="18">
        <v>0</v>
      </c>
      <c r="J1326" s="18">
        <v>0</v>
      </c>
      <c r="K1326" s="18">
        <v>35825.463333</v>
      </c>
      <c r="L1326" s="19">
        <v>0</v>
      </c>
    </row>
    <row r="1327" spans="1:12" ht="89.25" hidden="1" x14ac:dyDescent="0.2">
      <c r="A1327" s="16" t="s">
        <v>1666</v>
      </c>
      <c r="B1327" s="17" t="s">
        <v>1667</v>
      </c>
      <c r="C1327" s="17" t="s">
        <v>995</v>
      </c>
      <c r="D1327" s="17">
        <v>334511</v>
      </c>
      <c r="E1327" s="17" t="s">
        <v>646</v>
      </c>
      <c r="F1327" s="17" t="s">
        <v>83</v>
      </c>
      <c r="G1327" s="17" t="s">
        <v>1696</v>
      </c>
      <c r="H1327" s="18">
        <v>1305551.1000000001</v>
      </c>
      <c r="I1327" s="18">
        <v>0</v>
      </c>
      <c r="J1327" s="18">
        <v>0</v>
      </c>
      <c r="K1327" s="18">
        <v>0</v>
      </c>
      <c r="L1327" s="19">
        <v>0</v>
      </c>
    </row>
    <row r="1328" spans="1:12" ht="38.25" hidden="1" x14ac:dyDescent="0.2">
      <c r="A1328" s="16" t="s">
        <v>1666</v>
      </c>
      <c r="B1328" s="17" t="s">
        <v>1667</v>
      </c>
      <c r="C1328" s="17" t="s">
        <v>995</v>
      </c>
      <c r="D1328" s="17">
        <v>333415</v>
      </c>
      <c r="E1328" s="17" t="s">
        <v>1422</v>
      </c>
      <c r="F1328" s="17" t="s">
        <v>103</v>
      </c>
      <c r="G1328" s="17" t="s">
        <v>1697</v>
      </c>
      <c r="H1328" s="18">
        <v>1254197.1666669999</v>
      </c>
      <c r="I1328" s="18">
        <v>0</v>
      </c>
      <c r="J1328" s="18">
        <v>0</v>
      </c>
      <c r="K1328" s="18">
        <v>1254197.1666669999</v>
      </c>
      <c r="L1328" s="19">
        <v>0</v>
      </c>
    </row>
    <row r="1329" spans="1:12" ht="357" hidden="1" x14ac:dyDescent="0.2">
      <c r="A1329" s="16" t="s">
        <v>1666</v>
      </c>
      <c r="B1329" s="17" t="s">
        <v>1667</v>
      </c>
      <c r="C1329" s="17" t="s">
        <v>995</v>
      </c>
      <c r="D1329" s="17">
        <v>334511</v>
      </c>
      <c r="E1329" s="17" t="s">
        <v>646</v>
      </c>
      <c r="F1329" s="17" t="s">
        <v>439</v>
      </c>
      <c r="G1329" s="17" t="s">
        <v>1698</v>
      </c>
      <c r="H1329" s="18">
        <v>1127609.043333</v>
      </c>
      <c r="I1329" s="18">
        <v>0</v>
      </c>
      <c r="J1329" s="18">
        <v>0</v>
      </c>
      <c r="K1329" s="18">
        <v>0</v>
      </c>
      <c r="L1329" s="19">
        <v>0</v>
      </c>
    </row>
    <row r="1330" spans="1:12" ht="409.5" hidden="1" x14ac:dyDescent="0.2">
      <c r="A1330" s="16" t="s">
        <v>1666</v>
      </c>
      <c r="B1330" s="17" t="s">
        <v>1667</v>
      </c>
      <c r="C1330" s="17" t="s">
        <v>995</v>
      </c>
      <c r="D1330" s="17">
        <v>541519</v>
      </c>
      <c r="E1330" s="17" t="s">
        <v>120</v>
      </c>
      <c r="F1330" s="17" t="s">
        <v>579</v>
      </c>
      <c r="G1330" s="17" t="s">
        <v>1699</v>
      </c>
      <c r="H1330" s="18">
        <v>1093388.82</v>
      </c>
      <c r="I1330" s="18">
        <v>0</v>
      </c>
      <c r="J1330" s="18">
        <v>0</v>
      </c>
      <c r="K1330" s="18">
        <v>1089722.1533329999</v>
      </c>
      <c r="L1330" s="19">
        <v>0</v>
      </c>
    </row>
    <row r="1331" spans="1:12" ht="409.5" hidden="1" x14ac:dyDescent="0.2">
      <c r="A1331" s="16" t="s">
        <v>1666</v>
      </c>
      <c r="B1331" s="17" t="s">
        <v>1667</v>
      </c>
      <c r="C1331" s="17" t="s">
        <v>995</v>
      </c>
      <c r="D1331" s="17">
        <v>541519</v>
      </c>
      <c r="E1331" s="17" t="s">
        <v>120</v>
      </c>
      <c r="F1331" s="17" t="s">
        <v>63</v>
      </c>
      <c r="G1331" s="17" t="s">
        <v>1700</v>
      </c>
      <c r="H1331" s="18">
        <v>1044586.08</v>
      </c>
      <c r="I1331" s="18">
        <v>653397.42666700005</v>
      </c>
      <c r="J1331" s="18">
        <v>82212.179999999993</v>
      </c>
      <c r="K1331" s="18">
        <v>75226.916666999998</v>
      </c>
      <c r="L1331" s="19">
        <v>576120</v>
      </c>
    </row>
    <row r="1332" spans="1:12" ht="306" hidden="1" x14ac:dyDescent="0.2">
      <c r="A1332" s="16" t="s">
        <v>1666</v>
      </c>
      <c r="B1332" s="17" t="s">
        <v>1667</v>
      </c>
      <c r="C1332" s="17" t="s">
        <v>995</v>
      </c>
      <c r="D1332" s="17">
        <v>334111</v>
      </c>
      <c r="E1332" s="17" t="s">
        <v>265</v>
      </c>
      <c r="F1332" s="17" t="s">
        <v>579</v>
      </c>
      <c r="G1332" s="17" t="s">
        <v>1701</v>
      </c>
      <c r="H1332" s="18">
        <v>1026511.08</v>
      </c>
      <c r="I1332" s="18">
        <v>0</v>
      </c>
      <c r="J1332" s="18">
        <v>0</v>
      </c>
      <c r="K1332" s="18">
        <v>1026511.08</v>
      </c>
      <c r="L1332" s="19">
        <v>0</v>
      </c>
    </row>
    <row r="1333" spans="1:12" ht="63.75" hidden="1" x14ac:dyDescent="0.2">
      <c r="A1333" s="16" t="s">
        <v>1666</v>
      </c>
      <c r="B1333" s="17" t="s">
        <v>1667</v>
      </c>
      <c r="C1333" s="17" t="s">
        <v>995</v>
      </c>
      <c r="D1333" s="17">
        <v>332994</v>
      </c>
      <c r="E1333" s="17" t="s">
        <v>540</v>
      </c>
      <c r="F1333" s="17" t="s">
        <v>270</v>
      </c>
      <c r="G1333" s="17" t="s">
        <v>1702</v>
      </c>
      <c r="H1333" s="18">
        <v>947180.58333299996</v>
      </c>
      <c r="I1333" s="18">
        <v>0</v>
      </c>
      <c r="J1333" s="18">
        <v>0</v>
      </c>
      <c r="K1333" s="18">
        <v>0</v>
      </c>
      <c r="L1333" s="19">
        <v>0</v>
      </c>
    </row>
    <row r="1334" spans="1:12" ht="255" hidden="1" x14ac:dyDescent="0.2">
      <c r="A1334" s="16" t="s">
        <v>1666</v>
      </c>
      <c r="B1334" s="17" t="s">
        <v>1667</v>
      </c>
      <c r="C1334" s="17" t="s">
        <v>995</v>
      </c>
      <c r="D1334" s="17">
        <v>325920</v>
      </c>
      <c r="E1334" s="17" t="s">
        <v>743</v>
      </c>
      <c r="F1334" s="17" t="s">
        <v>720</v>
      </c>
      <c r="G1334" s="17" t="s">
        <v>1703</v>
      </c>
      <c r="H1334" s="18">
        <v>904994.86666699999</v>
      </c>
      <c r="I1334" s="18">
        <v>0</v>
      </c>
      <c r="J1334" s="18">
        <v>0</v>
      </c>
      <c r="K1334" s="18">
        <v>0</v>
      </c>
      <c r="L1334" s="19">
        <v>0</v>
      </c>
    </row>
    <row r="1335" spans="1:12" ht="318.75" hidden="1" x14ac:dyDescent="0.2">
      <c r="A1335" s="16" t="s">
        <v>1666</v>
      </c>
      <c r="B1335" s="17" t="s">
        <v>1667</v>
      </c>
      <c r="C1335" s="17" t="s">
        <v>995</v>
      </c>
      <c r="D1335" s="17">
        <v>332994</v>
      </c>
      <c r="E1335" s="17" t="s">
        <v>540</v>
      </c>
      <c r="F1335" s="17" t="s">
        <v>937</v>
      </c>
      <c r="G1335" s="17" t="s">
        <v>1704</v>
      </c>
      <c r="H1335" s="18">
        <v>900589.22</v>
      </c>
      <c r="I1335" s="18">
        <v>0</v>
      </c>
      <c r="J1335" s="18">
        <v>0</v>
      </c>
      <c r="K1335" s="18">
        <v>258458.42333300001</v>
      </c>
      <c r="L1335" s="19">
        <v>0</v>
      </c>
    </row>
    <row r="1336" spans="1:12" ht="140.25" hidden="1" x14ac:dyDescent="0.2">
      <c r="A1336" s="16" t="s">
        <v>1666</v>
      </c>
      <c r="B1336" s="17" t="s">
        <v>1667</v>
      </c>
      <c r="C1336" s="17" t="s">
        <v>995</v>
      </c>
      <c r="D1336" s="17">
        <v>541519</v>
      </c>
      <c r="E1336" s="17" t="s">
        <v>120</v>
      </c>
      <c r="F1336" s="17" t="s">
        <v>96</v>
      </c>
      <c r="G1336" s="17" t="s">
        <v>1705</v>
      </c>
      <c r="H1336" s="18">
        <v>885723.73333299998</v>
      </c>
      <c r="I1336" s="18">
        <v>0</v>
      </c>
      <c r="J1336" s="18">
        <v>0</v>
      </c>
      <c r="K1336" s="18">
        <v>0</v>
      </c>
      <c r="L1336" s="19">
        <v>0</v>
      </c>
    </row>
    <row r="1337" spans="1:12" ht="127.5" hidden="1" x14ac:dyDescent="0.2">
      <c r="A1337" s="16" t="s">
        <v>1666</v>
      </c>
      <c r="B1337" s="17" t="s">
        <v>1667</v>
      </c>
      <c r="C1337" s="17" t="s">
        <v>995</v>
      </c>
      <c r="D1337" s="17">
        <v>541519</v>
      </c>
      <c r="E1337" s="17" t="s">
        <v>120</v>
      </c>
      <c r="F1337" s="17" t="s">
        <v>249</v>
      </c>
      <c r="G1337" s="17" t="s">
        <v>1706</v>
      </c>
      <c r="H1337" s="18">
        <v>830328.48</v>
      </c>
      <c r="I1337" s="18">
        <v>0</v>
      </c>
      <c r="J1337" s="18">
        <v>0</v>
      </c>
      <c r="K1337" s="18">
        <v>0</v>
      </c>
      <c r="L1337" s="19">
        <v>1378</v>
      </c>
    </row>
    <row r="1338" spans="1:12" ht="409.5" hidden="1" x14ac:dyDescent="0.2">
      <c r="A1338" s="16" t="s">
        <v>1666</v>
      </c>
      <c r="B1338" s="17" t="s">
        <v>1667</v>
      </c>
      <c r="C1338" s="17" t="s">
        <v>995</v>
      </c>
      <c r="D1338" s="17">
        <v>334511</v>
      </c>
      <c r="E1338" s="17" t="s">
        <v>646</v>
      </c>
      <c r="F1338" s="17" t="s">
        <v>739</v>
      </c>
      <c r="G1338" s="17" t="s">
        <v>1707</v>
      </c>
      <c r="H1338" s="18">
        <v>814121.71</v>
      </c>
      <c r="I1338" s="18">
        <v>0</v>
      </c>
      <c r="J1338" s="18">
        <v>0</v>
      </c>
      <c r="K1338" s="18">
        <v>0</v>
      </c>
      <c r="L1338" s="19">
        <v>0</v>
      </c>
    </row>
    <row r="1339" spans="1:12" ht="38.25" hidden="1" x14ac:dyDescent="0.2">
      <c r="A1339" s="16" t="s">
        <v>1666</v>
      </c>
      <c r="B1339" s="17" t="s">
        <v>1667</v>
      </c>
      <c r="C1339" s="17" t="s">
        <v>995</v>
      </c>
      <c r="D1339" s="17">
        <v>332993</v>
      </c>
      <c r="E1339" s="17" t="s">
        <v>1385</v>
      </c>
      <c r="F1339" s="17" t="s">
        <v>714</v>
      </c>
      <c r="G1339" s="17" t="s">
        <v>1708</v>
      </c>
      <c r="H1339" s="18">
        <v>810561.9</v>
      </c>
      <c r="I1339" s="18">
        <v>0</v>
      </c>
      <c r="J1339" s="18">
        <v>0</v>
      </c>
      <c r="K1339" s="18">
        <v>0</v>
      </c>
      <c r="L1339" s="19">
        <v>0</v>
      </c>
    </row>
    <row r="1340" spans="1:12" ht="38.25" hidden="1" x14ac:dyDescent="0.2">
      <c r="A1340" s="16" t="s">
        <v>1666</v>
      </c>
      <c r="B1340" s="17" t="s">
        <v>1667</v>
      </c>
      <c r="C1340" s="17" t="s">
        <v>995</v>
      </c>
      <c r="D1340" s="17">
        <v>325998</v>
      </c>
      <c r="E1340" s="17" t="s">
        <v>208</v>
      </c>
      <c r="F1340" s="17" t="s">
        <v>1292</v>
      </c>
      <c r="G1340" s="17" t="s">
        <v>1709</v>
      </c>
      <c r="H1340" s="18">
        <v>771680.69</v>
      </c>
      <c r="I1340" s="18">
        <v>0</v>
      </c>
      <c r="J1340" s="18">
        <v>0</v>
      </c>
      <c r="K1340" s="18">
        <v>771680.69</v>
      </c>
      <c r="L1340" s="19">
        <v>0</v>
      </c>
    </row>
    <row r="1341" spans="1:12" ht="114.75" hidden="1" x14ac:dyDescent="0.2">
      <c r="A1341" s="16" t="s">
        <v>1666</v>
      </c>
      <c r="B1341" s="17" t="s">
        <v>1667</v>
      </c>
      <c r="C1341" s="17" t="s">
        <v>995</v>
      </c>
      <c r="D1341" s="17">
        <v>334419</v>
      </c>
      <c r="E1341" s="17" t="s">
        <v>464</v>
      </c>
      <c r="F1341" s="17" t="s">
        <v>105</v>
      </c>
      <c r="G1341" s="17" t="s">
        <v>1710</v>
      </c>
      <c r="H1341" s="18">
        <v>766549.80333300005</v>
      </c>
      <c r="I1341" s="18">
        <v>0</v>
      </c>
      <c r="J1341" s="18">
        <v>0</v>
      </c>
      <c r="K1341" s="18">
        <v>0</v>
      </c>
      <c r="L1341" s="19">
        <v>0</v>
      </c>
    </row>
    <row r="1342" spans="1:12" ht="409.5" hidden="1" x14ac:dyDescent="0.2">
      <c r="A1342" s="16" t="s">
        <v>1666</v>
      </c>
      <c r="B1342" s="17" t="s">
        <v>1667</v>
      </c>
      <c r="C1342" s="17" t="s">
        <v>995</v>
      </c>
      <c r="D1342" s="17">
        <v>332710</v>
      </c>
      <c r="E1342" s="17" t="s">
        <v>1626</v>
      </c>
      <c r="F1342" s="17" t="s">
        <v>378</v>
      </c>
      <c r="G1342" s="17" t="s">
        <v>1711</v>
      </c>
      <c r="H1342" s="18">
        <v>763189.72333299997</v>
      </c>
      <c r="I1342" s="18">
        <v>0</v>
      </c>
      <c r="J1342" s="18">
        <v>-1146.666667</v>
      </c>
      <c r="K1342" s="18">
        <v>454225.57666700002</v>
      </c>
      <c r="L1342" s="19">
        <v>0</v>
      </c>
    </row>
    <row r="1343" spans="1:12" ht="51" hidden="1" x14ac:dyDescent="0.2">
      <c r="A1343" s="16" t="s">
        <v>1666</v>
      </c>
      <c r="B1343" s="17" t="s">
        <v>1667</v>
      </c>
      <c r="C1343" s="17" t="s">
        <v>995</v>
      </c>
      <c r="D1343" s="17">
        <v>334416</v>
      </c>
      <c r="E1343" s="17" t="s">
        <v>1574</v>
      </c>
      <c r="F1343" s="17" t="s">
        <v>39</v>
      </c>
      <c r="G1343" s="17" t="s">
        <v>1712</v>
      </c>
      <c r="H1343" s="18">
        <v>744076.66666700004</v>
      </c>
      <c r="I1343" s="18">
        <v>6205</v>
      </c>
      <c r="J1343" s="18">
        <v>0</v>
      </c>
      <c r="K1343" s="18">
        <v>0</v>
      </c>
      <c r="L1343" s="19">
        <v>0</v>
      </c>
    </row>
    <row r="1344" spans="1:12" ht="153" hidden="1" x14ac:dyDescent="0.2">
      <c r="A1344" s="16" t="s">
        <v>1666</v>
      </c>
      <c r="B1344" s="17" t="s">
        <v>1667</v>
      </c>
      <c r="C1344" s="17" t="s">
        <v>995</v>
      </c>
      <c r="D1344" s="17">
        <v>332710</v>
      </c>
      <c r="E1344" s="17" t="s">
        <v>1626</v>
      </c>
      <c r="F1344" s="17" t="s">
        <v>83</v>
      </c>
      <c r="G1344" s="17" t="s">
        <v>1713</v>
      </c>
      <c r="H1344" s="18">
        <v>721320</v>
      </c>
      <c r="I1344" s="18">
        <v>17833.333332999999</v>
      </c>
      <c r="J1344" s="18">
        <v>0</v>
      </c>
      <c r="K1344" s="18">
        <v>0</v>
      </c>
      <c r="L1344" s="19">
        <v>0</v>
      </c>
    </row>
    <row r="1345" spans="1:12" ht="76.5" hidden="1" x14ac:dyDescent="0.2">
      <c r="A1345" s="16" t="s">
        <v>1666</v>
      </c>
      <c r="B1345" s="17" t="s">
        <v>1667</v>
      </c>
      <c r="C1345" s="17" t="s">
        <v>995</v>
      </c>
      <c r="D1345" s="17">
        <v>332993</v>
      </c>
      <c r="E1345" s="17" t="s">
        <v>1385</v>
      </c>
      <c r="F1345" s="17" t="s">
        <v>1529</v>
      </c>
      <c r="G1345" s="17" t="s">
        <v>1714</v>
      </c>
      <c r="H1345" s="18">
        <v>688543.17</v>
      </c>
      <c r="I1345" s="18">
        <v>0</v>
      </c>
      <c r="J1345" s="18">
        <v>0</v>
      </c>
      <c r="K1345" s="18">
        <v>0</v>
      </c>
      <c r="L1345" s="19">
        <v>0</v>
      </c>
    </row>
    <row r="1346" spans="1:12" ht="153" hidden="1" x14ac:dyDescent="0.2">
      <c r="A1346" s="16" t="s">
        <v>1666</v>
      </c>
      <c r="B1346" s="17" t="s">
        <v>1667</v>
      </c>
      <c r="C1346" s="17" t="s">
        <v>995</v>
      </c>
      <c r="D1346" s="17">
        <v>541519</v>
      </c>
      <c r="E1346" s="17" t="s">
        <v>120</v>
      </c>
      <c r="F1346" s="17" t="s">
        <v>72</v>
      </c>
      <c r="G1346" s="17" t="s">
        <v>1715</v>
      </c>
      <c r="H1346" s="18">
        <v>657565.40333300002</v>
      </c>
      <c r="I1346" s="18">
        <v>234213.95666699999</v>
      </c>
      <c r="J1346" s="18">
        <v>202254.73333300001</v>
      </c>
      <c r="K1346" s="18">
        <v>133096.443333</v>
      </c>
      <c r="L1346" s="19">
        <v>556428.18333300005</v>
      </c>
    </row>
    <row r="1347" spans="1:12" ht="357" hidden="1" x14ac:dyDescent="0.2">
      <c r="A1347" s="16" t="s">
        <v>1666</v>
      </c>
      <c r="B1347" s="17" t="s">
        <v>1667</v>
      </c>
      <c r="C1347" s="17" t="s">
        <v>995</v>
      </c>
      <c r="D1347" s="17">
        <v>334419</v>
      </c>
      <c r="E1347" s="17" t="s">
        <v>464</v>
      </c>
      <c r="F1347" s="17" t="s">
        <v>63</v>
      </c>
      <c r="G1347" s="17" t="s">
        <v>1716</v>
      </c>
      <c r="H1347" s="18">
        <v>630896.94333299994</v>
      </c>
      <c r="I1347" s="18">
        <v>62593.333333000002</v>
      </c>
      <c r="J1347" s="18">
        <v>0</v>
      </c>
      <c r="K1347" s="18">
        <v>49760</v>
      </c>
      <c r="L1347" s="19">
        <v>0</v>
      </c>
    </row>
    <row r="1348" spans="1:12" ht="25.5" hidden="1" x14ac:dyDescent="0.2">
      <c r="A1348" s="16" t="s">
        <v>1666</v>
      </c>
      <c r="B1348" s="17" t="s">
        <v>1667</v>
      </c>
      <c r="C1348" s="17" t="s">
        <v>995</v>
      </c>
      <c r="D1348" s="17">
        <v>332410</v>
      </c>
      <c r="E1348" s="17" t="s">
        <v>1717</v>
      </c>
      <c r="F1348" s="17" t="s">
        <v>342</v>
      </c>
      <c r="G1348" s="17" t="s">
        <v>1718</v>
      </c>
      <c r="H1348" s="18">
        <v>600584</v>
      </c>
      <c r="I1348" s="18">
        <v>0</v>
      </c>
      <c r="J1348" s="18">
        <v>0</v>
      </c>
      <c r="K1348" s="18">
        <v>0</v>
      </c>
      <c r="L1348" s="19">
        <v>0</v>
      </c>
    </row>
    <row r="1349" spans="1:12" ht="165.75" hidden="1" x14ac:dyDescent="0.2">
      <c r="A1349" s="16" t="s">
        <v>1666</v>
      </c>
      <c r="B1349" s="17" t="s">
        <v>1667</v>
      </c>
      <c r="C1349" s="17" t="s">
        <v>995</v>
      </c>
      <c r="D1349" s="17">
        <v>334511</v>
      </c>
      <c r="E1349" s="17" t="s">
        <v>646</v>
      </c>
      <c r="F1349" s="17" t="s">
        <v>1719</v>
      </c>
      <c r="G1349" s="17" t="s">
        <v>1720</v>
      </c>
      <c r="H1349" s="18">
        <v>591372</v>
      </c>
      <c r="I1349" s="18">
        <v>0</v>
      </c>
      <c r="J1349" s="18">
        <v>0</v>
      </c>
      <c r="K1349" s="18">
        <v>0</v>
      </c>
      <c r="L1349" s="19">
        <v>0</v>
      </c>
    </row>
    <row r="1350" spans="1:12" ht="114.75" hidden="1" x14ac:dyDescent="0.2">
      <c r="A1350" s="16" t="s">
        <v>1666</v>
      </c>
      <c r="B1350" s="17" t="s">
        <v>1667</v>
      </c>
      <c r="C1350" s="17" t="s">
        <v>995</v>
      </c>
      <c r="D1350" s="17">
        <v>334515</v>
      </c>
      <c r="E1350" s="17" t="s">
        <v>495</v>
      </c>
      <c r="F1350" s="17" t="s">
        <v>451</v>
      </c>
      <c r="G1350" s="17" t="s">
        <v>1721</v>
      </c>
      <c r="H1350" s="18">
        <v>579166.99333299999</v>
      </c>
      <c r="I1350" s="18">
        <v>0</v>
      </c>
      <c r="J1350" s="18">
        <v>0</v>
      </c>
      <c r="K1350" s="18">
        <v>0</v>
      </c>
      <c r="L1350" s="19">
        <v>0</v>
      </c>
    </row>
    <row r="1351" spans="1:12" ht="140.25" hidden="1" x14ac:dyDescent="0.2">
      <c r="A1351" s="16" t="s">
        <v>1666</v>
      </c>
      <c r="B1351" s="17" t="s">
        <v>1667</v>
      </c>
      <c r="C1351" s="17" t="s">
        <v>995</v>
      </c>
      <c r="D1351" s="17">
        <v>335931</v>
      </c>
      <c r="E1351" s="17" t="s">
        <v>1399</v>
      </c>
      <c r="F1351" s="17" t="s">
        <v>451</v>
      </c>
      <c r="G1351" s="17" t="s">
        <v>1722</v>
      </c>
      <c r="H1351" s="18">
        <v>578314.746667</v>
      </c>
      <c r="I1351" s="18">
        <v>0</v>
      </c>
      <c r="J1351" s="18">
        <v>0</v>
      </c>
      <c r="K1351" s="18">
        <v>0</v>
      </c>
      <c r="L1351" s="19">
        <v>0</v>
      </c>
    </row>
    <row r="1352" spans="1:12" ht="89.25" hidden="1" x14ac:dyDescent="0.2">
      <c r="A1352" s="16" t="s">
        <v>1666</v>
      </c>
      <c r="B1352" s="17" t="s">
        <v>1667</v>
      </c>
      <c r="C1352" s="17" t="s">
        <v>995</v>
      </c>
      <c r="D1352" s="17">
        <v>541330</v>
      </c>
      <c r="E1352" s="17" t="s">
        <v>130</v>
      </c>
      <c r="F1352" s="17" t="s">
        <v>270</v>
      </c>
      <c r="G1352" s="17" t="s">
        <v>1723</v>
      </c>
      <c r="H1352" s="18">
        <v>567452.30333300005</v>
      </c>
      <c r="I1352" s="18">
        <v>0</v>
      </c>
      <c r="J1352" s="18">
        <v>0</v>
      </c>
      <c r="K1352" s="18">
        <v>567452.30333300005</v>
      </c>
      <c r="L1352" s="19">
        <v>0</v>
      </c>
    </row>
    <row r="1353" spans="1:12" ht="76.5" hidden="1" x14ac:dyDescent="0.2">
      <c r="A1353" s="16" t="s">
        <v>1666</v>
      </c>
      <c r="B1353" s="17" t="s">
        <v>1667</v>
      </c>
      <c r="C1353" s="17" t="s">
        <v>995</v>
      </c>
      <c r="D1353" s="17">
        <v>332993</v>
      </c>
      <c r="E1353" s="17" t="s">
        <v>1385</v>
      </c>
      <c r="F1353" s="17" t="s">
        <v>805</v>
      </c>
      <c r="G1353" s="17" t="s">
        <v>1724</v>
      </c>
      <c r="H1353" s="18">
        <v>552197.48333299998</v>
      </c>
      <c r="I1353" s="18">
        <v>0</v>
      </c>
      <c r="J1353" s="18">
        <v>0</v>
      </c>
      <c r="K1353" s="18">
        <v>0</v>
      </c>
      <c r="L1353" s="19">
        <v>0</v>
      </c>
    </row>
    <row r="1354" spans="1:12" ht="89.25" hidden="1" x14ac:dyDescent="0.2">
      <c r="A1354" s="16" t="s">
        <v>1666</v>
      </c>
      <c r="B1354" s="17" t="s">
        <v>1667</v>
      </c>
      <c r="C1354" s="17" t="s">
        <v>995</v>
      </c>
      <c r="D1354" s="17">
        <v>335999</v>
      </c>
      <c r="E1354" s="17" t="s">
        <v>26</v>
      </c>
      <c r="F1354" s="17" t="s">
        <v>108</v>
      </c>
      <c r="G1354" s="17" t="s">
        <v>1725</v>
      </c>
      <c r="H1354" s="18">
        <v>547038.66666700004</v>
      </c>
      <c r="I1354" s="18">
        <v>0</v>
      </c>
      <c r="J1354" s="18">
        <v>0</v>
      </c>
      <c r="K1354" s="18">
        <v>0</v>
      </c>
      <c r="L1354" s="19">
        <v>0</v>
      </c>
    </row>
    <row r="1355" spans="1:12" ht="165.75" hidden="1" x14ac:dyDescent="0.2">
      <c r="A1355" s="16" t="s">
        <v>1666</v>
      </c>
      <c r="B1355" s="17" t="s">
        <v>1667</v>
      </c>
      <c r="C1355" s="17" t="s">
        <v>995</v>
      </c>
      <c r="D1355" s="17">
        <v>334419</v>
      </c>
      <c r="E1355" s="17" t="s">
        <v>464</v>
      </c>
      <c r="F1355" s="17" t="s">
        <v>378</v>
      </c>
      <c r="G1355" s="17" t="s">
        <v>1726</v>
      </c>
      <c r="H1355" s="18">
        <v>545370.23</v>
      </c>
      <c r="I1355" s="18">
        <v>505599</v>
      </c>
      <c r="J1355" s="18">
        <v>0</v>
      </c>
      <c r="K1355" s="18">
        <v>0</v>
      </c>
      <c r="L1355" s="19">
        <v>0</v>
      </c>
    </row>
    <row r="1356" spans="1:12" ht="38.25" hidden="1" x14ac:dyDescent="0.2">
      <c r="A1356" s="16" t="s">
        <v>1666</v>
      </c>
      <c r="B1356" s="17" t="s">
        <v>1667</v>
      </c>
      <c r="C1356" s="17" t="s">
        <v>995</v>
      </c>
      <c r="D1356" s="17">
        <v>315999</v>
      </c>
      <c r="E1356" s="17" t="s">
        <v>971</v>
      </c>
      <c r="F1356" s="17" t="s">
        <v>96</v>
      </c>
      <c r="G1356" s="17" t="s">
        <v>1727</v>
      </c>
      <c r="H1356" s="18">
        <v>538006.18666699994</v>
      </c>
      <c r="I1356" s="18">
        <v>0</v>
      </c>
      <c r="J1356" s="18">
        <v>0</v>
      </c>
      <c r="K1356" s="18">
        <v>29863.626667</v>
      </c>
      <c r="L1356" s="19">
        <v>0</v>
      </c>
    </row>
    <row r="1357" spans="1:12" ht="178.5" hidden="1" x14ac:dyDescent="0.2">
      <c r="A1357" s="16" t="s">
        <v>1666</v>
      </c>
      <c r="B1357" s="17" t="s">
        <v>1667</v>
      </c>
      <c r="C1357" s="17" t="s">
        <v>995</v>
      </c>
      <c r="D1357" s="17">
        <v>335999</v>
      </c>
      <c r="E1357" s="17" t="s">
        <v>26</v>
      </c>
      <c r="F1357" s="17" t="s">
        <v>103</v>
      </c>
      <c r="G1357" s="17" t="s">
        <v>1728</v>
      </c>
      <c r="H1357" s="18">
        <v>516583.72666699998</v>
      </c>
      <c r="I1357" s="18">
        <v>5833.3333329999996</v>
      </c>
      <c r="J1357" s="18">
        <v>0</v>
      </c>
      <c r="K1357" s="18">
        <v>6823.3333329999996</v>
      </c>
      <c r="L1357" s="19">
        <v>0</v>
      </c>
    </row>
    <row r="1358" spans="1:12" ht="191.25" hidden="1" x14ac:dyDescent="0.2">
      <c r="A1358" s="16" t="s">
        <v>1666</v>
      </c>
      <c r="B1358" s="17" t="s">
        <v>1667</v>
      </c>
      <c r="C1358" s="17" t="s">
        <v>995</v>
      </c>
      <c r="D1358" s="17">
        <v>334511</v>
      </c>
      <c r="E1358" s="17" t="s">
        <v>646</v>
      </c>
      <c r="F1358" s="17" t="s">
        <v>50</v>
      </c>
      <c r="G1358" s="17" t="s">
        <v>1729</v>
      </c>
      <c r="H1358" s="18">
        <v>500817.92666699999</v>
      </c>
      <c r="I1358" s="18">
        <v>0</v>
      </c>
      <c r="J1358" s="18">
        <v>0</v>
      </c>
      <c r="K1358" s="18">
        <v>0</v>
      </c>
      <c r="L1358" s="19">
        <v>0</v>
      </c>
    </row>
    <row r="1359" spans="1:12" ht="76.5" hidden="1" x14ac:dyDescent="0.2">
      <c r="A1359" s="16" t="s">
        <v>1666</v>
      </c>
      <c r="B1359" s="17" t="s">
        <v>1667</v>
      </c>
      <c r="C1359" s="17" t="s">
        <v>995</v>
      </c>
      <c r="D1359" s="17">
        <v>332994</v>
      </c>
      <c r="E1359" s="17" t="s">
        <v>540</v>
      </c>
      <c r="F1359" s="17" t="s">
        <v>378</v>
      </c>
      <c r="G1359" s="17" t="s">
        <v>1730</v>
      </c>
      <c r="H1359" s="18">
        <v>500582.873333</v>
      </c>
      <c r="I1359" s="18">
        <v>0</v>
      </c>
      <c r="J1359" s="18">
        <v>0</v>
      </c>
      <c r="K1359" s="18">
        <v>0</v>
      </c>
      <c r="L1359" s="19">
        <v>0</v>
      </c>
    </row>
    <row r="1360" spans="1:12" ht="76.5" hidden="1" x14ac:dyDescent="0.2">
      <c r="A1360" s="16" t="s">
        <v>1666</v>
      </c>
      <c r="B1360" s="17" t="s">
        <v>1667</v>
      </c>
      <c r="C1360" s="17" t="s">
        <v>995</v>
      </c>
      <c r="D1360" s="17">
        <v>333314</v>
      </c>
      <c r="E1360" s="17" t="s">
        <v>416</v>
      </c>
      <c r="F1360" s="17" t="s">
        <v>417</v>
      </c>
      <c r="G1360" s="17" t="s">
        <v>1731</v>
      </c>
      <c r="H1360" s="18">
        <v>480147.33333300002</v>
      </c>
      <c r="I1360" s="18">
        <v>0</v>
      </c>
      <c r="J1360" s="18">
        <v>0</v>
      </c>
      <c r="K1360" s="18">
        <v>0</v>
      </c>
      <c r="L1360" s="19">
        <v>0</v>
      </c>
    </row>
    <row r="1361" spans="1:12" ht="178.5" hidden="1" x14ac:dyDescent="0.2">
      <c r="A1361" s="16" t="s">
        <v>1666</v>
      </c>
      <c r="B1361" s="17" t="s">
        <v>1667</v>
      </c>
      <c r="C1361" s="17" t="s">
        <v>995</v>
      </c>
      <c r="D1361" s="17">
        <v>334419</v>
      </c>
      <c r="E1361" s="17" t="s">
        <v>464</v>
      </c>
      <c r="F1361" s="17" t="s">
        <v>1234</v>
      </c>
      <c r="G1361" s="17" t="s">
        <v>1732</v>
      </c>
      <c r="H1361" s="18">
        <v>465102.64333300001</v>
      </c>
      <c r="I1361" s="18">
        <v>465102.64333300001</v>
      </c>
      <c r="J1361" s="18">
        <v>0</v>
      </c>
      <c r="K1361" s="18">
        <v>0</v>
      </c>
      <c r="L1361" s="19">
        <v>0</v>
      </c>
    </row>
    <row r="1362" spans="1:12" ht="114.75" hidden="1" x14ac:dyDescent="0.2">
      <c r="A1362" s="16" t="s">
        <v>1666</v>
      </c>
      <c r="B1362" s="17" t="s">
        <v>1667</v>
      </c>
      <c r="C1362" s="17" t="s">
        <v>995</v>
      </c>
      <c r="D1362" s="17">
        <v>541330</v>
      </c>
      <c r="E1362" s="17" t="s">
        <v>130</v>
      </c>
      <c r="F1362" s="17" t="s">
        <v>148</v>
      </c>
      <c r="G1362" s="17" t="s">
        <v>1733</v>
      </c>
      <c r="H1362" s="18">
        <v>457505.99</v>
      </c>
      <c r="I1362" s="18">
        <v>464062.55333299999</v>
      </c>
      <c r="J1362" s="18">
        <v>457505.99</v>
      </c>
      <c r="K1362" s="18">
        <v>0</v>
      </c>
      <c r="L1362" s="19">
        <v>0</v>
      </c>
    </row>
    <row r="1363" spans="1:12" ht="153" hidden="1" x14ac:dyDescent="0.2">
      <c r="A1363" s="16" t="s">
        <v>1666</v>
      </c>
      <c r="B1363" s="17" t="s">
        <v>1667</v>
      </c>
      <c r="C1363" s="17" t="s">
        <v>995</v>
      </c>
      <c r="D1363" s="17">
        <v>335929</v>
      </c>
      <c r="E1363" s="17" t="s">
        <v>1440</v>
      </c>
      <c r="F1363" s="17" t="s">
        <v>39</v>
      </c>
      <c r="G1363" s="17" t="s">
        <v>1734</v>
      </c>
      <c r="H1363" s="18">
        <v>443151.56666700001</v>
      </c>
      <c r="I1363" s="18">
        <v>0</v>
      </c>
      <c r="J1363" s="18">
        <v>0</v>
      </c>
      <c r="K1363" s="18">
        <v>0</v>
      </c>
      <c r="L1363" s="19">
        <v>0</v>
      </c>
    </row>
    <row r="1364" spans="1:12" ht="25.5" hidden="1" x14ac:dyDescent="0.2">
      <c r="A1364" s="16" t="s">
        <v>1666</v>
      </c>
      <c r="B1364" s="17" t="s">
        <v>1667</v>
      </c>
      <c r="C1364" s="17" t="s">
        <v>995</v>
      </c>
      <c r="D1364" s="17">
        <v>325920</v>
      </c>
      <c r="E1364" s="17" t="s">
        <v>743</v>
      </c>
      <c r="F1364" s="17" t="s">
        <v>342</v>
      </c>
      <c r="G1364" s="17" t="s">
        <v>1735</v>
      </c>
      <c r="H1364" s="18">
        <v>437650.31</v>
      </c>
      <c r="I1364" s="18">
        <v>0</v>
      </c>
      <c r="J1364" s="18">
        <v>0</v>
      </c>
      <c r="K1364" s="18">
        <v>437650.31</v>
      </c>
      <c r="L1364" s="19">
        <v>0</v>
      </c>
    </row>
    <row r="1365" spans="1:12" ht="114.75" hidden="1" x14ac:dyDescent="0.2">
      <c r="A1365" s="16" t="s">
        <v>1666</v>
      </c>
      <c r="B1365" s="17" t="s">
        <v>1667</v>
      </c>
      <c r="C1365" s="17" t="s">
        <v>995</v>
      </c>
      <c r="D1365" s="17">
        <v>334220</v>
      </c>
      <c r="E1365" s="17" t="s">
        <v>65</v>
      </c>
      <c r="F1365" s="17" t="s">
        <v>642</v>
      </c>
      <c r="G1365" s="17" t="s">
        <v>1736</v>
      </c>
      <c r="H1365" s="18">
        <v>430680.7</v>
      </c>
      <c r="I1365" s="18">
        <v>0</v>
      </c>
      <c r="J1365" s="18">
        <v>0</v>
      </c>
      <c r="K1365" s="18">
        <v>0</v>
      </c>
      <c r="L1365" s="19">
        <v>0</v>
      </c>
    </row>
    <row r="1366" spans="1:12" ht="63.75" hidden="1" x14ac:dyDescent="0.2">
      <c r="A1366" s="16" t="s">
        <v>1666</v>
      </c>
      <c r="B1366" s="17" t="s">
        <v>1667</v>
      </c>
      <c r="C1366" s="17" t="s">
        <v>995</v>
      </c>
      <c r="D1366" s="17">
        <v>541330</v>
      </c>
      <c r="E1366" s="17" t="s">
        <v>130</v>
      </c>
      <c r="F1366" s="17" t="s">
        <v>956</v>
      </c>
      <c r="G1366" s="17" t="s">
        <v>1737</v>
      </c>
      <c r="H1366" s="18">
        <v>403380.97666699998</v>
      </c>
      <c r="I1366" s="18">
        <v>0</v>
      </c>
      <c r="J1366" s="18">
        <v>0</v>
      </c>
      <c r="K1366" s="18">
        <v>0</v>
      </c>
      <c r="L1366" s="19">
        <v>0</v>
      </c>
    </row>
    <row r="1367" spans="1:12" ht="369.75" hidden="1" x14ac:dyDescent="0.2">
      <c r="A1367" s="16" t="s">
        <v>1666</v>
      </c>
      <c r="B1367" s="17" t="s">
        <v>1667</v>
      </c>
      <c r="C1367" s="17" t="s">
        <v>995</v>
      </c>
      <c r="D1367" s="17">
        <v>334511</v>
      </c>
      <c r="E1367" s="17" t="s">
        <v>646</v>
      </c>
      <c r="F1367" s="17" t="s">
        <v>270</v>
      </c>
      <c r="G1367" s="17" t="s">
        <v>1738</v>
      </c>
      <c r="H1367" s="18">
        <v>394487.66666699998</v>
      </c>
      <c r="I1367" s="18">
        <v>0</v>
      </c>
      <c r="J1367" s="18">
        <v>0</v>
      </c>
      <c r="K1367" s="18">
        <v>0</v>
      </c>
      <c r="L1367" s="19">
        <v>0</v>
      </c>
    </row>
    <row r="1368" spans="1:12" ht="216.75" hidden="1" x14ac:dyDescent="0.2">
      <c r="A1368" s="16" t="s">
        <v>1666</v>
      </c>
      <c r="B1368" s="17" t="s">
        <v>1667</v>
      </c>
      <c r="C1368" s="17" t="s">
        <v>995</v>
      </c>
      <c r="D1368" s="17">
        <v>334419</v>
      </c>
      <c r="E1368" s="17" t="s">
        <v>464</v>
      </c>
      <c r="F1368" s="17" t="s">
        <v>39</v>
      </c>
      <c r="G1368" s="17" t="s">
        <v>1739</v>
      </c>
      <c r="H1368" s="18">
        <v>389713.39</v>
      </c>
      <c r="I1368" s="18">
        <v>0</v>
      </c>
      <c r="J1368" s="18">
        <v>0</v>
      </c>
      <c r="K1368" s="18">
        <v>5785.3333329999996</v>
      </c>
      <c r="L1368" s="19">
        <v>0</v>
      </c>
    </row>
    <row r="1369" spans="1:12" ht="204" hidden="1" x14ac:dyDescent="0.2">
      <c r="A1369" s="16" t="s">
        <v>1666</v>
      </c>
      <c r="B1369" s="17" t="s">
        <v>1667</v>
      </c>
      <c r="C1369" s="17" t="s">
        <v>995</v>
      </c>
      <c r="D1369" s="17">
        <v>334515</v>
      </c>
      <c r="E1369" s="17" t="s">
        <v>495</v>
      </c>
      <c r="F1369" s="17" t="s">
        <v>63</v>
      </c>
      <c r="G1369" s="17" t="s">
        <v>1740</v>
      </c>
      <c r="H1369" s="18">
        <v>381613.66666699998</v>
      </c>
      <c r="I1369" s="18">
        <v>0</v>
      </c>
      <c r="J1369" s="18">
        <v>0</v>
      </c>
      <c r="K1369" s="18">
        <v>232106.33333299999</v>
      </c>
      <c r="L1369" s="19">
        <v>0</v>
      </c>
    </row>
    <row r="1370" spans="1:12" ht="127.5" hidden="1" x14ac:dyDescent="0.2">
      <c r="A1370" s="16" t="s">
        <v>1666</v>
      </c>
      <c r="B1370" s="17" t="s">
        <v>1667</v>
      </c>
      <c r="C1370" s="17" t="s">
        <v>995</v>
      </c>
      <c r="D1370" s="17">
        <v>334419</v>
      </c>
      <c r="E1370" s="17" t="s">
        <v>464</v>
      </c>
      <c r="F1370" s="17" t="s">
        <v>937</v>
      </c>
      <c r="G1370" s="17" t="s">
        <v>1741</v>
      </c>
      <c r="H1370" s="18">
        <v>363224.53333300003</v>
      </c>
      <c r="I1370" s="18">
        <v>0</v>
      </c>
      <c r="J1370" s="18">
        <v>0</v>
      </c>
      <c r="K1370" s="18">
        <v>88653.333333000002</v>
      </c>
      <c r="L1370" s="19">
        <v>0</v>
      </c>
    </row>
    <row r="1371" spans="1:12" ht="153" hidden="1" x14ac:dyDescent="0.2">
      <c r="A1371" s="16" t="s">
        <v>1666</v>
      </c>
      <c r="B1371" s="17" t="s">
        <v>1667</v>
      </c>
      <c r="C1371" s="17" t="s">
        <v>995</v>
      </c>
      <c r="D1371" s="17">
        <v>333992</v>
      </c>
      <c r="E1371" s="17" t="s">
        <v>570</v>
      </c>
      <c r="F1371" s="17" t="s">
        <v>378</v>
      </c>
      <c r="G1371" s="17" t="s">
        <v>1742</v>
      </c>
      <c r="H1371" s="18">
        <v>356990.01</v>
      </c>
      <c r="I1371" s="18">
        <v>0</v>
      </c>
      <c r="J1371" s="18">
        <v>0</v>
      </c>
      <c r="K1371" s="18">
        <v>0</v>
      </c>
      <c r="L1371" s="19">
        <v>0</v>
      </c>
    </row>
    <row r="1372" spans="1:12" ht="89.25" hidden="1" x14ac:dyDescent="0.2">
      <c r="A1372" s="16" t="s">
        <v>1666</v>
      </c>
      <c r="B1372" s="17" t="s">
        <v>1667</v>
      </c>
      <c r="C1372" s="17" t="s">
        <v>995</v>
      </c>
      <c r="D1372" s="17">
        <v>334515</v>
      </c>
      <c r="E1372" s="17" t="s">
        <v>495</v>
      </c>
      <c r="F1372" s="17" t="s">
        <v>937</v>
      </c>
      <c r="G1372" s="17" t="s">
        <v>1743</v>
      </c>
      <c r="H1372" s="18">
        <v>353142.26666700002</v>
      </c>
      <c r="I1372" s="18">
        <v>0</v>
      </c>
      <c r="J1372" s="18">
        <v>0</v>
      </c>
      <c r="K1372" s="18">
        <v>6700</v>
      </c>
      <c r="L1372" s="19">
        <v>0</v>
      </c>
    </row>
    <row r="1373" spans="1:12" ht="25.5" hidden="1" x14ac:dyDescent="0.2">
      <c r="A1373" s="16" t="s">
        <v>1666</v>
      </c>
      <c r="B1373" s="17" t="s">
        <v>1667</v>
      </c>
      <c r="C1373" s="17" t="s">
        <v>995</v>
      </c>
      <c r="D1373" s="17">
        <v>332994</v>
      </c>
      <c r="E1373" s="17" t="s">
        <v>540</v>
      </c>
      <c r="F1373" s="17" t="s">
        <v>205</v>
      </c>
      <c r="G1373" s="17" t="s">
        <v>1744</v>
      </c>
      <c r="H1373" s="18">
        <v>350437.83333300002</v>
      </c>
      <c r="I1373" s="18">
        <v>0</v>
      </c>
      <c r="J1373" s="18">
        <v>0</v>
      </c>
      <c r="K1373" s="18">
        <v>0</v>
      </c>
      <c r="L1373" s="19">
        <v>0</v>
      </c>
    </row>
    <row r="1374" spans="1:12" ht="51" hidden="1" x14ac:dyDescent="0.2">
      <c r="A1374" s="16" t="s">
        <v>1666</v>
      </c>
      <c r="B1374" s="17" t="s">
        <v>1667</v>
      </c>
      <c r="C1374" s="17" t="s">
        <v>995</v>
      </c>
      <c r="D1374" s="17">
        <v>332993</v>
      </c>
      <c r="E1374" s="17" t="s">
        <v>1385</v>
      </c>
      <c r="F1374" s="17" t="s">
        <v>720</v>
      </c>
      <c r="G1374" s="17" t="s">
        <v>1745</v>
      </c>
      <c r="H1374" s="18">
        <v>347857.06666700001</v>
      </c>
      <c r="I1374" s="18">
        <v>0</v>
      </c>
      <c r="J1374" s="18">
        <v>0</v>
      </c>
      <c r="K1374" s="18">
        <v>0</v>
      </c>
      <c r="L1374" s="19">
        <v>0</v>
      </c>
    </row>
    <row r="1375" spans="1:12" ht="38.25" hidden="1" x14ac:dyDescent="0.2">
      <c r="A1375" s="16" t="s">
        <v>1666</v>
      </c>
      <c r="B1375" s="17" t="s">
        <v>1667</v>
      </c>
      <c r="C1375" s="17" t="s">
        <v>995</v>
      </c>
      <c r="D1375" s="17">
        <v>541715</v>
      </c>
      <c r="E1375" s="17" t="s">
        <v>603</v>
      </c>
      <c r="F1375" s="17" t="s">
        <v>27</v>
      </c>
      <c r="G1375" s="17" t="s">
        <v>1746</v>
      </c>
      <c r="H1375" s="18">
        <v>333333.33333300002</v>
      </c>
      <c r="I1375" s="18">
        <v>0</v>
      </c>
      <c r="J1375" s="18">
        <v>0</v>
      </c>
      <c r="K1375" s="18">
        <v>0</v>
      </c>
      <c r="L1375" s="19">
        <v>0</v>
      </c>
    </row>
    <row r="1376" spans="1:12" ht="51" hidden="1" x14ac:dyDescent="0.2">
      <c r="A1376" s="16" t="s">
        <v>1666</v>
      </c>
      <c r="B1376" s="17" t="s">
        <v>1667</v>
      </c>
      <c r="C1376" s="17" t="s">
        <v>995</v>
      </c>
      <c r="D1376" s="17">
        <v>335311</v>
      </c>
      <c r="E1376" s="17" t="s">
        <v>1035</v>
      </c>
      <c r="F1376" s="17" t="s">
        <v>353</v>
      </c>
      <c r="G1376" s="17" t="s">
        <v>1747</v>
      </c>
      <c r="H1376" s="18">
        <v>327840</v>
      </c>
      <c r="I1376" s="18">
        <v>0</v>
      </c>
      <c r="J1376" s="18">
        <v>0</v>
      </c>
      <c r="K1376" s="18">
        <v>0</v>
      </c>
      <c r="L1376" s="19">
        <v>0</v>
      </c>
    </row>
    <row r="1377" spans="1:12" ht="140.25" hidden="1" x14ac:dyDescent="0.2">
      <c r="A1377" s="16" t="s">
        <v>1666</v>
      </c>
      <c r="B1377" s="17" t="s">
        <v>1667</v>
      </c>
      <c r="C1377" s="17" t="s">
        <v>995</v>
      </c>
      <c r="D1377" s="17">
        <v>332710</v>
      </c>
      <c r="E1377" s="17" t="s">
        <v>1626</v>
      </c>
      <c r="F1377" s="17" t="s">
        <v>63</v>
      </c>
      <c r="G1377" s="17" t="s">
        <v>1748</v>
      </c>
      <c r="H1377" s="18">
        <v>326754.96666699997</v>
      </c>
      <c r="I1377" s="18">
        <v>0</v>
      </c>
      <c r="J1377" s="18">
        <v>0</v>
      </c>
      <c r="K1377" s="18">
        <v>0</v>
      </c>
      <c r="L1377" s="19">
        <v>0</v>
      </c>
    </row>
    <row r="1378" spans="1:12" ht="114.75" hidden="1" x14ac:dyDescent="0.2">
      <c r="A1378" s="16" t="s">
        <v>1666</v>
      </c>
      <c r="B1378" s="17" t="s">
        <v>1667</v>
      </c>
      <c r="C1378" s="17" t="s">
        <v>995</v>
      </c>
      <c r="D1378" s="17">
        <v>334515</v>
      </c>
      <c r="E1378" s="17" t="s">
        <v>495</v>
      </c>
      <c r="F1378" s="17" t="s">
        <v>465</v>
      </c>
      <c r="G1378" s="17" t="s">
        <v>1749</v>
      </c>
      <c r="H1378" s="18">
        <v>324824.54333299998</v>
      </c>
      <c r="I1378" s="18">
        <v>0</v>
      </c>
      <c r="J1378" s="18">
        <v>0</v>
      </c>
      <c r="K1378" s="18">
        <v>0</v>
      </c>
      <c r="L1378" s="19">
        <v>0</v>
      </c>
    </row>
    <row r="1379" spans="1:12" ht="38.25" hidden="1" x14ac:dyDescent="0.2">
      <c r="A1379" s="16" t="s">
        <v>1666</v>
      </c>
      <c r="B1379" s="17" t="s">
        <v>1667</v>
      </c>
      <c r="C1379" s="17" t="s">
        <v>995</v>
      </c>
      <c r="D1379" s="17">
        <v>811111</v>
      </c>
      <c r="E1379" s="17" t="s">
        <v>1750</v>
      </c>
      <c r="F1379" s="17" t="s">
        <v>937</v>
      </c>
      <c r="G1379" s="17" t="s">
        <v>1751</v>
      </c>
      <c r="H1379" s="18">
        <v>323334.56666700001</v>
      </c>
      <c r="I1379" s="18">
        <v>0</v>
      </c>
      <c r="J1379" s="18">
        <v>323334.56666700001</v>
      </c>
      <c r="K1379" s="18">
        <v>0</v>
      </c>
      <c r="L1379" s="19">
        <v>0</v>
      </c>
    </row>
    <row r="1380" spans="1:12" ht="153" hidden="1" x14ac:dyDescent="0.2">
      <c r="A1380" s="16" t="s">
        <v>1666</v>
      </c>
      <c r="B1380" s="17" t="s">
        <v>1667</v>
      </c>
      <c r="C1380" s="17" t="s">
        <v>995</v>
      </c>
      <c r="D1380" s="17">
        <v>335921</v>
      </c>
      <c r="E1380" s="17" t="s">
        <v>1114</v>
      </c>
      <c r="F1380" s="17" t="s">
        <v>342</v>
      </c>
      <c r="G1380" s="17" t="s">
        <v>1752</v>
      </c>
      <c r="H1380" s="18">
        <v>321010.68333299999</v>
      </c>
      <c r="I1380" s="18">
        <v>0</v>
      </c>
      <c r="J1380" s="18">
        <v>0</v>
      </c>
      <c r="K1380" s="18">
        <v>321010.68333299999</v>
      </c>
      <c r="L1380" s="19">
        <v>0</v>
      </c>
    </row>
    <row r="1381" spans="1:12" ht="38.25" hidden="1" x14ac:dyDescent="0.2">
      <c r="A1381" s="16" t="s">
        <v>1666</v>
      </c>
      <c r="B1381" s="17" t="s">
        <v>1667</v>
      </c>
      <c r="C1381" s="17" t="s">
        <v>995</v>
      </c>
      <c r="D1381" s="17">
        <v>335312</v>
      </c>
      <c r="E1381" s="17" t="s">
        <v>1329</v>
      </c>
      <c r="F1381" s="17" t="s">
        <v>425</v>
      </c>
      <c r="G1381" s="17" t="s">
        <v>1753</v>
      </c>
      <c r="H1381" s="18">
        <v>302544.66666699998</v>
      </c>
      <c r="I1381" s="18">
        <v>0</v>
      </c>
      <c r="J1381" s="18">
        <v>0</v>
      </c>
      <c r="K1381" s="18">
        <v>0</v>
      </c>
      <c r="L1381" s="19">
        <v>0</v>
      </c>
    </row>
    <row r="1382" spans="1:12" ht="409.5" hidden="1" x14ac:dyDescent="0.2">
      <c r="A1382" s="16" t="s">
        <v>1666</v>
      </c>
      <c r="B1382" s="17" t="s">
        <v>1667</v>
      </c>
      <c r="C1382" s="17" t="s">
        <v>995</v>
      </c>
      <c r="D1382" s="17">
        <v>811219</v>
      </c>
      <c r="E1382" s="17" t="s">
        <v>55</v>
      </c>
      <c r="F1382" s="17" t="s">
        <v>937</v>
      </c>
      <c r="G1382" s="17" t="s">
        <v>1754</v>
      </c>
      <c r="H1382" s="18">
        <v>300619.43</v>
      </c>
      <c r="I1382" s="18">
        <v>0</v>
      </c>
      <c r="J1382" s="18">
        <v>0</v>
      </c>
      <c r="K1382" s="18">
        <v>278409.84666699998</v>
      </c>
      <c r="L1382" s="19">
        <v>0</v>
      </c>
    </row>
    <row r="1383" spans="1:12" ht="409.5" hidden="1" x14ac:dyDescent="0.2">
      <c r="A1383" s="16" t="s">
        <v>1666</v>
      </c>
      <c r="B1383" s="17" t="s">
        <v>1667</v>
      </c>
      <c r="C1383" s="17" t="s">
        <v>995</v>
      </c>
      <c r="D1383" s="17">
        <v>511210</v>
      </c>
      <c r="E1383" s="17" t="s">
        <v>41</v>
      </c>
      <c r="F1383" s="17" t="s">
        <v>63</v>
      </c>
      <c r="G1383" s="17" t="s">
        <v>1755</v>
      </c>
      <c r="H1383" s="18">
        <v>297522.84999999998</v>
      </c>
      <c r="I1383" s="18">
        <v>54957.666666999998</v>
      </c>
      <c r="J1383" s="18">
        <v>0</v>
      </c>
      <c r="K1383" s="18">
        <v>0</v>
      </c>
      <c r="L1383" s="19">
        <v>0</v>
      </c>
    </row>
    <row r="1384" spans="1:12" ht="127.5" hidden="1" x14ac:dyDescent="0.2">
      <c r="A1384" s="16" t="s">
        <v>1666</v>
      </c>
      <c r="B1384" s="17" t="s">
        <v>1667</v>
      </c>
      <c r="C1384" s="17" t="s">
        <v>995</v>
      </c>
      <c r="D1384" s="17">
        <v>334416</v>
      </c>
      <c r="E1384" s="17" t="s">
        <v>1574</v>
      </c>
      <c r="F1384" s="17" t="s">
        <v>232</v>
      </c>
      <c r="G1384" s="17" t="s">
        <v>1756</v>
      </c>
      <c r="H1384" s="18">
        <v>284468.996667</v>
      </c>
      <c r="I1384" s="18">
        <v>0</v>
      </c>
      <c r="J1384" s="18">
        <v>0</v>
      </c>
      <c r="K1384" s="18">
        <v>0</v>
      </c>
      <c r="L1384" s="19">
        <v>0</v>
      </c>
    </row>
    <row r="1385" spans="1:12" ht="63.75" hidden="1" x14ac:dyDescent="0.2">
      <c r="A1385" s="16" t="s">
        <v>1666</v>
      </c>
      <c r="B1385" s="17" t="s">
        <v>1667</v>
      </c>
      <c r="C1385" s="17" t="s">
        <v>995</v>
      </c>
      <c r="D1385" s="17">
        <v>334418</v>
      </c>
      <c r="E1385" s="17" t="s">
        <v>1392</v>
      </c>
      <c r="F1385" s="17" t="s">
        <v>270</v>
      </c>
      <c r="G1385" s="17" t="s">
        <v>1757</v>
      </c>
      <c r="H1385" s="18">
        <v>283722.89333300001</v>
      </c>
      <c r="I1385" s="18">
        <v>3577.333333</v>
      </c>
      <c r="J1385" s="18">
        <v>0</v>
      </c>
      <c r="K1385" s="18">
        <v>0</v>
      </c>
      <c r="L1385" s="19">
        <v>0</v>
      </c>
    </row>
    <row r="1386" spans="1:12" ht="25.5" hidden="1" x14ac:dyDescent="0.2">
      <c r="A1386" s="16" t="s">
        <v>1666</v>
      </c>
      <c r="B1386" s="17" t="s">
        <v>1667</v>
      </c>
      <c r="C1386" s="17" t="s">
        <v>995</v>
      </c>
      <c r="D1386" s="17">
        <v>333996</v>
      </c>
      <c r="E1386" s="17" t="s">
        <v>1758</v>
      </c>
      <c r="F1386" s="17" t="s">
        <v>63</v>
      </c>
      <c r="G1386" s="17" t="s">
        <v>1759</v>
      </c>
      <c r="H1386" s="18">
        <v>277819.33333300002</v>
      </c>
      <c r="I1386" s="18">
        <v>0</v>
      </c>
      <c r="J1386" s="18">
        <v>0</v>
      </c>
      <c r="K1386" s="18">
        <v>0</v>
      </c>
      <c r="L1386" s="19">
        <v>0</v>
      </c>
    </row>
    <row r="1387" spans="1:12" ht="25.5" hidden="1" x14ac:dyDescent="0.2">
      <c r="A1387" s="16" t="s">
        <v>1666</v>
      </c>
      <c r="B1387" s="17" t="s">
        <v>1667</v>
      </c>
      <c r="C1387" s="17" t="s">
        <v>995</v>
      </c>
      <c r="D1387" s="17">
        <v>332993</v>
      </c>
      <c r="E1387" s="17" t="s">
        <v>1385</v>
      </c>
      <c r="F1387" s="17" t="s">
        <v>870</v>
      </c>
      <c r="G1387" s="17" t="s">
        <v>1760</v>
      </c>
      <c r="H1387" s="18">
        <v>274948.40000000002</v>
      </c>
      <c r="I1387" s="18">
        <v>0</v>
      </c>
      <c r="J1387" s="18">
        <v>0</v>
      </c>
      <c r="K1387" s="18">
        <v>0</v>
      </c>
      <c r="L1387" s="19">
        <v>0</v>
      </c>
    </row>
    <row r="1388" spans="1:12" hidden="1" x14ac:dyDescent="0.2">
      <c r="A1388" s="16" t="s">
        <v>1666</v>
      </c>
      <c r="B1388" s="17" t="s">
        <v>1667</v>
      </c>
      <c r="C1388" s="17" t="s">
        <v>995</v>
      </c>
      <c r="D1388" s="17">
        <v>332510</v>
      </c>
      <c r="E1388" s="17" t="s">
        <v>1489</v>
      </c>
      <c r="F1388" s="17" t="s">
        <v>270</v>
      </c>
      <c r="G1388" s="17" t="s">
        <v>1761</v>
      </c>
      <c r="H1388" s="18">
        <v>267299.66666699998</v>
      </c>
      <c r="I1388" s="18">
        <v>0</v>
      </c>
      <c r="J1388" s="18">
        <v>0</v>
      </c>
      <c r="K1388" s="18">
        <v>0</v>
      </c>
      <c r="L1388" s="19">
        <v>0</v>
      </c>
    </row>
    <row r="1389" spans="1:12" ht="76.5" hidden="1" x14ac:dyDescent="0.2">
      <c r="A1389" s="16" t="s">
        <v>1666</v>
      </c>
      <c r="B1389" s="17" t="s">
        <v>1667</v>
      </c>
      <c r="C1389" s="17" t="s">
        <v>995</v>
      </c>
      <c r="D1389" s="17">
        <v>332710</v>
      </c>
      <c r="E1389" s="17" t="s">
        <v>1626</v>
      </c>
      <c r="F1389" s="17" t="s">
        <v>720</v>
      </c>
      <c r="G1389" s="17" t="s">
        <v>1762</v>
      </c>
      <c r="H1389" s="18">
        <v>267005.806667</v>
      </c>
      <c r="I1389" s="18">
        <v>0</v>
      </c>
      <c r="J1389" s="18">
        <v>0</v>
      </c>
      <c r="K1389" s="18">
        <v>0</v>
      </c>
      <c r="L1389" s="19">
        <v>0</v>
      </c>
    </row>
    <row r="1390" spans="1:12" ht="38.25" hidden="1" x14ac:dyDescent="0.2">
      <c r="A1390" s="16" t="s">
        <v>1666</v>
      </c>
      <c r="B1390" s="17" t="s">
        <v>1667</v>
      </c>
      <c r="C1390" s="17" t="s">
        <v>995</v>
      </c>
      <c r="D1390" s="17">
        <v>334511</v>
      </c>
      <c r="E1390" s="17" t="s">
        <v>646</v>
      </c>
      <c r="F1390" s="17" t="s">
        <v>58</v>
      </c>
      <c r="G1390" s="17" t="s">
        <v>1763</v>
      </c>
      <c r="H1390" s="18">
        <v>266561.56</v>
      </c>
      <c r="I1390" s="18">
        <v>266561.56</v>
      </c>
      <c r="J1390" s="18">
        <v>266561.56</v>
      </c>
      <c r="K1390" s="18">
        <v>0</v>
      </c>
      <c r="L1390" s="19">
        <v>0</v>
      </c>
    </row>
    <row r="1391" spans="1:12" ht="127.5" hidden="1" x14ac:dyDescent="0.2">
      <c r="A1391" s="16" t="s">
        <v>1666</v>
      </c>
      <c r="B1391" s="17" t="s">
        <v>1667</v>
      </c>
      <c r="C1391" s="17" t="s">
        <v>995</v>
      </c>
      <c r="D1391" s="17">
        <v>332710</v>
      </c>
      <c r="E1391" s="17" t="s">
        <v>1626</v>
      </c>
      <c r="F1391" s="17" t="s">
        <v>30</v>
      </c>
      <c r="G1391" s="17" t="s">
        <v>1764</v>
      </c>
      <c r="H1391" s="18">
        <v>265126.28999999998</v>
      </c>
      <c r="I1391" s="18">
        <v>0</v>
      </c>
      <c r="J1391" s="18">
        <v>0</v>
      </c>
      <c r="K1391" s="18">
        <v>0</v>
      </c>
      <c r="L1391" s="19">
        <v>0</v>
      </c>
    </row>
    <row r="1392" spans="1:12" ht="76.5" hidden="1" x14ac:dyDescent="0.2">
      <c r="A1392" s="16" t="s">
        <v>1666</v>
      </c>
      <c r="B1392" s="17" t="s">
        <v>1667</v>
      </c>
      <c r="C1392" s="17" t="s">
        <v>995</v>
      </c>
      <c r="D1392" s="17">
        <v>334419</v>
      </c>
      <c r="E1392" s="17" t="s">
        <v>464</v>
      </c>
      <c r="F1392" s="17" t="s">
        <v>720</v>
      </c>
      <c r="G1392" s="17" t="s">
        <v>1765</v>
      </c>
      <c r="H1392" s="18">
        <v>255772.33333299999</v>
      </c>
      <c r="I1392" s="18">
        <v>65164.666666999998</v>
      </c>
      <c r="J1392" s="18">
        <v>0</v>
      </c>
      <c r="K1392" s="18">
        <v>0</v>
      </c>
      <c r="L1392" s="19">
        <v>0</v>
      </c>
    </row>
    <row r="1393" spans="1:12" ht="51" hidden="1" x14ac:dyDescent="0.2">
      <c r="A1393" s="16" t="s">
        <v>1666</v>
      </c>
      <c r="B1393" s="17" t="s">
        <v>1667</v>
      </c>
      <c r="C1393" s="17" t="s">
        <v>995</v>
      </c>
      <c r="D1393" s="17">
        <v>335931</v>
      </c>
      <c r="E1393" s="17" t="s">
        <v>1399</v>
      </c>
      <c r="F1393" s="17" t="s">
        <v>96</v>
      </c>
      <c r="G1393" s="17" t="s">
        <v>1766</v>
      </c>
      <c r="H1393" s="18">
        <v>243644</v>
      </c>
      <c r="I1393" s="18">
        <v>0</v>
      </c>
      <c r="J1393" s="18">
        <v>0</v>
      </c>
      <c r="K1393" s="18">
        <v>243644</v>
      </c>
      <c r="L1393" s="19">
        <v>0</v>
      </c>
    </row>
    <row r="1394" spans="1:12" ht="25.5" hidden="1" x14ac:dyDescent="0.2">
      <c r="A1394" s="16" t="s">
        <v>1666</v>
      </c>
      <c r="B1394" s="17" t="s">
        <v>1667</v>
      </c>
      <c r="C1394" s="17" t="s">
        <v>995</v>
      </c>
      <c r="D1394" s="17">
        <v>334413</v>
      </c>
      <c r="E1394" s="17" t="s">
        <v>1363</v>
      </c>
      <c r="F1394" s="17" t="s">
        <v>739</v>
      </c>
      <c r="G1394" s="17" t="s">
        <v>1767</v>
      </c>
      <c r="H1394" s="18">
        <v>243365.33333299999</v>
      </c>
      <c r="I1394" s="18">
        <v>0</v>
      </c>
      <c r="J1394" s="18">
        <v>0</v>
      </c>
      <c r="K1394" s="18">
        <v>0</v>
      </c>
      <c r="L1394" s="19">
        <v>0</v>
      </c>
    </row>
    <row r="1395" spans="1:12" ht="38.25" hidden="1" x14ac:dyDescent="0.2">
      <c r="A1395" s="16" t="s">
        <v>1666</v>
      </c>
      <c r="B1395" s="17" t="s">
        <v>1667</v>
      </c>
      <c r="C1395" s="17" t="s">
        <v>995</v>
      </c>
      <c r="D1395" s="17">
        <v>335931</v>
      </c>
      <c r="E1395" s="17" t="s">
        <v>1399</v>
      </c>
      <c r="F1395" s="17" t="s">
        <v>50</v>
      </c>
      <c r="G1395" s="17" t="s">
        <v>1768</v>
      </c>
      <c r="H1395" s="18">
        <v>242816.68</v>
      </c>
      <c r="I1395" s="18">
        <v>0</v>
      </c>
      <c r="J1395" s="18">
        <v>0</v>
      </c>
      <c r="K1395" s="18">
        <v>0</v>
      </c>
      <c r="L1395" s="19">
        <v>0</v>
      </c>
    </row>
    <row r="1396" spans="1:12" ht="318.75" hidden="1" x14ac:dyDescent="0.2">
      <c r="A1396" s="16" t="s">
        <v>1666</v>
      </c>
      <c r="B1396" s="17" t="s">
        <v>1667</v>
      </c>
      <c r="C1396" s="17" t="s">
        <v>995</v>
      </c>
      <c r="D1396" s="17">
        <v>334515</v>
      </c>
      <c r="E1396" s="17" t="s">
        <v>495</v>
      </c>
      <c r="F1396" s="17" t="s">
        <v>218</v>
      </c>
      <c r="G1396" s="17" t="s">
        <v>1769</v>
      </c>
      <c r="H1396" s="18">
        <v>240143.59666700001</v>
      </c>
      <c r="I1396" s="18">
        <v>0</v>
      </c>
      <c r="J1396" s="18">
        <v>0</v>
      </c>
      <c r="K1396" s="18">
        <v>0</v>
      </c>
      <c r="L1396" s="19">
        <v>0</v>
      </c>
    </row>
    <row r="1397" spans="1:12" ht="63.75" hidden="1" x14ac:dyDescent="0.2">
      <c r="A1397" s="16" t="s">
        <v>1666</v>
      </c>
      <c r="B1397" s="17" t="s">
        <v>1667</v>
      </c>
      <c r="C1397" s="17" t="s">
        <v>995</v>
      </c>
      <c r="D1397" s="17">
        <v>334413</v>
      </c>
      <c r="E1397" s="17" t="s">
        <v>1363</v>
      </c>
      <c r="F1397" s="17" t="s">
        <v>270</v>
      </c>
      <c r="G1397" s="17" t="s">
        <v>1770</v>
      </c>
      <c r="H1397" s="18">
        <v>237470</v>
      </c>
      <c r="I1397" s="18">
        <v>0</v>
      </c>
      <c r="J1397" s="18">
        <v>40247.666666999998</v>
      </c>
      <c r="K1397" s="18">
        <v>0</v>
      </c>
      <c r="L1397" s="19">
        <v>0</v>
      </c>
    </row>
    <row r="1398" spans="1:12" ht="38.25" hidden="1" x14ac:dyDescent="0.2">
      <c r="A1398" s="16" t="s">
        <v>1666</v>
      </c>
      <c r="B1398" s="17" t="s">
        <v>1667</v>
      </c>
      <c r="C1398" s="17" t="s">
        <v>995</v>
      </c>
      <c r="D1398" s="17">
        <v>541519</v>
      </c>
      <c r="E1398" s="17" t="s">
        <v>120</v>
      </c>
      <c r="F1398" s="17" t="s">
        <v>45</v>
      </c>
      <c r="G1398" s="17" t="s">
        <v>1771</v>
      </c>
      <c r="H1398" s="18">
        <v>237323.4</v>
      </c>
      <c r="I1398" s="18">
        <v>237323.4</v>
      </c>
      <c r="J1398" s="18">
        <v>0</v>
      </c>
      <c r="K1398" s="18">
        <v>237323.4</v>
      </c>
      <c r="L1398" s="19">
        <v>0</v>
      </c>
    </row>
    <row r="1399" spans="1:12" hidden="1" x14ac:dyDescent="0.2">
      <c r="A1399" s="16" t="s">
        <v>1666</v>
      </c>
      <c r="B1399" s="17" t="s">
        <v>1667</v>
      </c>
      <c r="C1399" s="17" t="s">
        <v>995</v>
      </c>
      <c r="D1399" s="17">
        <v>541519</v>
      </c>
      <c r="E1399" s="17" t="s">
        <v>120</v>
      </c>
      <c r="F1399" s="17" t="s">
        <v>409</v>
      </c>
      <c r="G1399" s="17" t="s">
        <v>1772</v>
      </c>
      <c r="H1399" s="18">
        <v>237003.33333299999</v>
      </c>
      <c r="I1399" s="18">
        <v>237003.33333299999</v>
      </c>
      <c r="J1399" s="18">
        <v>0</v>
      </c>
      <c r="K1399" s="18">
        <v>0</v>
      </c>
      <c r="L1399" s="19">
        <v>237003.33333299999</v>
      </c>
    </row>
    <row r="1400" spans="1:12" ht="63.75" hidden="1" x14ac:dyDescent="0.2">
      <c r="A1400" s="16" t="s">
        <v>1666</v>
      </c>
      <c r="B1400" s="17" t="s">
        <v>1667</v>
      </c>
      <c r="C1400" s="17" t="s">
        <v>995</v>
      </c>
      <c r="D1400" s="17">
        <v>334220</v>
      </c>
      <c r="E1400" s="17" t="s">
        <v>65</v>
      </c>
      <c r="F1400" s="17" t="s">
        <v>148</v>
      </c>
      <c r="G1400" s="17" t="s">
        <v>1773</v>
      </c>
      <c r="H1400" s="18">
        <v>235452.66666700001</v>
      </c>
      <c r="I1400" s="18">
        <v>0</v>
      </c>
      <c r="J1400" s="18">
        <v>0</v>
      </c>
      <c r="K1400" s="18">
        <v>0</v>
      </c>
      <c r="L1400" s="19">
        <v>0</v>
      </c>
    </row>
    <row r="1401" spans="1:12" ht="76.5" hidden="1" x14ac:dyDescent="0.2">
      <c r="A1401" s="16" t="s">
        <v>1666</v>
      </c>
      <c r="B1401" s="17" t="s">
        <v>1667</v>
      </c>
      <c r="C1401" s="17" t="s">
        <v>995</v>
      </c>
      <c r="D1401" s="17">
        <v>334516</v>
      </c>
      <c r="E1401" s="17" t="s">
        <v>87</v>
      </c>
      <c r="F1401" s="17" t="s">
        <v>66</v>
      </c>
      <c r="G1401" s="17" t="s">
        <v>1774</v>
      </c>
      <c r="H1401" s="18">
        <v>228323.33333299999</v>
      </c>
      <c r="I1401" s="18">
        <v>0</v>
      </c>
      <c r="J1401" s="18">
        <v>0</v>
      </c>
      <c r="K1401" s="18">
        <v>0</v>
      </c>
      <c r="L1401" s="19">
        <v>0</v>
      </c>
    </row>
    <row r="1402" spans="1:12" hidden="1" x14ac:dyDescent="0.2">
      <c r="A1402" s="16" t="s">
        <v>1666</v>
      </c>
      <c r="B1402" s="17" t="s">
        <v>1667</v>
      </c>
      <c r="C1402" s="17" t="s">
        <v>995</v>
      </c>
      <c r="D1402" s="17">
        <v>332322</v>
      </c>
      <c r="E1402" s="17" t="s">
        <v>1775</v>
      </c>
      <c r="F1402" s="17" t="s">
        <v>342</v>
      </c>
      <c r="G1402" s="17" t="s">
        <v>1776</v>
      </c>
      <c r="H1402" s="18">
        <v>204923.39</v>
      </c>
      <c r="I1402" s="18">
        <v>0</v>
      </c>
      <c r="J1402" s="18">
        <v>0</v>
      </c>
      <c r="K1402" s="18">
        <v>0</v>
      </c>
      <c r="L1402" s="19">
        <v>0</v>
      </c>
    </row>
    <row r="1403" spans="1:12" ht="38.25" hidden="1" x14ac:dyDescent="0.2">
      <c r="A1403" s="16" t="s">
        <v>1666</v>
      </c>
      <c r="B1403" s="17" t="s">
        <v>1667</v>
      </c>
      <c r="C1403" s="17" t="s">
        <v>995</v>
      </c>
      <c r="D1403" s="17">
        <v>541519</v>
      </c>
      <c r="E1403" s="17" t="s">
        <v>120</v>
      </c>
      <c r="F1403" s="17" t="s">
        <v>657</v>
      </c>
      <c r="G1403" s="17" t="s">
        <v>1777</v>
      </c>
      <c r="H1403" s="18">
        <v>203037.79333300001</v>
      </c>
      <c r="I1403" s="18">
        <v>27230.46</v>
      </c>
      <c r="J1403" s="18">
        <v>175807.33333299999</v>
      </c>
      <c r="K1403" s="18">
        <v>0</v>
      </c>
      <c r="L1403" s="19">
        <v>0</v>
      </c>
    </row>
    <row r="1404" spans="1:12" ht="51" hidden="1" x14ac:dyDescent="0.2">
      <c r="A1404" s="16" t="s">
        <v>1666</v>
      </c>
      <c r="B1404" s="17" t="s">
        <v>1667</v>
      </c>
      <c r="C1404" s="17" t="s">
        <v>995</v>
      </c>
      <c r="D1404" s="17">
        <v>334111</v>
      </c>
      <c r="E1404" s="17" t="s">
        <v>265</v>
      </c>
      <c r="F1404" s="17" t="s">
        <v>606</v>
      </c>
      <c r="G1404" s="17" t="s">
        <v>1778</v>
      </c>
      <c r="H1404" s="18">
        <v>201211.54333300001</v>
      </c>
      <c r="I1404" s="18">
        <v>0</v>
      </c>
      <c r="J1404" s="18">
        <v>0</v>
      </c>
      <c r="K1404" s="18">
        <v>0</v>
      </c>
      <c r="L1404" s="19">
        <v>0</v>
      </c>
    </row>
    <row r="1405" spans="1:12" ht="153" hidden="1" x14ac:dyDescent="0.2">
      <c r="A1405" s="16" t="s">
        <v>1666</v>
      </c>
      <c r="B1405" s="17" t="s">
        <v>1667</v>
      </c>
      <c r="C1405" s="17" t="s">
        <v>995</v>
      </c>
      <c r="D1405" s="17">
        <v>511210</v>
      </c>
      <c r="E1405" s="17" t="s">
        <v>41</v>
      </c>
      <c r="F1405" s="17" t="s">
        <v>465</v>
      </c>
      <c r="G1405" s="17" t="s">
        <v>1779</v>
      </c>
      <c r="H1405" s="18">
        <v>200358.31666700001</v>
      </c>
      <c r="I1405" s="18">
        <v>0</v>
      </c>
      <c r="J1405" s="18">
        <v>0</v>
      </c>
      <c r="K1405" s="18">
        <v>0</v>
      </c>
      <c r="L1405" s="19">
        <v>0</v>
      </c>
    </row>
    <row r="1406" spans="1:12" ht="204" hidden="1" x14ac:dyDescent="0.2">
      <c r="A1406" s="16" t="s">
        <v>1666</v>
      </c>
      <c r="B1406" s="17" t="s">
        <v>1667</v>
      </c>
      <c r="C1406" s="17" t="s">
        <v>995</v>
      </c>
      <c r="D1406" s="17">
        <v>334418</v>
      </c>
      <c r="E1406" s="17" t="s">
        <v>1392</v>
      </c>
      <c r="F1406" s="17" t="s">
        <v>63</v>
      </c>
      <c r="G1406" s="17" t="s">
        <v>1780</v>
      </c>
      <c r="H1406" s="18">
        <v>199951.3</v>
      </c>
      <c r="I1406" s="18">
        <v>178591</v>
      </c>
      <c r="J1406" s="18">
        <v>0</v>
      </c>
      <c r="K1406" s="18">
        <v>0</v>
      </c>
      <c r="L1406" s="19">
        <v>0</v>
      </c>
    </row>
    <row r="1407" spans="1:12" ht="267.75" hidden="1" x14ac:dyDescent="0.2">
      <c r="A1407" s="16" t="s">
        <v>1666</v>
      </c>
      <c r="B1407" s="17" t="s">
        <v>1667</v>
      </c>
      <c r="C1407" s="17" t="s">
        <v>995</v>
      </c>
      <c r="D1407" s="17">
        <v>334515</v>
      </c>
      <c r="E1407" s="17" t="s">
        <v>495</v>
      </c>
      <c r="F1407" s="17" t="s">
        <v>342</v>
      </c>
      <c r="G1407" s="17" t="s">
        <v>1781</v>
      </c>
      <c r="H1407" s="18">
        <v>198473.23666699999</v>
      </c>
      <c r="I1407" s="18">
        <v>0</v>
      </c>
      <c r="J1407" s="18">
        <v>0</v>
      </c>
      <c r="K1407" s="18">
        <v>0</v>
      </c>
      <c r="L1407" s="19">
        <v>0</v>
      </c>
    </row>
    <row r="1408" spans="1:12" ht="216.75" hidden="1" x14ac:dyDescent="0.2">
      <c r="A1408" s="16" t="s">
        <v>1666</v>
      </c>
      <c r="B1408" s="17" t="s">
        <v>1667</v>
      </c>
      <c r="C1408" s="17" t="s">
        <v>995</v>
      </c>
      <c r="D1408" s="17">
        <v>334419</v>
      </c>
      <c r="E1408" s="17" t="s">
        <v>464</v>
      </c>
      <c r="F1408" s="17" t="s">
        <v>218</v>
      </c>
      <c r="G1408" s="17" t="s">
        <v>1782</v>
      </c>
      <c r="H1408" s="18">
        <v>193538.253333</v>
      </c>
      <c r="I1408" s="18">
        <v>49586.666666999998</v>
      </c>
      <c r="J1408" s="18">
        <v>0</v>
      </c>
      <c r="K1408" s="18">
        <v>0</v>
      </c>
      <c r="L1408" s="19">
        <v>0</v>
      </c>
    </row>
    <row r="1409" spans="1:12" ht="25.5" hidden="1" x14ac:dyDescent="0.2">
      <c r="A1409" s="16" t="s">
        <v>1666</v>
      </c>
      <c r="B1409" s="17" t="s">
        <v>1667</v>
      </c>
      <c r="C1409" s="17" t="s">
        <v>995</v>
      </c>
      <c r="D1409" s="17">
        <v>541519</v>
      </c>
      <c r="E1409" s="17" t="s">
        <v>120</v>
      </c>
      <c r="F1409" s="17" t="s">
        <v>66</v>
      </c>
      <c r="G1409" s="17" t="s">
        <v>1783</v>
      </c>
      <c r="H1409" s="18">
        <v>190224.78666700001</v>
      </c>
      <c r="I1409" s="18">
        <v>190224.78666700001</v>
      </c>
      <c r="J1409" s="18">
        <v>0</v>
      </c>
      <c r="K1409" s="18">
        <v>190224.78666700001</v>
      </c>
      <c r="L1409" s="19">
        <v>190224.78666700001</v>
      </c>
    </row>
    <row r="1410" spans="1:12" ht="89.25" hidden="1" x14ac:dyDescent="0.2">
      <c r="A1410" s="16" t="s">
        <v>1666</v>
      </c>
      <c r="B1410" s="17" t="s">
        <v>1667</v>
      </c>
      <c r="C1410" s="17" t="s">
        <v>995</v>
      </c>
      <c r="D1410" s="17">
        <v>332439</v>
      </c>
      <c r="E1410" s="17" t="s">
        <v>438</v>
      </c>
      <c r="F1410" s="17" t="s">
        <v>937</v>
      </c>
      <c r="G1410" s="17" t="s">
        <v>1784</v>
      </c>
      <c r="H1410" s="18">
        <v>188572.16</v>
      </c>
      <c r="I1410" s="18">
        <v>14334.166667</v>
      </c>
      <c r="J1410" s="18">
        <v>169235.99333299999</v>
      </c>
      <c r="K1410" s="18">
        <v>14334.166667</v>
      </c>
      <c r="L1410" s="19">
        <v>0</v>
      </c>
    </row>
    <row r="1411" spans="1:12" ht="178.5" hidden="1" x14ac:dyDescent="0.2">
      <c r="A1411" s="16" t="s">
        <v>1666</v>
      </c>
      <c r="B1411" s="17" t="s">
        <v>1667</v>
      </c>
      <c r="C1411" s="17" t="s">
        <v>995</v>
      </c>
      <c r="D1411" s="17">
        <v>334417</v>
      </c>
      <c r="E1411" s="17" t="s">
        <v>1634</v>
      </c>
      <c r="F1411" s="17" t="s">
        <v>439</v>
      </c>
      <c r="G1411" s="17" t="s">
        <v>1785</v>
      </c>
      <c r="H1411" s="18">
        <v>186833.59</v>
      </c>
      <c r="I1411" s="18">
        <v>120962.49</v>
      </c>
      <c r="J1411" s="18">
        <v>0</v>
      </c>
      <c r="K1411" s="18">
        <v>8240.16</v>
      </c>
      <c r="L1411" s="19">
        <v>0</v>
      </c>
    </row>
    <row r="1412" spans="1:12" ht="25.5" hidden="1" x14ac:dyDescent="0.2">
      <c r="A1412" s="16" t="s">
        <v>1666</v>
      </c>
      <c r="B1412" s="17" t="s">
        <v>1667</v>
      </c>
      <c r="C1412" s="17" t="s">
        <v>995</v>
      </c>
      <c r="D1412" s="17">
        <v>336330</v>
      </c>
      <c r="E1412" s="17" t="s">
        <v>1786</v>
      </c>
      <c r="F1412" s="17" t="s">
        <v>400</v>
      </c>
      <c r="G1412" s="17" t="s">
        <v>1787</v>
      </c>
      <c r="H1412" s="18">
        <v>185554.246667</v>
      </c>
      <c r="I1412" s="18">
        <v>185554.246667</v>
      </c>
      <c r="J1412" s="18">
        <v>0</v>
      </c>
      <c r="K1412" s="18">
        <v>0</v>
      </c>
      <c r="L1412" s="19">
        <v>0</v>
      </c>
    </row>
    <row r="1413" spans="1:12" ht="25.5" hidden="1" x14ac:dyDescent="0.2">
      <c r="A1413" s="16" t="s">
        <v>1666</v>
      </c>
      <c r="B1413" s="17" t="s">
        <v>1667</v>
      </c>
      <c r="C1413" s="17" t="s">
        <v>995</v>
      </c>
      <c r="D1413" s="17">
        <v>334418</v>
      </c>
      <c r="E1413" s="17" t="s">
        <v>1392</v>
      </c>
      <c r="F1413" s="17" t="s">
        <v>288</v>
      </c>
      <c r="G1413" s="17" t="s">
        <v>1788</v>
      </c>
      <c r="H1413" s="18">
        <v>183012.66666700001</v>
      </c>
      <c r="I1413" s="18">
        <v>0</v>
      </c>
      <c r="J1413" s="18">
        <v>0</v>
      </c>
      <c r="K1413" s="18">
        <v>0</v>
      </c>
      <c r="L1413" s="19">
        <v>0</v>
      </c>
    </row>
    <row r="1414" spans="1:12" ht="25.5" hidden="1" x14ac:dyDescent="0.2">
      <c r="A1414" s="16" t="s">
        <v>1666</v>
      </c>
      <c r="B1414" s="17" t="s">
        <v>1667</v>
      </c>
      <c r="C1414" s="17" t="s">
        <v>995</v>
      </c>
      <c r="D1414" s="17">
        <v>332994</v>
      </c>
      <c r="E1414" s="17" t="s">
        <v>540</v>
      </c>
      <c r="F1414" s="17" t="s">
        <v>648</v>
      </c>
      <c r="G1414" s="17" t="s">
        <v>1789</v>
      </c>
      <c r="H1414" s="18">
        <v>179051.65333299999</v>
      </c>
      <c r="I1414" s="18">
        <v>179051.65333299999</v>
      </c>
      <c r="J1414" s="18">
        <v>0</v>
      </c>
      <c r="K1414" s="18">
        <v>0</v>
      </c>
      <c r="L1414" s="19">
        <v>0</v>
      </c>
    </row>
    <row r="1415" spans="1:12" ht="25.5" hidden="1" x14ac:dyDescent="0.2">
      <c r="A1415" s="16" t="s">
        <v>1666</v>
      </c>
      <c r="B1415" s="17" t="s">
        <v>1667</v>
      </c>
      <c r="C1415" s="17" t="s">
        <v>995</v>
      </c>
      <c r="D1415" s="17">
        <v>334517</v>
      </c>
      <c r="E1415" s="17" t="s">
        <v>1790</v>
      </c>
      <c r="F1415" s="17" t="s">
        <v>103</v>
      </c>
      <c r="G1415" s="17" t="s">
        <v>1791</v>
      </c>
      <c r="H1415" s="18">
        <v>175254.66666700001</v>
      </c>
      <c r="I1415" s="18">
        <v>0</v>
      </c>
      <c r="J1415" s="18">
        <v>0</v>
      </c>
      <c r="K1415" s="18">
        <v>175254.66666700001</v>
      </c>
      <c r="L1415" s="19">
        <v>0</v>
      </c>
    </row>
    <row r="1416" spans="1:12" hidden="1" x14ac:dyDescent="0.2">
      <c r="A1416" s="16" t="s">
        <v>1666</v>
      </c>
      <c r="B1416" s="17" t="s">
        <v>1667</v>
      </c>
      <c r="C1416" s="17" t="s">
        <v>995</v>
      </c>
      <c r="D1416" s="17">
        <v>332439</v>
      </c>
      <c r="E1416" s="17" t="s">
        <v>438</v>
      </c>
      <c r="F1416" s="17" t="s">
        <v>625</v>
      </c>
      <c r="G1416" s="17" t="s">
        <v>1792</v>
      </c>
      <c r="H1416" s="18">
        <v>172305.66666700001</v>
      </c>
      <c r="I1416" s="18">
        <v>0</v>
      </c>
      <c r="J1416" s="18">
        <v>0</v>
      </c>
      <c r="K1416" s="18">
        <v>0</v>
      </c>
      <c r="L1416" s="19">
        <v>0</v>
      </c>
    </row>
    <row r="1417" spans="1:12" ht="127.5" hidden="1" x14ac:dyDescent="0.2">
      <c r="A1417" s="16" t="s">
        <v>1666</v>
      </c>
      <c r="B1417" s="17" t="s">
        <v>1667</v>
      </c>
      <c r="C1417" s="17" t="s">
        <v>995</v>
      </c>
      <c r="D1417" s="17">
        <v>333316</v>
      </c>
      <c r="E1417" s="17" t="s">
        <v>1793</v>
      </c>
      <c r="F1417" s="17" t="s">
        <v>94</v>
      </c>
      <c r="G1417" s="17" t="s">
        <v>1794</v>
      </c>
      <c r="H1417" s="18">
        <v>171818.15333299999</v>
      </c>
      <c r="I1417" s="18">
        <v>0</v>
      </c>
      <c r="J1417" s="18">
        <v>0</v>
      </c>
      <c r="K1417" s="18">
        <v>0</v>
      </c>
      <c r="L1417" s="19">
        <v>0</v>
      </c>
    </row>
    <row r="1418" spans="1:12" ht="51" hidden="1" x14ac:dyDescent="0.2">
      <c r="A1418" s="16" t="s">
        <v>1666</v>
      </c>
      <c r="B1418" s="17" t="s">
        <v>1667</v>
      </c>
      <c r="C1418" s="17" t="s">
        <v>995</v>
      </c>
      <c r="D1418" s="17">
        <v>335911</v>
      </c>
      <c r="E1418" s="17" t="s">
        <v>369</v>
      </c>
      <c r="F1418" s="17" t="s">
        <v>39</v>
      </c>
      <c r="G1418" s="17" t="s">
        <v>1795</v>
      </c>
      <c r="H1418" s="18">
        <v>170910</v>
      </c>
      <c r="I1418" s="18">
        <v>0</v>
      </c>
      <c r="J1418" s="18">
        <v>0</v>
      </c>
      <c r="K1418" s="18">
        <v>0</v>
      </c>
      <c r="L1418" s="19">
        <v>0</v>
      </c>
    </row>
    <row r="1419" spans="1:12" ht="89.25" hidden="1" x14ac:dyDescent="0.2">
      <c r="A1419" s="16" t="s">
        <v>1666</v>
      </c>
      <c r="B1419" s="17" t="s">
        <v>1667</v>
      </c>
      <c r="C1419" s="17" t="s">
        <v>995</v>
      </c>
      <c r="D1419" s="17">
        <v>334220</v>
      </c>
      <c r="E1419" s="17" t="s">
        <v>65</v>
      </c>
      <c r="F1419" s="17" t="s">
        <v>937</v>
      </c>
      <c r="G1419" s="17" t="s">
        <v>1796</v>
      </c>
      <c r="H1419" s="18">
        <v>170803.25</v>
      </c>
      <c r="I1419" s="18">
        <v>0</v>
      </c>
      <c r="J1419" s="18">
        <v>0</v>
      </c>
      <c r="K1419" s="18">
        <v>0</v>
      </c>
      <c r="L1419" s="19">
        <v>0</v>
      </c>
    </row>
    <row r="1420" spans="1:12" ht="25.5" hidden="1" x14ac:dyDescent="0.2">
      <c r="A1420" s="16" t="s">
        <v>1666</v>
      </c>
      <c r="B1420" s="17" t="s">
        <v>1667</v>
      </c>
      <c r="C1420" s="17" t="s">
        <v>995</v>
      </c>
      <c r="D1420" s="17">
        <v>333914</v>
      </c>
      <c r="E1420" s="17" t="s">
        <v>341</v>
      </c>
      <c r="F1420" s="17" t="s">
        <v>720</v>
      </c>
      <c r="G1420" s="17" t="s">
        <v>1797</v>
      </c>
      <c r="H1420" s="18">
        <v>167330.66666700001</v>
      </c>
      <c r="I1420" s="18">
        <v>0</v>
      </c>
      <c r="J1420" s="18">
        <v>0</v>
      </c>
      <c r="K1420" s="18">
        <v>0</v>
      </c>
      <c r="L1420" s="19">
        <v>0</v>
      </c>
    </row>
    <row r="1421" spans="1:12" ht="242.25" hidden="1" x14ac:dyDescent="0.2">
      <c r="A1421" s="16" t="s">
        <v>1666</v>
      </c>
      <c r="B1421" s="17" t="s">
        <v>1667</v>
      </c>
      <c r="C1421" s="17" t="s">
        <v>995</v>
      </c>
      <c r="D1421" s="17">
        <v>334419</v>
      </c>
      <c r="E1421" s="17" t="s">
        <v>464</v>
      </c>
      <c r="F1421" s="17" t="s">
        <v>1719</v>
      </c>
      <c r="G1421" s="17" t="s">
        <v>1798</v>
      </c>
      <c r="H1421" s="18">
        <v>167126.66666700001</v>
      </c>
      <c r="I1421" s="18">
        <v>0</v>
      </c>
      <c r="J1421" s="18">
        <v>0</v>
      </c>
      <c r="K1421" s="18">
        <v>233.33333300000001</v>
      </c>
      <c r="L1421" s="19">
        <v>0</v>
      </c>
    </row>
    <row r="1422" spans="1:12" hidden="1" x14ac:dyDescent="0.2">
      <c r="A1422" s="16" t="s">
        <v>1666</v>
      </c>
      <c r="B1422" s="17" t="s">
        <v>1667</v>
      </c>
      <c r="C1422" s="17" t="s">
        <v>995</v>
      </c>
      <c r="D1422" s="17">
        <v>334412</v>
      </c>
      <c r="E1422" s="17" t="s">
        <v>1301</v>
      </c>
      <c r="F1422" s="17" t="s">
        <v>1799</v>
      </c>
      <c r="G1422" s="17" t="s">
        <v>1800</v>
      </c>
      <c r="H1422" s="18">
        <v>163483.33333299999</v>
      </c>
      <c r="I1422" s="18">
        <v>163483.33333299999</v>
      </c>
      <c r="J1422" s="18">
        <v>0</v>
      </c>
      <c r="K1422" s="18">
        <v>0</v>
      </c>
      <c r="L1422" s="19">
        <v>0</v>
      </c>
    </row>
    <row r="1423" spans="1:12" ht="51" hidden="1" x14ac:dyDescent="0.2">
      <c r="A1423" s="16" t="s">
        <v>1666</v>
      </c>
      <c r="B1423" s="17" t="s">
        <v>1667</v>
      </c>
      <c r="C1423" s="17" t="s">
        <v>995</v>
      </c>
      <c r="D1423" s="17">
        <v>541519</v>
      </c>
      <c r="E1423" s="17" t="s">
        <v>120</v>
      </c>
      <c r="F1423" s="17" t="s">
        <v>1292</v>
      </c>
      <c r="G1423" s="17" t="s">
        <v>1801</v>
      </c>
      <c r="H1423" s="18">
        <v>162276.60333300001</v>
      </c>
      <c r="I1423" s="18">
        <v>162276.60333300001</v>
      </c>
      <c r="J1423" s="18">
        <v>0</v>
      </c>
      <c r="K1423" s="18">
        <v>0</v>
      </c>
      <c r="L1423" s="19">
        <v>0</v>
      </c>
    </row>
    <row r="1424" spans="1:12" ht="25.5" hidden="1" x14ac:dyDescent="0.2">
      <c r="A1424" s="16" t="s">
        <v>1666</v>
      </c>
      <c r="B1424" s="17" t="s">
        <v>1667</v>
      </c>
      <c r="C1424" s="17" t="s">
        <v>995</v>
      </c>
      <c r="D1424" s="17">
        <v>336310</v>
      </c>
      <c r="E1424" s="17" t="s">
        <v>179</v>
      </c>
      <c r="F1424" s="17" t="s">
        <v>937</v>
      </c>
      <c r="G1424" s="17" t="s">
        <v>1802</v>
      </c>
      <c r="H1424" s="18">
        <v>159671.67333300001</v>
      </c>
      <c r="I1424" s="18">
        <v>159671.67333300001</v>
      </c>
      <c r="J1424" s="18">
        <v>0</v>
      </c>
      <c r="K1424" s="18">
        <v>0</v>
      </c>
      <c r="L1424" s="19">
        <v>0</v>
      </c>
    </row>
    <row r="1425" spans="1:12" ht="127.5" hidden="1" x14ac:dyDescent="0.2">
      <c r="A1425" s="16" t="s">
        <v>1666</v>
      </c>
      <c r="B1425" s="17" t="s">
        <v>1667</v>
      </c>
      <c r="C1425" s="17" t="s">
        <v>995</v>
      </c>
      <c r="D1425" s="17">
        <v>334516</v>
      </c>
      <c r="E1425" s="17" t="s">
        <v>87</v>
      </c>
      <c r="F1425" s="17" t="s">
        <v>218</v>
      </c>
      <c r="G1425" s="17" t="s">
        <v>1803</v>
      </c>
      <c r="H1425" s="18">
        <v>154946.82666699999</v>
      </c>
      <c r="I1425" s="18">
        <v>0</v>
      </c>
      <c r="J1425" s="18">
        <v>0</v>
      </c>
      <c r="K1425" s="18">
        <v>67360</v>
      </c>
      <c r="L1425" s="19">
        <v>0</v>
      </c>
    </row>
    <row r="1426" spans="1:12" ht="25.5" hidden="1" x14ac:dyDescent="0.2">
      <c r="A1426" s="16" t="s">
        <v>1666</v>
      </c>
      <c r="B1426" s="17" t="s">
        <v>1667</v>
      </c>
      <c r="C1426" s="17" t="s">
        <v>995</v>
      </c>
      <c r="D1426" s="17">
        <v>333517</v>
      </c>
      <c r="E1426" s="17" t="s">
        <v>1804</v>
      </c>
      <c r="F1426" s="17" t="s">
        <v>63</v>
      </c>
      <c r="G1426" s="17" t="s">
        <v>1805</v>
      </c>
      <c r="H1426" s="18">
        <v>154406.64666699999</v>
      </c>
      <c r="I1426" s="18">
        <v>0</v>
      </c>
      <c r="J1426" s="18">
        <v>0</v>
      </c>
      <c r="K1426" s="18">
        <v>0</v>
      </c>
      <c r="L1426" s="19">
        <v>0</v>
      </c>
    </row>
    <row r="1427" spans="1:12" ht="76.5" hidden="1" x14ac:dyDescent="0.2">
      <c r="A1427" s="16" t="s">
        <v>1666</v>
      </c>
      <c r="B1427" s="17" t="s">
        <v>1667</v>
      </c>
      <c r="C1427" s="17" t="s">
        <v>995</v>
      </c>
      <c r="D1427" s="17">
        <v>332439</v>
      </c>
      <c r="E1427" s="17" t="s">
        <v>438</v>
      </c>
      <c r="F1427" s="17" t="s">
        <v>83</v>
      </c>
      <c r="G1427" s="17" t="s">
        <v>1806</v>
      </c>
      <c r="H1427" s="18">
        <v>152832.55333299999</v>
      </c>
      <c r="I1427" s="18">
        <v>0</v>
      </c>
      <c r="J1427" s="18">
        <v>0</v>
      </c>
      <c r="K1427" s="18">
        <v>152832.55333299999</v>
      </c>
      <c r="L1427" s="19">
        <v>152832.55333299999</v>
      </c>
    </row>
    <row r="1428" spans="1:12" ht="127.5" hidden="1" x14ac:dyDescent="0.2">
      <c r="A1428" s="16" t="s">
        <v>1666</v>
      </c>
      <c r="B1428" s="17" t="s">
        <v>1667</v>
      </c>
      <c r="C1428" s="17" t="s">
        <v>995</v>
      </c>
      <c r="D1428" s="17">
        <v>541380</v>
      </c>
      <c r="E1428" s="17" t="s">
        <v>181</v>
      </c>
      <c r="F1428" s="17" t="s">
        <v>148</v>
      </c>
      <c r="G1428" s="17" t="s">
        <v>1807</v>
      </c>
      <c r="H1428" s="18">
        <v>150960.33333299999</v>
      </c>
      <c r="I1428" s="18">
        <v>0</v>
      </c>
      <c r="J1428" s="18">
        <v>0</v>
      </c>
      <c r="K1428" s="18">
        <v>0</v>
      </c>
      <c r="L1428" s="19">
        <v>36363.666666999998</v>
      </c>
    </row>
    <row r="1429" spans="1:12" ht="127.5" hidden="1" x14ac:dyDescent="0.2">
      <c r="A1429" s="16" t="s">
        <v>1666</v>
      </c>
      <c r="B1429" s="17" t="s">
        <v>1667</v>
      </c>
      <c r="C1429" s="17" t="s">
        <v>995</v>
      </c>
      <c r="D1429" s="17">
        <v>334111</v>
      </c>
      <c r="E1429" s="17" t="s">
        <v>265</v>
      </c>
      <c r="F1429" s="17" t="s">
        <v>105</v>
      </c>
      <c r="G1429" s="17" t="s">
        <v>1808</v>
      </c>
      <c r="H1429" s="18">
        <v>150406.813333</v>
      </c>
      <c r="I1429" s="18">
        <v>107486</v>
      </c>
      <c r="J1429" s="18">
        <v>0</v>
      </c>
      <c r="K1429" s="18">
        <v>141763</v>
      </c>
      <c r="L1429" s="19">
        <v>0</v>
      </c>
    </row>
    <row r="1430" spans="1:12" ht="38.25" hidden="1" x14ac:dyDescent="0.2">
      <c r="A1430" s="16" t="s">
        <v>1666</v>
      </c>
      <c r="B1430" s="17" t="s">
        <v>1667</v>
      </c>
      <c r="C1430" s="17" t="s">
        <v>995</v>
      </c>
      <c r="D1430" s="17">
        <v>332710</v>
      </c>
      <c r="E1430" s="17" t="s">
        <v>1626</v>
      </c>
      <c r="F1430" s="17" t="s">
        <v>96</v>
      </c>
      <c r="G1430" s="17" t="s">
        <v>1809</v>
      </c>
      <c r="H1430" s="18">
        <v>150153.85999999999</v>
      </c>
      <c r="I1430" s="18">
        <v>0</v>
      </c>
      <c r="J1430" s="18">
        <v>0</v>
      </c>
      <c r="K1430" s="18">
        <v>0</v>
      </c>
      <c r="L1430" s="19">
        <v>0</v>
      </c>
    </row>
    <row r="1431" spans="1:12" ht="25.5" hidden="1" x14ac:dyDescent="0.2">
      <c r="A1431" s="16" t="s">
        <v>1666</v>
      </c>
      <c r="B1431" s="17" t="s">
        <v>1667</v>
      </c>
      <c r="C1431" s="17" t="s">
        <v>995</v>
      </c>
      <c r="D1431" s="17">
        <v>332994</v>
      </c>
      <c r="E1431" s="17" t="s">
        <v>540</v>
      </c>
      <c r="F1431" s="17" t="s">
        <v>544</v>
      </c>
      <c r="G1431" s="17" t="s">
        <v>1810</v>
      </c>
      <c r="H1431" s="18">
        <v>149016.5</v>
      </c>
      <c r="I1431" s="18">
        <v>0</v>
      </c>
      <c r="J1431" s="18">
        <v>0</v>
      </c>
      <c r="K1431" s="18">
        <v>0</v>
      </c>
      <c r="L1431" s="19">
        <v>0</v>
      </c>
    </row>
    <row r="1432" spans="1:12" ht="25.5" hidden="1" x14ac:dyDescent="0.2">
      <c r="A1432" s="16" t="s">
        <v>1666</v>
      </c>
      <c r="B1432" s="17" t="s">
        <v>1667</v>
      </c>
      <c r="C1432" s="17" t="s">
        <v>995</v>
      </c>
      <c r="D1432" s="17">
        <v>541519</v>
      </c>
      <c r="E1432" s="17" t="s">
        <v>120</v>
      </c>
      <c r="F1432" s="17" t="s">
        <v>270</v>
      </c>
      <c r="G1432" s="17" t="s">
        <v>1811</v>
      </c>
      <c r="H1432" s="18">
        <v>146612.91666700001</v>
      </c>
      <c r="I1432" s="18">
        <v>146612.91666700001</v>
      </c>
      <c r="J1432" s="18">
        <v>108221.4</v>
      </c>
      <c r="K1432" s="18">
        <v>108221.4</v>
      </c>
      <c r="L1432" s="19">
        <v>146612.91666700001</v>
      </c>
    </row>
    <row r="1433" spans="1:12" ht="153" hidden="1" x14ac:dyDescent="0.2">
      <c r="A1433" s="16" t="s">
        <v>1666</v>
      </c>
      <c r="B1433" s="17" t="s">
        <v>1667</v>
      </c>
      <c r="C1433" s="17" t="s">
        <v>995</v>
      </c>
      <c r="D1433" s="17">
        <v>334111</v>
      </c>
      <c r="E1433" s="17" t="s">
        <v>265</v>
      </c>
      <c r="F1433" s="17" t="s">
        <v>72</v>
      </c>
      <c r="G1433" s="17" t="s">
        <v>1812</v>
      </c>
      <c r="H1433" s="18">
        <v>146291.07666699999</v>
      </c>
      <c r="I1433" s="18">
        <v>122124.45</v>
      </c>
      <c r="J1433" s="18">
        <v>-0.04</v>
      </c>
      <c r="K1433" s="18">
        <v>0</v>
      </c>
      <c r="L1433" s="19">
        <v>0</v>
      </c>
    </row>
    <row r="1434" spans="1:12" ht="127.5" hidden="1" x14ac:dyDescent="0.2">
      <c r="A1434" s="16" t="s">
        <v>1666</v>
      </c>
      <c r="B1434" s="17" t="s">
        <v>1667</v>
      </c>
      <c r="C1434" s="17" t="s">
        <v>995</v>
      </c>
      <c r="D1434" s="17">
        <v>334419</v>
      </c>
      <c r="E1434" s="17" t="s">
        <v>464</v>
      </c>
      <c r="F1434" s="17" t="s">
        <v>1310</v>
      </c>
      <c r="G1434" s="17" t="s">
        <v>1813</v>
      </c>
      <c r="H1434" s="18">
        <v>146218.36333299999</v>
      </c>
      <c r="I1434" s="18">
        <v>0</v>
      </c>
      <c r="J1434" s="18">
        <v>0</v>
      </c>
      <c r="K1434" s="18">
        <v>0</v>
      </c>
      <c r="L1434" s="19">
        <v>0</v>
      </c>
    </row>
    <row r="1435" spans="1:12" ht="89.25" hidden="1" x14ac:dyDescent="0.2">
      <c r="A1435" s="16" t="s">
        <v>1666</v>
      </c>
      <c r="B1435" s="17" t="s">
        <v>1667</v>
      </c>
      <c r="C1435" s="17" t="s">
        <v>995</v>
      </c>
      <c r="D1435" s="17">
        <v>335931</v>
      </c>
      <c r="E1435" s="17" t="s">
        <v>1399</v>
      </c>
      <c r="F1435" s="17" t="s">
        <v>465</v>
      </c>
      <c r="G1435" s="17" t="s">
        <v>1814</v>
      </c>
      <c r="H1435" s="18">
        <v>145742.27333299999</v>
      </c>
      <c r="I1435" s="18">
        <v>0</v>
      </c>
      <c r="J1435" s="18">
        <v>22053.273333000001</v>
      </c>
      <c r="K1435" s="18">
        <v>0</v>
      </c>
      <c r="L1435" s="19">
        <v>0</v>
      </c>
    </row>
    <row r="1436" spans="1:12" ht="51" hidden="1" x14ac:dyDescent="0.2">
      <c r="A1436" s="16" t="s">
        <v>1666</v>
      </c>
      <c r="B1436" s="17" t="s">
        <v>1667</v>
      </c>
      <c r="C1436" s="17" t="s">
        <v>995</v>
      </c>
      <c r="D1436" s="17">
        <v>334511</v>
      </c>
      <c r="E1436" s="17" t="s">
        <v>646</v>
      </c>
      <c r="F1436" s="17" t="s">
        <v>184</v>
      </c>
      <c r="G1436" s="17" t="s">
        <v>1815</v>
      </c>
      <c r="H1436" s="18">
        <v>144864.33333299999</v>
      </c>
      <c r="I1436" s="18">
        <v>0</v>
      </c>
      <c r="J1436" s="18">
        <v>0</v>
      </c>
      <c r="K1436" s="18">
        <v>0</v>
      </c>
      <c r="L1436" s="19">
        <v>0</v>
      </c>
    </row>
    <row r="1437" spans="1:12" ht="63.75" hidden="1" x14ac:dyDescent="0.2">
      <c r="A1437" s="16" t="s">
        <v>1666</v>
      </c>
      <c r="B1437" s="17" t="s">
        <v>1667</v>
      </c>
      <c r="C1437" s="17" t="s">
        <v>995</v>
      </c>
      <c r="D1437" s="17">
        <v>335312</v>
      </c>
      <c r="E1437" s="17" t="s">
        <v>1329</v>
      </c>
      <c r="F1437" s="17" t="s">
        <v>378</v>
      </c>
      <c r="G1437" s="17" t="s">
        <v>1816</v>
      </c>
      <c r="H1437" s="18">
        <v>143680</v>
      </c>
      <c r="I1437" s="18">
        <v>0</v>
      </c>
      <c r="J1437" s="18">
        <v>0</v>
      </c>
      <c r="K1437" s="18">
        <v>0</v>
      </c>
      <c r="L1437" s="19">
        <v>0</v>
      </c>
    </row>
    <row r="1438" spans="1:12" ht="114.75" hidden="1" x14ac:dyDescent="0.2">
      <c r="A1438" s="16" t="s">
        <v>1666</v>
      </c>
      <c r="B1438" s="17" t="s">
        <v>1667</v>
      </c>
      <c r="C1438" s="17" t="s">
        <v>995</v>
      </c>
      <c r="D1438" s="17">
        <v>335911</v>
      </c>
      <c r="E1438" s="17" t="s">
        <v>369</v>
      </c>
      <c r="F1438" s="17" t="s">
        <v>137</v>
      </c>
      <c r="G1438" s="17" t="s">
        <v>1817</v>
      </c>
      <c r="H1438" s="18">
        <v>143162.716667</v>
      </c>
      <c r="I1438" s="18">
        <v>0</v>
      </c>
      <c r="J1438" s="18">
        <v>0</v>
      </c>
      <c r="K1438" s="18">
        <v>0</v>
      </c>
      <c r="L1438" s="19">
        <v>0</v>
      </c>
    </row>
    <row r="1439" spans="1:12" ht="409.5" hidden="1" x14ac:dyDescent="0.2">
      <c r="A1439" s="16" t="s">
        <v>1666</v>
      </c>
      <c r="B1439" s="17" t="s">
        <v>1667</v>
      </c>
      <c r="C1439" s="17" t="s">
        <v>995</v>
      </c>
      <c r="D1439" s="17">
        <v>325120</v>
      </c>
      <c r="E1439" s="17" t="s">
        <v>247</v>
      </c>
      <c r="F1439" s="17" t="s">
        <v>378</v>
      </c>
      <c r="G1439" s="17" t="s">
        <v>1818</v>
      </c>
      <c r="H1439" s="18">
        <v>143023.20666699999</v>
      </c>
      <c r="I1439" s="18">
        <v>0</v>
      </c>
      <c r="J1439" s="18">
        <v>0</v>
      </c>
      <c r="K1439" s="18">
        <v>0</v>
      </c>
      <c r="L1439" s="19">
        <v>0</v>
      </c>
    </row>
    <row r="1440" spans="1:12" ht="25.5" hidden="1" x14ac:dyDescent="0.2">
      <c r="A1440" s="16" t="s">
        <v>1666</v>
      </c>
      <c r="B1440" s="17" t="s">
        <v>1667</v>
      </c>
      <c r="C1440" s="17" t="s">
        <v>995</v>
      </c>
      <c r="D1440" s="17">
        <v>325920</v>
      </c>
      <c r="E1440" s="17" t="s">
        <v>743</v>
      </c>
      <c r="F1440" s="17" t="s">
        <v>108</v>
      </c>
      <c r="G1440" s="17" t="s">
        <v>1819</v>
      </c>
      <c r="H1440" s="18">
        <v>138369.783333</v>
      </c>
      <c r="I1440" s="18">
        <v>0</v>
      </c>
      <c r="J1440" s="18">
        <v>0</v>
      </c>
      <c r="K1440" s="18">
        <v>0</v>
      </c>
      <c r="L1440" s="19">
        <v>0</v>
      </c>
    </row>
    <row r="1441" spans="1:12" ht="178.5" hidden="1" x14ac:dyDescent="0.2">
      <c r="A1441" s="16" t="s">
        <v>1666</v>
      </c>
      <c r="B1441" s="17" t="s">
        <v>1667</v>
      </c>
      <c r="C1441" s="17" t="s">
        <v>995</v>
      </c>
      <c r="D1441" s="17">
        <v>332811</v>
      </c>
      <c r="E1441" s="17" t="s">
        <v>1820</v>
      </c>
      <c r="F1441" s="17" t="s">
        <v>937</v>
      </c>
      <c r="G1441" s="17" t="s">
        <v>1821</v>
      </c>
      <c r="H1441" s="18">
        <v>136919.81</v>
      </c>
      <c r="I1441" s="18">
        <v>706.70666700000004</v>
      </c>
      <c r="J1441" s="18">
        <v>0</v>
      </c>
      <c r="K1441" s="18">
        <v>0</v>
      </c>
      <c r="L1441" s="19">
        <v>0</v>
      </c>
    </row>
    <row r="1442" spans="1:12" ht="76.5" hidden="1" x14ac:dyDescent="0.2">
      <c r="A1442" s="16" t="s">
        <v>1666</v>
      </c>
      <c r="B1442" s="17" t="s">
        <v>1667</v>
      </c>
      <c r="C1442" s="17" t="s">
        <v>995</v>
      </c>
      <c r="D1442" s="17">
        <v>332994</v>
      </c>
      <c r="E1442" s="17" t="s">
        <v>540</v>
      </c>
      <c r="F1442" s="17" t="s">
        <v>63</v>
      </c>
      <c r="G1442" s="17" t="s">
        <v>1822</v>
      </c>
      <c r="H1442" s="18">
        <v>135533.20000000001</v>
      </c>
      <c r="I1442" s="18">
        <v>0</v>
      </c>
      <c r="J1442" s="18">
        <v>0</v>
      </c>
      <c r="K1442" s="18">
        <v>0</v>
      </c>
      <c r="L1442" s="19">
        <v>0</v>
      </c>
    </row>
    <row r="1443" spans="1:12" ht="25.5" hidden="1" x14ac:dyDescent="0.2">
      <c r="A1443" s="16" t="s">
        <v>1666</v>
      </c>
      <c r="B1443" s="17" t="s">
        <v>1667</v>
      </c>
      <c r="C1443" s="17" t="s">
        <v>995</v>
      </c>
      <c r="D1443" s="17">
        <v>541990</v>
      </c>
      <c r="E1443" s="17" t="s">
        <v>117</v>
      </c>
      <c r="F1443" s="17" t="s">
        <v>1823</v>
      </c>
      <c r="G1443" s="17" t="s">
        <v>1824</v>
      </c>
      <c r="H1443" s="18">
        <v>135074</v>
      </c>
      <c r="I1443" s="18">
        <v>0</v>
      </c>
      <c r="J1443" s="18">
        <v>0</v>
      </c>
      <c r="K1443" s="18">
        <v>0</v>
      </c>
      <c r="L1443" s="19">
        <v>0</v>
      </c>
    </row>
    <row r="1444" spans="1:12" ht="178.5" hidden="1" x14ac:dyDescent="0.2">
      <c r="A1444" s="16" t="s">
        <v>1666</v>
      </c>
      <c r="B1444" s="17" t="s">
        <v>1667</v>
      </c>
      <c r="C1444" s="17" t="s">
        <v>995</v>
      </c>
      <c r="D1444" s="17">
        <v>334111</v>
      </c>
      <c r="E1444" s="17" t="s">
        <v>265</v>
      </c>
      <c r="F1444" s="17" t="s">
        <v>330</v>
      </c>
      <c r="G1444" s="17" t="s">
        <v>1825</v>
      </c>
      <c r="H1444" s="18">
        <v>133379.9</v>
      </c>
      <c r="I1444" s="18">
        <v>91050</v>
      </c>
      <c r="J1444" s="18">
        <v>91050</v>
      </c>
      <c r="K1444" s="18">
        <v>42329.9</v>
      </c>
      <c r="L1444" s="19">
        <v>91050</v>
      </c>
    </row>
    <row r="1445" spans="1:12" ht="51" hidden="1" x14ac:dyDescent="0.2">
      <c r="A1445" s="16" t="s">
        <v>1666</v>
      </c>
      <c r="B1445" s="17" t="s">
        <v>1667</v>
      </c>
      <c r="C1445" s="17" t="s">
        <v>995</v>
      </c>
      <c r="D1445" s="17">
        <v>335929</v>
      </c>
      <c r="E1445" s="17" t="s">
        <v>1440</v>
      </c>
      <c r="F1445" s="17" t="s">
        <v>439</v>
      </c>
      <c r="G1445" s="17" t="s">
        <v>1826</v>
      </c>
      <c r="H1445" s="18">
        <v>132869.28666700001</v>
      </c>
      <c r="I1445" s="18">
        <v>131499.28666700001</v>
      </c>
      <c r="J1445" s="18">
        <v>0</v>
      </c>
      <c r="K1445" s="18">
        <v>0</v>
      </c>
      <c r="L1445" s="19">
        <v>0</v>
      </c>
    </row>
    <row r="1446" spans="1:12" ht="409.5" hidden="1" x14ac:dyDescent="0.2">
      <c r="A1446" s="16" t="s">
        <v>1666</v>
      </c>
      <c r="B1446" s="17" t="s">
        <v>1667</v>
      </c>
      <c r="C1446" s="17" t="s">
        <v>995</v>
      </c>
      <c r="D1446" s="17">
        <v>334511</v>
      </c>
      <c r="E1446" s="17" t="s">
        <v>646</v>
      </c>
      <c r="F1446" s="17" t="s">
        <v>544</v>
      </c>
      <c r="G1446" s="17" t="s">
        <v>1827</v>
      </c>
      <c r="H1446" s="18">
        <v>132265.753333</v>
      </c>
      <c r="I1446" s="18">
        <v>0</v>
      </c>
      <c r="J1446" s="18">
        <v>0</v>
      </c>
      <c r="K1446" s="18">
        <v>0</v>
      </c>
      <c r="L1446" s="19">
        <v>0</v>
      </c>
    </row>
    <row r="1447" spans="1:12" ht="38.25" hidden="1" x14ac:dyDescent="0.2">
      <c r="A1447" s="16" t="s">
        <v>1666</v>
      </c>
      <c r="B1447" s="17" t="s">
        <v>1667</v>
      </c>
      <c r="C1447" s="17" t="s">
        <v>995</v>
      </c>
      <c r="D1447" s="17">
        <v>511210</v>
      </c>
      <c r="E1447" s="17" t="s">
        <v>41</v>
      </c>
      <c r="F1447" s="17" t="s">
        <v>148</v>
      </c>
      <c r="G1447" s="17" t="s">
        <v>1828</v>
      </c>
      <c r="H1447" s="18">
        <v>130897.333333</v>
      </c>
      <c r="I1447" s="18">
        <v>0</v>
      </c>
      <c r="J1447" s="18">
        <v>0</v>
      </c>
      <c r="K1447" s="18">
        <v>0</v>
      </c>
      <c r="L1447" s="19">
        <v>0</v>
      </c>
    </row>
    <row r="1448" spans="1:12" ht="38.25" hidden="1" x14ac:dyDescent="0.2">
      <c r="A1448" s="16" t="s">
        <v>1666</v>
      </c>
      <c r="B1448" s="17" t="s">
        <v>1667</v>
      </c>
      <c r="C1448" s="17" t="s">
        <v>995</v>
      </c>
      <c r="D1448" s="17">
        <v>332994</v>
      </c>
      <c r="E1448" s="17" t="s">
        <v>540</v>
      </c>
      <c r="F1448" s="17" t="s">
        <v>465</v>
      </c>
      <c r="G1448" s="17" t="s">
        <v>1829</v>
      </c>
      <c r="H1448" s="18">
        <v>128263.333333</v>
      </c>
      <c r="I1448" s="18">
        <v>0</v>
      </c>
      <c r="J1448" s="18">
        <v>0</v>
      </c>
      <c r="K1448" s="18">
        <v>0</v>
      </c>
      <c r="L1448" s="19">
        <v>0</v>
      </c>
    </row>
    <row r="1449" spans="1:12" ht="63.75" hidden="1" x14ac:dyDescent="0.2">
      <c r="A1449" s="16" t="s">
        <v>1666</v>
      </c>
      <c r="B1449" s="17" t="s">
        <v>1667</v>
      </c>
      <c r="C1449" s="17" t="s">
        <v>995</v>
      </c>
      <c r="D1449" s="17">
        <v>334519</v>
      </c>
      <c r="E1449" s="17" t="s">
        <v>1830</v>
      </c>
      <c r="F1449" s="17" t="s">
        <v>642</v>
      </c>
      <c r="G1449" s="17" t="s">
        <v>1831</v>
      </c>
      <c r="H1449" s="18">
        <v>127766.966667</v>
      </c>
      <c r="I1449" s="18">
        <v>0</v>
      </c>
      <c r="J1449" s="18">
        <v>0</v>
      </c>
      <c r="K1449" s="18">
        <v>0</v>
      </c>
      <c r="L1449" s="19">
        <v>0</v>
      </c>
    </row>
    <row r="1450" spans="1:12" ht="204" hidden="1" x14ac:dyDescent="0.2">
      <c r="A1450" s="16" t="s">
        <v>1666</v>
      </c>
      <c r="B1450" s="17" t="s">
        <v>1667</v>
      </c>
      <c r="C1450" s="17" t="s">
        <v>995</v>
      </c>
      <c r="D1450" s="17">
        <v>334515</v>
      </c>
      <c r="E1450" s="17" t="s">
        <v>495</v>
      </c>
      <c r="F1450" s="17" t="s">
        <v>103</v>
      </c>
      <c r="G1450" s="17" t="s">
        <v>1832</v>
      </c>
      <c r="H1450" s="18">
        <v>125375.06666700001</v>
      </c>
      <c r="I1450" s="18">
        <v>0</v>
      </c>
      <c r="J1450" s="18">
        <v>0</v>
      </c>
      <c r="K1450" s="18">
        <v>0</v>
      </c>
      <c r="L1450" s="19">
        <v>0</v>
      </c>
    </row>
    <row r="1451" spans="1:12" ht="25.5" hidden="1" x14ac:dyDescent="0.2">
      <c r="A1451" s="16" t="s">
        <v>1666</v>
      </c>
      <c r="B1451" s="17" t="s">
        <v>1667</v>
      </c>
      <c r="C1451" s="17" t="s">
        <v>995</v>
      </c>
      <c r="D1451" s="17">
        <v>335314</v>
      </c>
      <c r="E1451" s="17" t="s">
        <v>1541</v>
      </c>
      <c r="F1451" s="17" t="s">
        <v>342</v>
      </c>
      <c r="G1451" s="17" t="s">
        <v>1833</v>
      </c>
      <c r="H1451" s="18">
        <v>125361.60000000001</v>
      </c>
      <c r="I1451" s="18">
        <v>0</v>
      </c>
      <c r="J1451" s="18">
        <v>0</v>
      </c>
      <c r="K1451" s="18">
        <v>0</v>
      </c>
      <c r="L1451" s="19">
        <v>0</v>
      </c>
    </row>
    <row r="1452" spans="1:12" ht="25.5" hidden="1" x14ac:dyDescent="0.2">
      <c r="A1452" s="16" t="s">
        <v>1666</v>
      </c>
      <c r="B1452" s="17" t="s">
        <v>1667</v>
      </c>
      <c r="C1452" s="17" t="s">
        <v>995</v>
      </c>
      <c r="D1452" s="17">
        <v>335929</v>
      </c>
      <c r="E1452" s="17" t="s">
        <v>1440</v>
      </c>
      <c r="F1452" s="17" t="s">
        <v>937</v>
      </c>
      <c r="G1452" s="17" t="s">
        <v>1834</v>
      </c>
      <c r="H1452" s="18">
        <v>125178</v>
      </c>
      <c r="I1452" s="18">
        <v>47858</v>
      </c>
      <c r="J1452" s="18">
        <v>0</v>
      </c>
      <c r="K1452" s="18">
        <v>0</v>
      </c>
      <c r="L1452" s="19">
        <v>77320</v>
      </c>
    </row>
    <row r="1453" spans="1:12" ht="114.75" hidden="1" x14ac:dyDescent="0.2">
      <c r="A1453" s="16" t="s">
        <v>1666</v>
      </c>
      <c r="B1453" s="17" t="s">
        <v>1667</v>
      </c>
      <c r="C1453" s="17" t="s">
        <v>995</v>
      </c>
      <c r="D1453" s="17">
        <v>321920</v>
      </c>
      <c r="E1453" s="17" t="s">
        <v>473</v>
      </c>
      <c r="F1453" s="17" t="s">
        <v>657</v>
      </c>
      <c r="G1453" s="17" t="s">
        <v>1835</v>
      </c>
      <c r="H1453" s="18">
        <v>123243.54</v>
      </c>
      <c r="I1453" s="18">
        <v>0</v>
      </c>
      <c r="J1453" s="18">
        <v>0</v>
      </c>
      <c r="K1453" s="18">
        <v>0</v>
      </c>
      <c r="L1453" s="19">
        <v>0</v>
      </c>
    </row>
    <row r="1454" spans="1:12" ht="25.5" hidden="1" x14ac:dyDescent="0.2">
      <c r="A1454" s="16" t="s">
        <v>1666</v>
      </c>
      <c r="B1454" s="17" t="s">
        <v>1667</v>
      </c>
      <c r="C1454" s="17" t="s">
        <v>995</v>
      </c>
      <c r="D1454" s="17">
        <v>332994</v>
      </c>
      <c r="E1454" s="17" t="s">
        <v>540</v>
      </c>
      <c r="F1454" s="17" t="s">
        <v>439</v>
      </c>
      <c r="G1454" s="17" t="s">
        <v>1836</v>
      </c>
      <c r="H1454" s="18">
        <v>121027</v>
      </c>
      <c r="I1454" s="18">
        <v>0</v>
      </c>
      <c r="J1454" s="18">
        <v>0</v>
      </c>
      <c r="K1454" s="18">
        <v>0</v>
      </c>
      <c r="L1454" s="19">
        <v>0</v>
      </c>
    </row>
    <row r="1455" spans="1:12" ht="114.75" hidden="1" x14ac:dyDescent="0.2">
      <c r="A1455" s="16" t="s">
        <v>1666</v>
      </c>
      <c r="B1455" s="17" t="s">
        <v>1667</v>
      </c>
      <c r="C1455" s="17" t="s">
        <v>995</v>
      </c>
      <c r="D1455" s="17">
        <v>334516</v>
      </c>
      <c r="E1455" s="17" t="s">
        <v>87</v>
      </c>
      <c r="F1455" s="17" t="s">
        <v>63</v>
      </c>
      <c r="G1455" s="17" t="s">
        <v>1837</v>
      </c>
      <c r="H1455" s="18">
        <v>120249.04333299999</v>
      </c>
      <c r="I1455" s="18">
        <v>0</v>
      </c>
      <c r="J1455" s="18">
        <v>0</v>
      </c>
      <c r="K1455" s="18">
        <v>0</v>
      </c>
      <c r="L1455" s="19">
        <v>0</v>
      </c>
    </row>
    <row r="1456" spans="1:12" ht="25.5" hidden="1" x14ac:dyDescent="0.2">
      <c r="A1456" s="16" t="s">
        <v>1666</v>
      </c>
      <c r="B1456" s="17" t="s">
        <v>1667</v>
      </c>
      <c r="C1456" s="17" t="s">
        <v>995</v>
      </c>
      <c r="D1456" s="17">
        <v>541519</v>
      </c>
      <c r="E1456" s="17" t="s">
        <v>120</v>
      </c>
      <c r="F1456" s="17" t="s">
        <v>1310</v>
      </c>
      <c r="G1456" s="17" t="s">
        <v>1838</v>
      </c>
      <c r="H1456" s="18">
        <v>120131.38</v>
      </c>
      <c r="I1456" s="18">
        <v>120131.38</v>
      </c>
      <c r="J1456" s="18">
        <v>0</v>
      </c>
      <c r="K1456" s="18">
        <v>120131.38</v>
      </c>
      <c r="L1456" s="19">
        <v>0</v>
      </c>
    </row>
    <row r="1457" spans="1:12" ht="38.25" hidden="1" x14ac:dyDescent="0.2">
      <c r="A1457" s="16" t="s">
        <v>1666</v>
      </c>
      <c r="B1457" s="17" t="s">
        <v>1667</v>
      </c>
      <c r="C1457" s="17" t="s">
        <v>995</v>
      </c>
      <c r="D1457" s="17">
        <v>333512</v>
      </c>
      <c r="E1457" s="17" t="s">
        <v>1839</v>
      </c>
      <c r="F1457" s="17" t="s">
        <v>409</v>
      </c>
      <c r="G1457" s="17" t="s">
        <v>1840</v>
      </c>
      <c r="H1457" s="18">
        <v>118839.47</v>
      </c>
      <c r="I1457" s="18">
        <v>0</v>
      </c>
      <c r="J1457" s="18">
        <v>0</v>
      </c>
      <c r="K1457" s="18">
        <v>0</v>
      </c>
      <c r="L1457" s="19">
        <v>0</v>
      </c>
    </row>
    <row r="1458" spans="1:12" ht="38.25" hidden="1" x14ac:dyDescent="0.2">
      <c r="A1458" s="16" t="s">
        <v>1666</v>
      </c>
      <c r="B1458" s="17" t="s">
        <v>1667</v>
      </c>
      <c r="C1458" s="17" t="s">
        <v>995</v>
      </c>
      <c r="D1458" s="17">
        <v>541712</v>
      </c>
      <c r="E1458" s="17" t="s">
        <v>596</v>
      </c>
      <c r="F1458" s="17" t="s">
        <v>937</v>
      </c>
      <c r="G1458" s="17" t="s">
        <v>1841</v>
      </c>
      <c r="H1458" s="18">
        <v>118081.666667</v>
      </c>
      <c r="I1458" s="18">
        <v>0</v>
      </c>
      <c r="J1458" s="18">
        <v>0</v>
      </c>
      <c r="K1458" s="18">
        <v>0</v>
      </c>
      <c r="L1458" s="19">
        <v>0</v>
      </c>
    </row>
    <row r="1459" spans="1:12" ht="25.5" hidden="1" x14ac:dyDescent="0.2">
      <c r="A1459" s="16" t="s">
        <v>1666</v>
      </c>
      <c r="B1459" s="17" t="s">
        <v>1667</v>
      </c>
      <c r="C1459" s="17" t="s">
        <v>995</v>
      </c>
      <c r="D1459" s="17">
        <v>334416</v>
      </c>
      <c r="E1459" s="17" t="s">
        <v>1574</v>
      </c>
      <c r="F1459" s="17" t="s">
        <v>353</v>
      </c>
      <c r="G1459" s="17" t="s">
        <v>1842</v>
      </c>
      <c r="H1459" s="18">
        <v>117153.333333</v>
      </c>
      <c r="I1459" s="18">
        <v>0</v>
      </c>
      <c r="J1459" s="18">
        <v>0</v>
      </c>
      <c r="K1459" s="18">
        <v>0</v>
      </c>
      <c r="L1459" s="19">
        <v>0</v>
      </c>
    </row>
    <row r="1460" spans="1:12" ht="38.25" hidden="1" x14ac:dyDescent="0.2">
      <c r="A1460" s="16" t="s">
        <v>1666</v>
      </c>
      <c r="B1460" s="17" t="s">
        <v>1667</v>
      </c>
      <c r="C1460" s="17" t="s">
        <v>995</v>
      </c>
      <c r="D1460" s="17">
        <v>321920</v>
      </c>
      <c r="E1460" s="17" t="s">
        <v>473</v>
      </c>
      <c r="F1460" s="17" t="s">
        <v>937</v>
      </c>
      <c r="G1460" s="17" t="s">
        <v>1843</v>
      </c>
      <c r="H1460" s="18">
        <v>116902.156667</v>
      </c>
      <c r="I1460" s="18">
        <v>0</v>
      </c>
      <c r="J1460" s="18">
        <v>0</v>
      </c>
      <c r="K1460" s="18">
        <v>0</v>
      </c>
      <c r="L1460" s="19">
        <v>0</v>
      </c>
    </row>
    <row r="1461" spans="1:12" ht="38.25" hidden="1" x14ac:dyDescent="0.2">
      <c r="A1461" s="16" t="s">
        <v>1666</v>
      </c>
      <c r="B1461" s="17" t="s">
        <v>1667</v>
      </c>
      <c r="C1461" s="17" t="s">
        <v>995</v>
      </c>
      <c r="D1461" s="17">
        <v>332722</v>
      </c>
      <c r="E1461" s="17" t="s">
        <v>1394</v>
      </c>
      <c r="F1461" s="17" t="s">
        <v>103</v>
      </c>
      <c r="G1461" s="17" t="s">
        <v>1844</v>
      </c>
      <c r="H1461" s="18">
        <v>113680</v>
      </c>
      <c r="I1461" s="18">
        <v>0</v>
      </c>
      <c r="J1461" s="18">
        <v>0</v>
      </c>
      <c r="K1461" s="18">
        <v>0</v>
      </c>
      <c r="L1461" s="19">
        <v>0</v>
      </c>
    </row>
    <row r="1462" spans="1:12" ht="102" hidden="1" x14ac:dyDescent="0.2">
      <c r="A1462" s="16" t="s">
        <v>1666</v>
      </c>
      <c r="B1462" s="17" t="s">
        <v>1667</v>
      </c>
      <c r="C1462" s="17" t="s">
        <v>995</v>
      </c>
      <c r="D1462" s="17">
        <v>334511</v>
      </c>
      <c r="E1462" s="17" t="s">
        <v>646</v>
      </c>
      <c r="F1462" s="17" t="s">
        <v>1004</v>
      </c>
      <c r="G1462" s="17" t="s">
        <v>1845</v>
      </c>
      <c r="H1462" s="18">
        <v>112987.56666700001</v>
      </c>
      <c r="I1462" s="18">
        <v>0</v>
      </c>
      <c r="J1462" s="18">
        <v>0</v>
      </c>
      <c r="K1462" s="18">
        <v>0</v>
      </c>
      <c r="L1462" s="19">
        <v>0</v>
      </c>
    </row>
    <row r="1463" spans="1:12" ht="63.75" hidden="1" x14ac:dyDescent="0.2">
      <c r="A1463" s="16" t="s">
        <v>1666</v>
      </c>
      <c r="B1463" s="17" t="s">
        <v>1667</v>
      </c>
      <c r="C1463" s="17" t="s">
        <v>995</v>
      </c>
      <c r="D1463" s="17">
        <v>333612</v>
      </c>
      <c r="E1463" s="17" t="s">
        <v>1338</v>
      </c>
      <c r="F1463" s="17" t="s">
        <v>105</v>
      </c>
      <c r="G1463" s="17" t="s">
        <v>1846</v>
      </c>
      <c r="H1463" s="18">
        <v>110123.333333</v>
      </c>
      <c r="I1463" s="18">
        <v>0</v>
      </c>
      <c r="J1463" s="18">
        <v>0</v>
      </c>
      <c r="K1463" s="18">
        <v>0</v>
      </c>
      <c r="L1463" s="19">
        <v>0</v>
      </c>
    </row>
    <row r="1464" spans="1:12" ht="242.25" hidden="1" x14ac:dyDescent="0.2">
      <c r="A1464" s="16" t="s">
        <v>1666</v>
      </c>
      <c r="B1464" s="17" t="s">
        <v>1667</v>
      </c>
      <c r="C1464" s="17" t="s">
        <v>995</v>
      </c>
      <c r="D1464" s="17">
        <v>333613</v>
      </c>
      <c r="E1464" s="17" t="s">
        <v>1429</v>
      </c>
      <c r="F1464" s="17" t="s">
        <v>417</v>
      </c>
      <c r="G1464" s="17" t="s">
        <v>1847</v>
      </c>
      <c r="H1464" s="18">
        <v>108841.783333</v>
      </c>
      <c r="I1464" s="18">
        <v>0</v>
      </c>
      <c r="J1464" s="18">
        <v>0</v>
      </c>
      <c r="K1464" s="18">
        <v>0</v>
      </c>
      <c r="L1464" s="19">
        <v>0</v>
      </c>
    </row>
    <row r="1465" spans="1:12" ht="191.25" hidden="1" x14ac:dyDescent="0.2">
      <c r="A1465" s="16" t="s">
        <v>1666</v>
      </c>
      <c r="B1465" s="17" t="s">
        <v>1667</v>
      </c>
      <c r="C1465" s="17" t="s">
        <v>995</v>
      </c>
      <c r="D1465" s="17">
        <v>511210</v>
      </c>
      <c r="E1465" s="17" t="s">
        <v>41</v>
      </c>
      <c r="F1465" s="17" t="s">
        <v>218</v>
      </c>
      <c r="G1465" s="17" t="s">
        <v>1848</v>
      </c>
      <c r="H1465" s="18">
        <v>108264.166667</v>
      </c>
      <c r="I1465" s="18">
        <v>105666.666667</v>
      </c>
      <c r="J1465" s="18">
        <v>0</v>
      </c>
      <c r="K1465" s="18">
        <v>105666.666667</v>
      </c>
      <c r="L1465" s="19">
        <v>0</v>
      </c>
    </row>
    <row r="1466" spans="1:12" ht="38.25" hidden="1" x14ac:dyDescent="0.2">
      <c r="A1466" s="16" t="s">
        <v>1666</v>
      </c>
      <c r="B1466" s="17" t="s">
        <v>1667</v>
      </c>
      <c r="C1466" s="17" t="s">
        <v>995</v>
      </c>
      <c r="D1466" s="17">
        <v>334515</v>
      </c>
      <c r="E1466" s="17" t="s">
        <v>495</v>
      </c>
      <c r="F1466" s="17" t="s">
        <v>400</v>
      </c>
      <c r="G1466" s="17" t="s">
        <v>1849</v>
      </c>
      <c r="H1466" s="18">
        <v>108148.666667</v>
      </c>
      <c r="I1466" s="18">
        <v>0</v>
      </c>
      <c r="J1466" s="18">
        <v>0</v>
      </c>
      <c r="K1466" s="18">
        <v>0</v>
      </c>
      <c r="L1466" s="19">
        <v>0</v>
      </c>
    </row>
    <row r="1467" spans="1:12" ht="63.75" hidden="1" x14ac:dyDescent="0.2">
      <c r="A1467" s="16" t="s">
        <v>1666</v>
      </c>
      <c r="B1467" s="17" t="s">
        <v>1667</v>
      </c>
      <c r="C1467" s="17" t="s">
        <v>995</v>
      </c>
      <c r="D1467" s="17">
        <v>334220</v>
      </c>
      <c r="E1467" s="17" t="s">
        <v>65</v>
      </c>
      <c r="F1467" s="17" t="s">
        <v>439</v>
      </c>
      <c r="G1467" s="17" t="s">
        <v>1850</v>
      </c>
      <c r="H1467" s="18">
        <v>107850</v>
      </c>
      <c r="I1467" s="18">
        <v>0</v>
      </c>
      <c r="J1467" s="18">
        <v>0</v>
      </c>
      <c r="K1467" s="18">
        <v>0</v>
      </c>
      <c r="L1467" s="19">
        <v>0</v>
      </c>
    </row>
    <row r="1468" spans="1:12" ht="127.5" hidden="1" x14ac:dyDescent="0.2">
      <c r="A1468" s="16" t="s">
        <v>1666</v>
      </c>
      <c r="B1468" s="17" t="s">
        <v>1667</v>
      </c>
      <c r="C1468" s="17" t="s">
        <v>995</v>
      </c>
      <c r="D1468" s="17">
        <v>334419</v>
      </c>
      <c r="E1468" s="17" t="s">
        <v>464</v>
      </c>
      <c r="F1468" s="17" t="s">
        <v>270</v>
      </c>
      <c r="G1468" s="17" t="s">
        <v>1851</v>
      </c>
      <c r="H1468" s="18">
        <v>106424.723333</v>
      </c>
      <c r="I1468" s="18">
        <v>8279.5233329999992</v>
      </c>
      <c r="J1468" s="18">
        <v>0</v>
      </c>
      <c r="K1468" s="18">
        <v>64629.456666999999</v>
      </c>
      <c r="L1468" s="19">
        <v>0</v>
      </c>
    </row>
    <row r="1469" spans="1:12" ht="102" hidden="1" x14ac:dyDescent="0.2">
      <c r="A1469" s="16" t="s">
        <v>1666</v>
      </c>
      <c r="B1469" s="17" t="s">
        <v>1667</v>
      </c>
      <c r="C1469" s="17" t="s">
        <v>995</v>
      </c>
      <c r="D1469" s="17">
        <v>334220</v>
      </c>
      <c r="E1469" s="17" t="s">
        <v>65</v>
      </c>
      <c r="F1469" s="17" t="s">
        <v>218</v>
      </c>
      <c r="G1469" s="17" t="s">
        <v>1852</v>
      </c>
      <c r="H1469" s="18">
        <v>106182.666667</v>
      </c>
      <c r="I1469" s="18">
        <v>0</v>
      </c>
      <c r="J1469" s="18">
        <v>0</v>
      </c>
      <c r="K1469" s="18">
        <v>0</v>
      </c>
      <c r="L1469" s="19">
        <v>0</v>
      </c>
    </row>
    <row r="1470" spans="1:12" ht="25.5" hidden="1" x14ac:dyDescent="0.2">
      <c r="A1470" s="16" t="s">
        <v>1666</v>
      </c>
      <c r="B1470" s="17" t="s">
        <v>1667</v>
      </c>
      <c r="C1470" s="17" t="s">
        <v>995</v>
      </c>
      <c r="D1470" s="17">
        <v>333249</v>
      </c>
      <c r="E1470" s="17" t="s">
        <v>1853</v>
      </c>
      <c r="F1470" s="17" t="s">
        <v>342</v>
      </c>
      <c r="G1470" s="17" t="s">
        <v>1854</v>
      </c>
      <c r="H1470" s="18">
        <v>105341.666667</v>
      </c>
      <c r="I1470" s="18">
        <v>0</v>
      </c>
      <c r="J1470" s="18">
        <v>0</v>
      </c>
      <c r="K1470" s="18">
        <v>0</v>
      </c>
      <c r="L1470" s="19">
        <v>0</v>
      </c>
    </row>
    <row r="1471" spans="1:12" ht="89.25" hidden="1" x14ac:dyDescent="0.2">
      <c r="A1471" s="16" t="s">
        <v>1666</v>
      </c>
      <c r="B1471" s="17" t="s">
        <v>1667</v>
      </c>
      <c r="C1471" s="17" t="s">
        <v>995</v>
      </c>
      <c r="D1471" s="17">
        <v>325920</v>
      </c>
      <c r="E1471" s="17" t="s">
        <v>743</v>
      </c>
      <c r="F1471" s="17" t="s">
        <v>1001</v>
      </c>
      <c r="G1471" s="17" t="s">
        <v>1855</v>
      </c>
      <c r="H1471" s="18">
        <v>104988.783333</v>
      </c>
      <c r="I1471" s="18">
        <v>0</v>
      </c>
      <c r="J1471" s="18">
        <v>0</v>
      </c>
      <c r="K1471" s="18">
        <v>0</v>
      </c>
      <c r="L1471" s="19">
        <v>0</v>
      </c>
    </row>
    <row r="1472" spans="1:12" ht="153" hidden="1" x14ac:dyDescent="0.2">
      <c r="A1472" s="16" t="s">
        <v>1666</v>
      </c>
      <c r="B1472" s="17" t="s">
        <v>1667</v>
      </c>
      <c r="C1472" s="17" t="s">
        <v>995</v>
      </c>
      <c r="D1472" s="17">
        <v>335999</v>
      </c>
      <c r="E1472" s="17" t="s">
        <v>26</v>
      </c>
      <c r="F1472" s="17" t="s">
        <v>342</v>
      </c>
      <c r="G1472" s="17" t="s">
        <v>1856</v>
      </c>
      <c r="H1472" s="18">
        <v>104901.2</v>
      </c>
      <c r="I1472" s="18">
        <v>0</v>
      </c>
      <c r="J1472" s="18">
        <v>0</v>
      </c>
      <c r="K1472" s="18">
        <v>2765.3</v>
      </c>
      <c r="L1472" s="19">
        <v>0</v>
      </c>
    </row>
    <row r="1473" spans="1:12" hidden="1" x14ac:dyDescent="0.2">
      <c r="A1473" s="16" t="s">
        <v>1666</v>
      </c>
      <c r="B1473" s="17" t="s">
        <v>1667</v>
      </c>
      <c r="C1473" s="17" t="s">
        <v>995</v>
      </c>
      <c r="D1473" s="17">
        <v>326299</v>
      </c>
      <c r="E1473" s="17" t="s">
        <v>1857</v>
      </c>
      <c r="F1473" s="17" t="s">
        <v>342</v>
      </c>
      <c r="G1473" s="17" t="s">
        <v>1858</v>
      </c>
      <c r="H1473" s="18">
        <v>104887.333333</v>
      </c>
      <c r="I1473" s="18">
        <v>0</v>
      </c>
      <c r="J1473" s="18">
        <v>0</v>
      </c>
      <c r="K1473" s="18">
        <v>0</v>
      </c>
      <c r="L1473" s="19">
        <v>0</v>
      </c>
    </row>
    <row r="1474" spans="1:12" ht="293.25" hidden="1" x14ac:dyDescent="0.2">
      <c r="A1474" s="16" t="s">
        <v>1666</v>
      </c>
      <c r="B1474" s="17" t="s">
        <v>1667</v>
      </c>
      <c r="C1474" s="17" t="s">
        <v>995</v>
      </c>
      <c r="D1474" s="17">
        <v>811310</v>
      </c>
      <c r="E1474" s="17" t="s">
        <v>32</v>
      </c>
      <c r="F1474" s="17" t="s">
        <v>937</v>
      </c>
      <c r="G1474" s="17" t="s">
        <v>1859</v>
      </c>
      <c r="H1474" s="18">
        <v>104299.523333</v>
      </c>
      <c r="I1474" s="18">
        <v>2732.35</v>
      </c>
      <c r="J1474" s="18">
        <v>0</v>
      </c>
      <c r="K1474" s="18">
        <v>0</v>
      </c>
      <c r="L1474" s="19">
        <v>0</v>
      </c>
    </row>
    <row r="1475" spans="1:12" hidden="1" x14ac:dyDescent="0.2">
      <c r="A1475" s="16" t="s">
        <v>1666</v>
      </c>
      <c r="B1475" s="17" t="s">
        <v>1667</v>
      </c>
      <c r="C1475" s="17" t="s">
        <v>995</v>
      </c>
      <c r="D1475" s="17">
        <v>314910</v>
      </c>
      <c r="E1475" s="17" t="s">
        <v>1860</v>
      </c>
      <c r="F1475" s="17" t="s">
        <v>232</v>
      </c>
      <c r="G1475" s="17" t="s">
        <v>1861</v>
      </c>
      <c r="H1475" s="18">
        <v>104112.4</v>
      </c>
      <c r="I1475" s="18">
        <v>104112.4</v>
      </c>
      <c r="J1475" s="18">
        <v>0</v>
      </c>
      <c r="K1475" s="18">
        <v>0</v>
      </c>
      <c r="L1475" s="19">
        <v>0</v>
      </c>
    </row>
    <row r="1476" spans="1:12" ht="357" hidden="1" x14ac:dyDescent="0.2">
      <c r="A1476" s="16" t="s">
        <v>1666</v>
      </c>
      <c r="B1476" s="17" t="s">
        <v>1667</v>
      </c>
      <c r="C1476" s="17" t="s">
        <v>995</v>
      </c>
      <c r="D1476" s="17">
        <v>334419</v>
      </c>
      <c r="E1476" s="17" t="s">
        <v>464</v>
      </c>
      <c r="F1476" s="17" t="s">
        <v>642</v>
      </c>
      <c r="G1476" s="17" t="s">
        <v>1862</v>
      </c>
      <c r="H1476" s="18">
        <v>103644.08</v>
      </c>
      <c r="I1476" s="18">
        <v>0</v>
      </c>
      <c r="J1476" s="18">
        <v>0</v>
      </c>
      <c r="K1476" s="18">
        <v>98880.746666999999</v>
      </c>
      <c r="L1476" s="19">
        <v>0</v>
      </c>
    </row>
    <row r="1477" spans="1:12" ht="38.25" hidden="1" x14ac:dyDescent="0.2">
      <c r="A1477" s="16" t="s">
        <v>1666</v>
      </c>
      <c r="B1477" s="17" t="s">
        <v>1667</v>
      </c>
      <c r="C1477" s="17" t="s">
        <v>995</v>
      </c>
      <c r="D1477" s="17">
        <v>334111</v>
      </c>
      <c r="E1477" s="17" t="s">
        <v>265</v>
      </c>
      <c r="F1477" s="17" t="s">
        <v>342</v>
      </c>
      <c r="G1477" s="17" t="s">
        <v>1863</v>
      </c>
      <c r="H1477" s="18">
        <v>101886.666667</v>
      </c>
      <c r="I1477" s="18">
        <v>0</v>
      </c>
      <c r="J1477" s="18">
        <v>0</v>
      </c>
      <c r="K1477" s="18">
        <v>0</v>
      </c>
      <c r="L1477" s="19">
        <v>0</v>
      </c>
    </row>
    <row r="1478" spans="1:12" ht="114.75" hidden="1" x14ac:dyDescent="0.2">
      <c r="A1478" s="16" t="s">
        <v>1666</v>
      </c>
      <c r="B1478" s="17" t="s">
        <v>1667</v>
      </c>
      <c r="C1478" s="17" t="s">
        <v>995</v>
      </c>
      <c r="D1478" s="17">
        <v>334290</v>
      </c>
      <c r="E1478" s="17" t="s">
        <v>198</v>
      </c>
      <c r="F1478" s="17" t="s">
        <v>45</v>
      </c>
      <c r="G1478" s="17" t="s">
        <v>1864</v>
      </c>
      <c r="H1478" s="18">
        <v>100764.553333</v>
      </c>
      <c r="I1478" s="18">
        <v>0</v>
      </c>
      <c r="J1478" s="18">
        <v>0</v>
      </c>
      <c r="K1478" s="18">
        <v>100764.553333</v>
      </c>
      <c r="L1478" s="19">
        <v>0</v>
      </c>
    </row>
    <row r="1479" spans="1:12" ht="267.75" hidden="1" x14ac:dyDescent="0.2">
      <c r="A1479" s="16" t="s">
        <v>1865</v>
      </c>
      <c r="B1479" s="17" t="s">
        <v>1866</v>
      </c>
      <c r="C1479" s="17" t="s">
        <v>995</v>
      </c>
      <c r="D1479" s="17">
        <v>541330</v>
      </c>
      <c r="E1479" s="17" t="s">
        <v>130</v>
      </c>
      <c r="F1479" s="17" t="s">
        <v>63</v>
      </c>
      <c r="G1479" s="17" t="s">
        <v>1867</v>
      </c>
      <c r="H1479" s="18">
        <v>42203711.623333</v>
      </c>
      <c r="I1479" s="18">
        <v>3599925.95</v>
      </c>
      <c r="J1479" s="18">
        <v>0</v>
      </c>
      <c r="K1479" s="18">
        <v>3821733.8666670001</v>
      </c>
      <c r="L1479" s="19">
        <v>0</v>
      </c>
    </row>
    <row r="1480" spans="1:12" ht="293.25" hidden="1" x14ac:dyDescent="0.2">
      <c r="A1480" s="16" t="s">
        <v>1865</v>
      </c>
      <c r="B1480" s="17" t="s">
        <v>1866</v>
      </c>
      <c r="C1480" s="17" t="s">
        <v>995</v>
      </c>
      <c r="D1480" s="17">
        <v>541712</v>
      </c>
      <c r="E1480" s="17" t="s">
        <v>596</v>
      </c>
      <c r="F1480" s="17" t="s">
        <v>699</v>
      </c>
      <c r="G1480" s="17" t="s">
        <v>1868</v>
      </c>
      <c r="H1480" s="18">
        <v>12164489.263333</v>
      </c>
      <c r="I1480" s="18">
        <v>0</v>
      </c>
      <c r="J1480" s="18">
        <v>0</v>
      </c>
      <c r="K1480" s="18">
        <v>0</v>
      </c>
      <c r="L1480" s="19">
        <v>0</v>
      </c>
    </row>
    <row r="1481" spans="1:12" ht="165.75" hidden="1" x14ac:dyDescent="0.2">
      <c r="A1481" s="16" t="s">
        <v>1865</v>
      </c>
      <c r="B1481" s="17" t="s">
        <v>1866</v>
      </c>
      <c r="C1481" s="17" t="s">
        <v>995</v>
      </c>
      <c r="D1481" s="17">
        <v>541330</v>
      </c>
      <c r="E1481" s="17" t="s">
        <v>130</v>
      </c>
      <c r="F1481" s="17" t="s">
        <v>148</v>
      </c>
      <c r="G1481" s="17" t="s">
        <v>1869</v>
      </c>
      <c r="H1481" s="18">
        <v>6237446.7066670004</v>
      </c>
      <c r="I1481" s="18">
        <v>6237446.7066670004</v>
      </c>
      <c r="J1481" s="18">
        <v>0</v>
      </c>
      <c r="K1481" s="18">
        <v>0</v>
      </c>
      <c r="L1481" s="19">
        <v>0</v>
      </c>
    </row>
    <row r="1482" spans="1:12" ht="38.25" hidden="1" x14ac:dyDescent="0.2">
      <c r="A1482" s="16" t="s">
        <v>1865</v>
      </c>
      <c r="B1482" s="17" t="s">
        <v>1866</v>
      </c>
      <c r="C1482" s="17" t="s">
        <v>995</v>
      </c>
      <c r="D1482" s="17">
        <v>541715</v>
      </c>
      <c r="E1482" s="17" t="s">
        <v>603</v>
      </c>
      <c r="F1482" s="17" t="s">
        <v>699</v>
      </c>
      <c r="G1482" s="17" t="s">
        <v>1870</v>
      </c>
      <c r="H1482" s="18">
        <v>4314214.75</v>
      </c>
      <c r="I1482" s="18">
        <v>0</v>
      </c>
      <c r="J1482" s="18">
        <v>0</v>
      </c>
      <c r="K1482" s="18">
        <v>0</v>
      </c>
      <c r="L1482" s="19">
        <v>0</v>
      </c>
    </row>
    <row r="1483" spans="1:12" ht="204" hidden="1" x14ac:dyDescent="0.2">
      <c r="A1483" s="16" t="s">
        <v>1865</v>
      </c>
      <c r="B1483" s="17" t="s">
        <v>1866</v>
      </c>
      <c r="C1483" s="17" t="s">
        <v>995</v>
      </c>
      <c r="D1483" s="17">
        <v>541330</v>
      </c>
      <c r="E1483" s="17" t="s">
        <v>130</v>
      </c>
      <c r="F1483" s="17" t="s">
        <v>688</v>
      </c>
      <c r="G1483" s="17" t="s">
        <v>1871</v>
      </c>
      <c r="H1483" s="18">
        <v>3642226</v>
      </c>
      <c r="I1483" s="18">
        <v>0</v>
      </c>
      <c r="J1483" s="18">
        <v>0</v>
      </c>
      <c r="K1483" s="18">
        <v>0</v>
      </c>
      <c r="L1483" s="19">
        <v>0</v>
      </c>
    </row>
    <row r="1484" spans="1:12" ht="102" hidden="1" x14ac:dyDescent="0.2">
      <c r="A1484" s="16" t="s">
        <v>1865</v>
      </c>
      <c r="B1484" s="17" t="s">
        <v>1866</v>
      </c>
      <c r="C1484" s="17" t="s">
        <v>995</v>
      </c>
      <c r="D1484" s="17">
        <v>334519</v>
      </c>
      <c r="E1484" s="17" t="s">
        <v>1830</v>
      </c>
      <c r="F1484" s="17" t="s">
        <v>642</v>
      </c>
      <c r="G1484" s="17" t="s">
        <v>1872</v>
      </c>
      <c r="H1484" s="18">
        <v>3237287.3833329999</v>
      </c>
      <c r="I1484" s="18">
        <v>0</v>
      </c>
      <c r="J1484" s="18">
        <v>0</v>
      </c>
      <c r="K1484" s="18">
        <v>0</v>
      </c>
      <c r="L1484" s="19">
        <v>0</v>
      </c>
    </row>
    <row r="1485" spans="1:12" ht="204" hidden="1" x14ac:dyDescent="0.2">
      <c r="A1485" s="16" t="s">
        <v>1865</v>
      </c>
      <c r="B1485" s="17" t="s">
        <v>1866</v>
      </c>
      <c r="C1485" s="17" t="s">
        <v>995</v>
      </c>
      <c r="D1485" s="17">
        <v>541330</v>
      </c>
      <c r="E1485" s="17" t="s">
        <v>130</v>
      </c>
      <c r="F1485" s="17" t="s">
        <v>556</v>
      </c>
      <c r="G1485" s="17" t="s">
        <v>1873</v>
      </c>
      <c r="H1485" s="18">
        <v>2922264.1766670002</v>
      </c>
      <c r="I1485" s="18">
        <v>2922264.1766670002</v>
      </c>
      <c r="J1485" s="18">
        <v>0</v>
      </c>
      <c r="K1485" s="18">
        <v>2922264.1766670002</v>
      </c>
      <c r="L1485" s="19">
        <v>0</v>
      </c>
    </row>
    <row r="1486" spans="1:12" ht="331.5" hidden="1" x14ac:dyDescent="0.2">
      <c r="A1486" s="16" t="s">
        <v>1865</v>
      </c>
      <c r="B1486" s="17" t="s">
        <v>1866</v>
      </c>
      <c r="C1486" s="17" t="s">
        <v>995</v>
      </c>
      <c r="D1486" s="17">
        <v>541519</v>
      </c>
      <c r="E1486" s="17" t="s">
        <v>120</v>
      </c>
      <c r="F1486" s="17" t="s">
        <v>63</v>
      </c>
      <c r="G1486" s="17" t="s">
        <v>1874</v>
      </c>
      <c r="H1486" s="18">
        <v>2640666.83</v>
      </c>
      <c r="I1486" s="18">
        <v>1723614.543333</v>
      </c>
      <c r="J1486" s="18">
        <v>687565.17</v>
      </c>
      <c r="K1486" s="18">
        <v>476556.49333299999</v>
      </c>
      <c r="L1486" s="19">
        <v>50177.056666999997</v>
      </c>
    </row>
    <row r="1487" spans="1:12" ht="280.5" hidden="1" x14ac:dyDescent="0.2">
      <c r="A1487" s="16" t="s">
        <v>1865</v>
      </c>
      <c r="B1487" s="17" t="s">
        <v>1866</v>
      </c>
      <c r="C1487" s="17" t="s">
        <v>995</v>
      </c>
      <c r="D1487" s="17">
        <v>541330</v>
      </c>
      <c r="E1487" s="17" t="s">
        <v>130</v>
      </c>
      <c r="F1487" s="17" t="s">
        <v>439</v>
      </c>
      <c r="G1487" s="17" t="s">
        <v>1875</v>
      </c>
      <c r="H1487" s="18">
        <v>2268211.8433329999</v>
      </c>
      <c r="I1487" s="18">
        <v>486356.01666700002</v>
      </c>
      <c r="J1487" s="18">
        <v>0</v>
      </c>
      <c r="K1487" s="18">
        <v>486356.01666700002</v>
      </c>
      <c r="L1487" s="19">
        <v>0</v>
      </c>
    </row>
    <row r="1488" spans="1:12" ht="165.75" hidden="1" x14ac:dyDescent="0.2">
      <c r="A1488" s="16" t="s">
        <v>1865</v>
      </c>
      <c r="B1488" s="17" t="s">
        <v>1866</v>
      </c>
      <c r="C1488" s="17" t="s">
        <v>995</v>
      </c>
      <c r="D1488" s="17">
        <v>561110</v>
      </c>
      <c r="E1488" s="17" t="s">
        <v>194</v>
      </c>
      <c r="F1488" s="17" t="s">
        <v>96</v>
      </c>
      <c r="G1488" s="17" t="s">
        <v>1876</v>
      </c>
      <c r="H1488" s="18">
        <v>1774198.286667</v>
      </c>
      <c r="I1488" s="18">
        <v>1774198.286667</v>
      </c>
      <c r="J1488" s="18">
        <v>0</v>
      </c>
      <c r="K1488" s="18">
        <v>0</v>
      </c>
      <c r="L1488" s="19">
        <v>0</v>
      </c>
    </row>
    <row r="1489" spans="1:12" ht="63.75" hidden="1" x14ac:dyDescent="0.2">
      <c r="A1489" s="16" t="s">
        <v>1865</v>
      </c>
      <c r="B1489" s="17" t="s">
        <v>1866</v>
      </c>
      <c r="C1489" s="17" t="s">
        <v>995</v>
      </c>
      <c r="D1489" s="17">
        <v>541330</v>
      </c>
      <c r="E1489" s="17" t="s">
        <v>130</v>
      </c>
      <c r="F1489" s="17" t="s">
        <v>66</v>
      </c>
      <c r="G1489" s="17" t="s">
        <v>1877</v>
      </c>
      <c r="H1489" s="18">
        <v>1601315.6266669999</v>
      </c>
      <c r="I1489" s="18">
        <v>0</v>
      </c>
      <c r="J1489" s="18">
        <v>0</v>
      </c>
      <c r="K1489" s="18">
        <v>0</v>
      </c>
      <c r="L1489" s="19">
        <v>0</v>
      </c>
    </row>
    <row r="1490" spans="1:12" ht="255" hidden="1" x14ac:dyDescent="0.2">
      <c r="A1490" s="16" t="s">
        <v>1865</v>
      </c>
      <c r="B1490" s="17" t="s">
        <v>1866</v>
      </c>
      <c r="C1490" s="17" t="s">
        <v>995</v>
      </c>
      <c r="D1490" s="17">
        <v>541330</v>
      </c>
      <c r="E1490" s="17" t="s">
        <v>130</v>
      </c>
      <c r="F1490" s="17" t="s">
        <v>96</v>
      </c>
      <c r="G1490" s="17" t="s">
        <v>1878</v>
      </c>
      <c r="H1490" s="18">
        <v>1362976.1733329999</v>
      </c>
      <c r="I1490" s="18">
        <v>0</v>
      </c>
      <c r="J1490" s="18">
        <v>0</v>
      </c>
      <c r="K1490" s="18">
        <v>0</v>
      </c>
      <c r="L1490" s="19">
        <v>0</v>
      </c>
    </row>
    <row r="1491" spans="1:12" ht="191.25" hidden="1" x14ac:dyDescent="0.2">
      <c r="A1491" s="16" t="s">
        <v>1865</v>
      </c>
      <c r="B1491" s="17" t="s">
        <v>1866</v>
      </c>
      <c r="C1491" s="17" t="s">
        <v>995</v>
      </c>
      <c r="D1491" s="17">
        <v>541330</v>
      </c>
      <c r="E1491" s="17" t="s">
        <v>130</v>
      </c>
      <c r="F1491" s="17" t="s">
        <v>72</v>
      </c>
      <c r="G1491" s="17" t="s">
        <v>1879</v>
      </c>
      <c r="H1491" s="18">
        <v>1331298.466667</v>
      </c>
      <c r="I1491" s="18">
        <v>1317965.3333330001</v>
      </c>
      <c r="J1491" s="18">
        <v>0</v>
      </c>
      <c r="K1491" s="18">
        <v>1317965.3333330001</v>
      </c>
      <c r="L1491" s="19">
        <v>0</v>
      </c>
    </row>
    <row r="1492" spans="1:12" ht="89.25" hidden="1" x14ac:dyDescent="0.2">
      <c r="A1492" s="16" t="s">
        <v>1865</v>
      </c>
      <c r="B1492" s="17" t="s">
        <v>1866</v>
      </c>
      <c r="C1492" s="17" t="s">
        <v>995</v>
      </c>
      <c r="D1492" s="17">
        <v>541519</v>
      </c>
      <c r="E1492" s="17" t="s">
        <v>120</v>
      </c>
      <c r="F1492" s="17" t="s">
        <v>128</v>
      </c>
      <c r="G1492" s="17" t="s">
        <v>1880</v>
      </c>
      <c r="H1492" s="18">
        <v>1303588.78</v>
      </c>
      <c r="I1492" s="18">
        <v>1303588.78</v>
      </c>
      <c r="J1492" s="18">
        <v>1303588.78</v>
      </c>
      <c r="K1492" s="18">
        <v>0</v>
      </c>
      <c r="L1492" s="19">
        <v>0</v>
      </c>
    </row>
    <row r="1493" spans="1:12" hidden="1" x14ac:dyDescent="0.2">
      <c r="A1493" s="16" t="s">
        <v>1865</v>
      </c>
      <c r="B1493" s="17" t="s">
        <v>1866</v>
      </c>
      <c r="C1493" s="17" t="s">
        <v>995</v>
      </c>
      <c r="D1493" s="17">
        <v>336611</v>
      </c>
      <c r="E1493" s="17" t="s">
        <v>441</v>
      </c>
      <c r="F1493" s="17" t="s">
        <v>245</v>
      </c>
      <c r="G1493" s="17" t="s">
        <v>1881</v>
      </c>
      <c r="H1493" s="18">
        <v>1122528.8566670001</v>
      </c>
      <c r="I1493" s="18">
        <v>0</v>
      </c>
      <c r="J1493" s="18">
        <v>0</v>
      </c>
      <c r="K1493" s="18">
        <v>0</v>
      </c>
      <c r="L1493" s="19">
        <v>0</v>
      </c>
    </row>
    <row r="1494" spans="1:12" ht="25.5" hidden="1" x14ac:dyDescent="0.2">
      <c r="A1494" s="16" t="s">
        <v>1865</v>
      </c>
      <c r="B1494" s="17" t="s">
        <v>1866</v>
      </c>
      <c r="C1494" s="17" t="s">
        <v>995</v>
      </c>
      <c r="D1494" s="17">
        <v>334519</v>
      </c>
      <c r="E1494" s="17" t="s">
        <v>1830</v>
      </c>
      <c r="F1494" s="17" t="s">
        <v>429</v>
      </c>
      <c r="G1494" s="17" t="s">
        <v>1882</v>
      </c>
      <c r="H1494" s="18">
        <v>1113163.733333</v>
      </c>
      <c r="I1494" s="18">
        <v>0</v>
      </c>
      <c r="J1494" s="18">
        <v>0</v>
      </c>
      <c r="K1494" s="18">
        <v>0</v>
      </c>
      <c r="L1494" s="19">
        <v>0</v>
      </c>
    </row>
    <row r="1495" spans="1:12" ht="204" hidden="1" x14ac:dyDescent="0.2">
      <c r="A1495" s="16" t="s">
        <v>1865</v>
      </c>
      <c r="B1495" s="17" t="s">
        <v>1866</v>
      </c>
      <c r="C1495" s="17" t="s">
        <v>995</v>
      </c>
      <c r="D1495" s="17">
        <v>541519</v>
      </c>
      <c r="E1495" s="17" t="s">
        <v>120</v>
      </c>
      <c r="F1495" s="17" t="s">
        <v>148</v>
      </c>
      <c r="G1495" s="17" t="s">
        <v>1883</v>
      </c>
      <c r="H1495" s="18">
        <v>919607.23666699999</v>
      </c>
      <c r="I1495" s="18">
        <v>919607.23666699999</v>
      </c>
      <c r="J1495" s="18">
        <v>0</v>
      </c>
      <c r="K1495" s="18">
        <v>93918.31</v>
      </c>
      <c r="L1495" s="19">
        <v>919607.23666699999</v>
      </c>
    </row>
    <row r="1496" spans="1:12" ht="127.5" hidden="1" x14ac:dyDescent="0.2">
      <c r="A1496" s="16" t="s">
        <v>1865</v>
      </c>
      <c r="B1496" s="17" t="s">
        <v>1866</v>
      </c>
      <c r="C1496" s="17" t="s">
        <v>995</v>
      </c>
      <c r="D1496" s="17">
        <v>334515</v>
      </c>
      <c r="E1496" s="17" t="s">
        <v>495</v>
      </c>
      <c r="F1496" s="17" t="s">
        <v>218</v>
      </c>
      <c r="G1496" s="17" t="s">
        <v>1884</v>
      </c>
      <c r="H1496" s="18">
        <v>790933.95666699996</v>
      </c>
      <c r="I1496" s="18">
        <v>63167.533332999999</v>
      </c>
      <c r="J1496" s="18">
        <v>0</v>
      </c>
      <c r="K1496" s="18">
        <v>0</v>
      </c>
      <c r="L1496" s="19">
        <v>0</v>
      </c>
    </row>
    <row r="1497" spans="1:12" ht="51" hidden="1" x14ac:dyDescent="0.2">
      <c r="A1497" s="16" t="s">
        <v>1865</v>
      </c>
      <c r="B1497" s="17" t="s">
        <v>1866</v>
      </c>
      <c r="C1497" s="17" t="s">
        <v>995</v>
      </c>
      <c r="D1497" s="17">
        <v>333923</v>
      </c>
      <c r="E1497" s="17" t="s">
        <v>1103</v>
      </c>
      <c r="F1497" s="17" t="s">
        <v>699</v>
      </c>
      <c r="G1497" s="17" t="s">
        <v>1885</v>
      </c>
      <c r="H1497" s="18">
        <v>633501.33333299996</v>
      </c>
      <c r="I1497" s="18">
        <v>633501.33333299996</v>
      </c>
      <c r="J1497" s="18">
        <v>0</v>
      </c>
      <c r="K1497" s="18">
        <v>0</v>
      </c>
      <c r="L1497" s="19">
        <v>0</v>
      </c>
    </row>
    <row r="1498" spans="1:12" ht="51" hidden="1" x14ac:dyDescent="0.2">
      <c r="A1498" s="16" t="s">
        <v>1865</v>
      </c>
      <c r="B1498" s="17" t="s">
        <v>1866</v>
      </c>
      <c r="C1498" s="17" t="s">
        <v>995</v>
      </c>
      <c r="D1498" s="17">
        <v>541519</v>
      </c>
      <c r="E1498" s="17" t="s">
        <v>120</v>
      </c>
      <c r="F1498" s="17" t="s">
        <v>648</v>
      </c>
      <c r="G1498" s="17" t="s">
        <v>1886</v>
      </c>
      <c r="H1498" s="18">
        <v>548484.57999999996</v>
      </c>
      <c r="I1498" s="18">
        <v>548484.57999999996</v>
      </c>
      <c r="J1498" s="18">
        <v>0</v>
      </c>
      <c r="K1498" s="18">
        <v>2466.666667</v>
      </c>
      <c r="L1498" s="19">
        <v>2466.666667</v>
      </c>
    </row>
    <row r="1499" spans="1:12" ht="409.5" hidden="1" x14ac:dyDescent="0.2">
      <c r="A1499" s="16" t="s">
        <v>1865</v>
      </c>
      <c r="B1499" s="17" t="s">
        <v>1866</v>
      </c>
      <c r="C1499" s="17" t="s">
        <v>995</v>
      </c>
      <c r="D1499" s="17">
        <v>541519</v>
      </c>
      <c r="E1499" s="17" t="s">
        <v>120</v>
      </c>
      <c r="F1499" s="17" t="s">
        <v>218</v>
      </c>
      <c r="G1499" s="17" t="s">
        <v>1887</v>
      </c>
      <c r="H1499" s="18">
        <v>547242.23333299998</v>
      </c>
      <c r="I1499" s="18">
        <v>450911.20333300001</v>
      </c>
      <c r="J1499" s="18">
        <v>0</v>
      </c>
      <c r="K1499" s="18">
        <v>38931.043333000001</v>
      </c>
      <c r="L1499" s="19">
        <v>0</v>
      </c>
    </row>
    <row r="1500" spans="1:12" ht="76.5" hidden="1" x14ac:dyDescent="0.2">
      <c r="A1500" s="16" t="s">
        <v>1865</v>
      </c>
      <c r="B1500" s="17" t="s">
        <v>1866</v>
      </c>
      <c r="C1500" s="17" t="s">
        <v>995</v>
      </c>
      <c r="D1500" s="17">
        <v>334519</v>
      </c>
      <c r="E1500" s="17" t="s">
        <v>1830</v>
      </c>
      <c r="F1500" s="17" t="s">
        <v>66</v>
      </c>
      <c r="G1500" s="17" t="s">
        <v>1888</v>
      </c>
      <c r="H1500" s="18">
        <v>412479.13333300001</v>
      </c>
      <c r="I1500" s="18">
        <v>0</v>
      </c>
      <c r="J1500" s="18">
        <v>0</v>
      </c>
      <c r="K1500" s="18">
        <v>0</v>
      </c>
      <c r="L1500" s="19">
        <v>0</v>
      </c>
    </row>
    <row r="1501" spans="1:12" ht="204" hidden="1" x14ac:dyDescent="0.2">
      <c r="A1501" s="16" t="s">
        <v>1865</v>
      </c>
      <c r="B1501" s="17" t="s">
        <v>1866</v>
      </c>
      <c r="C1501" s="17" t="s">
        <v>995</v>
      </c>
      <c r="D1501" s="17">
        <v>336611</v>
      </c>
      <c r="E1501" s="17" t="s">
        <v>441</v>
      </c>
      <c r="F1501" s="17" t="s">
        <v>554</v>
      </c>
      <c r="G1501" s="17" t="s">
        <v>1889</v>
      </c>
      <c r="H1501" s="18">
        <v>384922.86333299999</v>
      </c>
      <c r="I1501" s="18">
        <v>0</v>
      </c>
      <c r="J1501" s="18">
        <v>0</v>
      </c>
      <c r="K1501" s="18">
        <v>0</v>
      </c>
      <c r="L1501" s="19">
        <v>0</v>
      </c>
    </row>
    <row r="1502" spans="1:12" ht="63.75" hidden="1" x14ac:dyDescent="0.2">
      <c r="A1502" s="16" t="s">
        <v>1865</v>
      </c>
      <c r="B1502" s="17" t="s">
        <v>1866</v>
      </c>
      <c r="C1502" s="17" t="s">
        <v>995</v>
      </c>
      <c r="D1502" s="17">
        <v>541512</v>
      </c>
      <c r="E1502" s="17" t="s">
        <v>71</v>
      </c>
      <c r="F1502" s="17" t="s">
        <v>72</v>
      </c>
      <c r="G1502" s="17" t="s">
        <v>1890</v>
      </c>
      <c r="H1502" s="18">
        <v>319585.41333299997</v>
      </c>
      <c r="I1502" s="18">
        <v>319585.41333299997</v>
      </c>
      <c r="J1502" s="18">
        <v>0</v>
      </c>
      <c r="K1502" s="18">
        <v>319585.41333299997</v>
      </c>
      <c r="L1502" s="19">
        <v>0</v>
      </c>
    </row>
    <row r="1503" spans="1:12" ht="63.75" hidden="1" x14ac:dyDescent="0.2">
      <c r="A1503" s="16" t="s">
        <v>1865</v>
      </c>
      <c r="B1503" s="17" t="s">
        <v>1866</v>
      </c>
      <c r="C1503" s="17" t="s">
        <v>995</v>
      </c>
      <c r="D1503" s="17">
        <v>333994</v>
      </c>
      <c r="E1503" s="17" t="s">
        <v>1891</v>
      </c>
      <c r="F1503" s="17" t="s">
        <v>63</v>
      </c>
      <c r="G1503" s="17" t="s">
        <v>1892</v>
      </c>
      <c r="H1503" s="18">
        <v>314371.07333300001</v>
      </c>
      <c r="I1503" s="18">
        <v>0</v>
      </c>
      <c r="J1503" s="18">
        <v>0</v>
      </c>
      <c r="K1503" s="18">
        <v>0</v>
      </c>
      <c r="L1503" s="19">
        <v>0</v>
      </c>
    </row>
    <row r="1504" spans="1:12" ht="216.75" hidden="1" x14ac:dyDescent="0.2">
      <c r="A1504" s="16" t="s">
        <v>1865</v>
      </c>
      <c r="B1504" s="17" t="s">
        <v>1866</v>
      </c>
      <c r="C1504" s="17" t="s">
        <v>995</v>
      </c>
      <c r="D1504" s="17">
        <v>561210</v>
      </c>
      <c r="E1504" s="17" t="s">
        <v>17</v>
      </c>
      <c r="F1504" s="17" t="s">
        <v>63</v>
      </c>
      <c r="G1504" s="17" t="s">
        <v>1893</v>
      </c>
      <c r="H1504" s="18">
        <v>311919.59333300003</v>
      </c>
      <c r="I1504" s="18">
        <v>311919.59333300003</v>
      </c>
      <c r="J1504" s="18">
        <v>0</v>
      </c>
      <c r="K1504" s="18">
        <v>311919.59333300003</v>
      </c>
      <c r="L1504" s="19">
        <v>0</v>
      </c>
    </row>
    <row r="1505" spans="1:12" ht="409.5" hidden="1" x14ac:dyDescent="0.2">
      <c r="A1505" s="16" t="s">
        <v>1865</v>
      </c>
      <c r="B1505" s="17" t="s">
        <v>1866</v>
      </c>
      <c r="C1505" s="17" t="s">
        <v>995</v>
      </c>
      <c r="D1505" s="17">
        <v>541519</v>
      </c>
      <c r="E1505" s="17" t="s">
        <v>120</v>
      </c>
      <c r="F1505" s="17" t="s">
        <v>249</v>
      </c>
      <c r="G1505" s="17" t="s">
        <v>1894</v>
      </c>
      <c r="H1505" s="18">
        <v>310498.03666699998</v>
      </c>
      <c r="I1505" s="18">
        <v>0</v>
      </c>
      <c r="J1505" s="18">
        <v>0</v>
      </c>
      <c r="K1505" s="18">
        <v>0</v>
      </c>
      <c r="L1505" s="19">
        <v>7231.7266669999999</v>
      </c>
    </row>
    <row r="1506" spans="1:12" ht="178.5" hidden="1" x14ac:dyDescent="0.2">
      <c r="A1506" s="16" t="s">
        <v>1865</v>
      </c>
      <c r="B1506" s="17" t="s">
        <v>1866</v>
      </c>
      <c r="C1506" s="17" t="s">
        <v>995</v>
      </c>
      <c r="D1506" s="17">
        <v>541519</v>
      </c>
      <c r="E1506" s="17" t="s">
        <v>120</v>
      </c>
      <c r="F1506" s="17" t="s">
        <v>105</v>
      </c>
      <c r="G1506" s="17" t="s">
        <v>1895</v>
      </c>
      <c r="H1506" s="18">
        <v>290897.003333</v>
      </c>
      <c r="I1506" s="18">
        <v>5874.0166669999999</v>
      </c>
      <c r="J1506" s="18">
        <v>0</v>
      </c>
      <c r="K1506" s="18">
        <v>290897.003333</v>
      </c>
      <c r="L1506" s="19">
        <v>0</v>
      </c>
    </row>
    <row r="1507" spans="1:12" ht="25.5" hidden="1" x14ac:dyDescent="0.2">
      <c r="A1507" s="16" t="s">
        <v>1865</v>
      </c>
      <c r="B1507" s="17" t="s">
        <v>1866</v>
      </c>
      <c r="C1507" s="17" t="s">
        <v>995</v>
      </c>
      <c r="D1507" s="17">
        <v>541330</v>
      </c>
      <c r="E1507" s="17" t="s">
        <v>130</v>
      </c>
      <c r="F1507" s="17" t="s">
        <v>356</v>
      </c>
      <c r="G1507" s="17" t="s">
        <v>1896</v>
      </c>
      <c r="H1507" s="18">
        <v>263947.34333300003</v>
      </c>
      <c r="I1507" s="18">
        <v>0</v>
      </c>
      <c r="J1507" s="18">
        <v>0</v>
      </c>
      <c r="K1507" s="18">
        <v>0</v>
      </c>
      <c r="L1507" s="19">
        <v>0</v>
      </c>
    </row>
    <row r="1508" spans="1:12" ht="229.5" hidden="1" x14ac:dyDescent="0.2">
      <c r="A1508" s="16" t="s">
        <v>1865</v>
      </c>
      <c r="B1508" s="17" t="s">
        <v>1866</v>
      </c>
      <c r="C1508" s="17" t="s">
        <v>995</v>
      </c>
      <c r="D1508" s="17">
        <v>334111</v>
      </c>
      <c r="E1508" s="17" t="s">
        <v>265</v>
      </c>
      <c r="F1508" s="17" t="s">
        <v>63</v>
      </c>
      <c r="G1508" s="17" t="s">
        <v>1897</v>
      </c>
      <c r="H1508" s="18">
        <v>252123.91666700001</v>
      </c>
      <c r="I1508" s="18">
        <v>0</v>
      </c>
      <c r="J1508" s="18">
        <v>0</v>
      </c>
      <c r="K1508" s="18">
        <v>179263.63333300001</v>
      </c>
      <c r="L1508" s="19">
        <v>0</v>
      </c>
    </row>
    <row r="1509" spans="1:12" ht="38.25" hidden="1" x14ac:dyDescent="0.2">
      <c r="A1509" s="16" t="s">
        <v>1865</v>
      </c>
      <c r="B1509" s="17" t="s">
        <v>1866</v>
      </c>
      <c r="C1509" s="17" t="s">
        <v>995</v>
      </c>
      <c r="D1509" s="17">
        <v>541330</v>
      </c>
      <c r="E1509" s="17" t="s">
        <v>130</v>
      </c>
      <c r="F1509" s="17" t="s">
        <v>606</v>
      </c>
      <c r="G1509" s="17" t="s">
        <v>1898</v>
      </c>
      <c r="H1509" s="18">
        <v>235454.38</v>
      </c>
      <c r="I1509" s="18">
        <v>0</v>
      </c>
      <c r="J1509" s="18">
        <v>0</v>
      </c>
      <c r="K1509" s="18">
        <v>0</v>
      </c>
      <c r="L1509" s="19">
        <v>0</v>
      </c>
    </row>
    <row r="1510" spans="1:12" ht="63.75" hidden="1" x14ac:dyDescent="0.2">
      <c r="A1510" s="16" t="s">
        <v>1865</v>
      </c>
      <c r="B1510" s="17" t="s">
        <v>1866</v>
      </c>
      <c r="C1510" s="17" t="s">
        <v>995</v>
      </c>
      <c r="D1510" s="17">
        <v>611420</v>
      </c>
      <c r="E1510" s="17" t="s">
        <v>434</v>
      </c>
      <c r="F1510" s="17" t="s">
        <v>1234</v>
      </c>
      <c r="G1510" s="17" t="s">
        <v>1899</v>
      </c>
      <c r="H1510" s="18">
        <v>231444</v>
      </c>
      <c r="I1510" s="18">
        <v>0</v>
      </c>
      <c r="J1510" s="18">
        <v>0</v>
      </c>
      <c r="K1510" s="18">
        <v>0</v>
      </c>
      <c r="L1510" s="19">
        <v>0</v>
      </c>
    </row>
    <row r="1511" spans="1:12" ht="395.25" hidden="1" x14ac:dyDescent="0.2">
      <c r="A1511" s="16" t="s">
        <v>1865</v>
      </c>
      <c r="B1511" s="17" t="s">
        <v>1866</v>
      </c>
      <c r="C1511" s="17" t="s">
        <v>995</v>
      </c>
      <c r="D1511" s="17">
        <v>511210</v>
      </c>
      <c r="E1511" s="17" t="s">
        <v>41</v>
      </c>
      <c r="F1511" s="17" t="s">
        <v>63</v>
      </c>
      <c r="G1511" s="17" t="s">
        <v>1900</v>
      </c>
      <c r="H1511" s="18">
        <v>229630.58</v>
      </c>
      <c r="I1511" s="18">
        <v>1637.72</v>
      </c>
      <c r="J1511" s="18">
        <v>0</v>
      </c>
      <c r="K1511" s="18">
        <v>20621.259999999998</v>
      </c>
      <c r="L1511" s="19">
        <v>1718.396667</v>
      </c>
    </row>
    <row r="1512" spans="1:12" ht="178.5" hidden="1" x14ac:dyDescent="0.2">
      <c r="A1512" s="16" t="s">
        <v>1865</v>
      </c>
      <c r="B1512" s="17" t="s">
        <v>1866</v>
      </c>
      <c r="C1512" s="17" t="s">
        <v>995</v>
      </c>
      <c r="D1512" s="17">
        <v>541519</v>
      </c>
      <c r="E1512" s="17" t="s">
        <v>120</v>
      </c>
      <c r="F1512" s="17" t="s">
        <v>579</v>
      </c>
      <c r="G1512" s="17" t="s">
        <v>1901</v>
      </c>
      <c r="H1512" s="18">
        <v>218997.873333</v>
      </c>
      <c r="I1512" s="18">
        <v>0</v>
      </c>
      <c r="J1512" s="18">
        <v>0</v>
      </c>
      <c r="K1512" s="18">
        <v>213277.88666700001</v>
      </c>
      <c r="L1512" s="19">
        <v>0</v>
      </c>
    </row>
    <row r="1513" spans="1:12" ht="140.25" hidden="1" x14ac:dyDescent="0.2">
      <c r="A1513" s="16" t="s">
        <v>1865</v>
      </c>
      <c r="B1513" s="17" t="s">
        <v>1866</v>
      </c>
      <c r="C1513" s="17" t="s">
        <v>995</v>
      </c>
      <c r="D1513" s="17">
        <v>541519</v>
      </c>
      <c r="E1513" s="17" t="s">
        <v>120</v>
      </c>
      <c r="F1513" s="17" t="s">
        <v>94</v>
      </c>
      <c r="G1513" s="17" t="s">
        <v>1902</v>
      </c>
      <c r="H1513" s="18">
        <v>216831.41</v>
      </c>
      <c r="I1513" s="18">
        <v>0</v>
      </c>
      <c r="J1513" s="18">
        <v>216831.41</v>
      </c>
      <c r="K1513" s="18">
        <v>0</v>
      </c>
      <c r="L1513" s="19">
        <v>0</v>
      </c>
    </row>
    <row r="1514" spans="1:12" ht="25.5" hidden="1" x14ac:dyDescent="0.2">
      <c r="A1514" s="16" t="s">
        <v>1865</v>
      </c>
      <c r="B1514" s="17" t="s">
        <v>1866</v>
      </c>
      <c r="C1514" s="17" t="s">
        <v>995</v>
      </c>
      <c r="D1514" s="17">
        <v>332710</v>
      </c>
      <c r="E1514" s="17" t="s">
        <v>1626</v>
      </c>
      <c r="F1514" s="17" t="s">
        <v>561</v>
      </c>
      <c r="G1514" s="17" t="s">
        <v>1903</v>
      </c>
      <c r="H1514" s="18">
        <v>208879</v>
      </c>
      <c r="I1514" s="18">
        <v>0</v>
      </c>
      <c r="J1514" s="18">
        <v>0</v>
      </c>
      <c r="K1514" s="18">
        <v>0</v>
      </c>
      <c r="L1514" s="19">
        <v>0</v>
      </c>
    </row>
    <row r="1515" spans="1:12" hidden="1" x14ac:dyDescent="0.2">
      <c r="A1515" s="16" t="s">
        <v>1865</v>
      </c>
      <c r="B1515" s="17" t="s">
        <v>1866</v>
      </c>
      <c r="C1515" s="17" t="s">
        <v>995</v>
      </c>
      <c r="D1515" s="17">
        <v>332710</v>
      </c>
      <c r="E1515" s="17" t="s">
        <v>1626</v>
      </c>
      <c r="F1515" s="17" t="s">
        <v>747</v>
      </c>
      <c r="G1515" s="17" t="s">
        <v>1904</v>
      </c>
      <c r="H1515" s="18">
        <v>208879</v>
      </c>
      <c r="I1515" s="18">
        <v>0</v>
      </c>
      <c r="J1515" s="18">
        <v>0</v>
      </c>
      <c r="K1515" s="18">
        <v>0</v>
      </c>
      <c r="L1515" s="19">
        <v>0</v>
      </c>
    </row>
    <row r="1516" spans="1:12" ht="38.25" hidden="1" x14ac:dyDescent="0.2">
      <c r="A1516" s="16" t="s">
        <v>1865</v>
      </c>
      <c r="B1516" s="17" t="s">
        <v>1866</v>
      </c>
      <c r="C1516" s="17" t="s">
        <v>995</v>
      </c>
      <c r="D1516" s="17">
        <v>485999</v>
      </c>
      <c r="E1516" s="17" t="s">
        <v>307</v>
      </c>
      <c r="F1516" s="17" t="s">
        <v>63</v>
      </c>
      <c r="G1516" s="17" t="s">
        <v>1905</v>
      </c>
      <c r="H1516" s="18">
        <v>194549.89333300001</v>
      </c>
      <c r="I1516" s="18">
        <v>194549.89333300001</v>
      </c>
      <c r="J1516" s="18">
        <v>0</v>
      </c>
      <c r="K1516" s="18">
        <v>0</v>
      </c>
      <c r="L1516" s="19">
        <v>0</v>
      </c>
    </row>
    <row r="1517" spans="1:12" ht="76.5" hidden="1" x14ac:dyDescent="0.2">
      <c r="A1517" s="16" t="s">
        <v>1865</v>
      </c>
      <c r="B1517" s="17" t="s">
        <v>1866</v>
      </c>
      <c r="C1517" s="17" t="s">
        <v>995</v>
      </c>
      <c r="D1517" s="17">
        <v>334111</v>
      </c>
      <c r="E1517" s="17" t="s">
        <v>265</v>
      </c>
      <c r="F1517" s="17" t="s">
        <v>66</v>
      </c>
      <c r="G1517" s="17" t="s">
        <v>1906</v>
      </c>
      <c r="H1517" s="18">
        <v>173145.27</v>
      </c>
      <c r="I1517" s="18">
        <v>49457.093332999997</v>
      </c>
      <c r="J1517" s="18">
        <v>0</v>
      </c>
      <c r="K1517" s="18">
        <v>130752.093333</v>
      </c>
      <c r="L1517" s="19">
        <v>81295</v>
      </c>
    </row>
    <row r="1518" spans="1:12" ht="51" hidden="1" x14ac:dyDescent="0.2">
      <c r="A1518" s="16" t="s">
        <v>1865</v>
      </c>
      <c r="B1518" s="17" t="s">
        <v>1866</v>
      </c>
      <c r="C1518" s="17" t="s">
        <v>995</v>
      </c>
      <c r="D1518" s="17">
        <v>511210</v>
      </c>
      <c r="E1518" s="17" t="s">
        <v>41</v>
      </c>
      <c r="F1518" s="17" t="s">
        <v>96</v>
      </c>
      <c r="G1518" s="17" t="s">
        <v>1907</v>
      </c>
      <c r="H1518" s="18">
        <v>162234.10666699999</v>
      </c>
      <c r="I1518" s="18">
        <v>0</v>
      </c>
      <c r="J1518" s="18">
        <v>567.46666700000003</v>
      </c>
      <c r="K1518" s="18">
        <v>0</v>
      </c>
      <c r="L1518" s="19">
        <v>0</v>
      </c>
    </row>
    <row r="1519" spans="1:12" ht="25.5" hidden="1" x14ac:dyDescent="0.2">
      <c r="A1519" s="16" t="s">
        <v>1865</v>
      </c>
      <c r="B1519" s="17" t="s">
        <v>1866</v>
      </c>
      <c r="C1519" s="17" t="s">
        <v>995</v>
      </c>
      <c r="D1519" s="17">
        <v>541810</v>
      </c>
      <c r="E1519" s="17" t="s">
        <v>1908</v>
      </c>
      <c r="F1519" s="17" t="s">
        <v>63</v>
      </c>
      <c r="G1519" s="17" t="s">
        <v>1909</v>
      </c>
      <c r="H1519" s="18">
        <v>160480</v>
      </c>
      <c r="I1519" s="18">
        <v>0</v>
      </c>
      <c r="J1519" s="18">
        <v>160480</v>
      </c>
      <c r="K1519" s="18">
        <v>160480</v>
      </c>
      <c r="L1519" s="19">
        <v>0</v>
      </c>
    </row>
    <row r="1520" spans="1:12" hidden="1" x14ac:dyDescent="0.2">
      <c r="A1520" s="16" t="s">
        <v>1865</v>
      </c>
      <c r="B1520" s="17" t="s">
        <v>1866</v>
      </c>
      <c r="C1520" s="17" t="s">
        <v>995</v>
      </c>
      <c r="D1520" s="17">
        <v>334517</v>
      </c>
      <c r="E1520" s="17" t="s">
        <v>1790</v>
      </c>
      <c r="F1520" s="17" t="s">
        <v>184</v>
      </c>
      <c r="G1520" s="17" t="s">
        <v>1910</v>
      </c>
      <c r="H1520" s="18">
        <v>157994</v>
      </c>
      <c r="I1520" s="18">
        <v>0</v>
      </c>
      <c r="J1520" s="18">
        <v>0</v>
      </c>
      <c r="K1520" s="18">
        <v>0</v>
      </c>
      <c r="L1520" s="19">
        <v>0</v>
      </c>
    </row>
    <row r="1521" spans="1:12" ht="242.25" hidden="1" x14ac:dyDescent="0.2">
      <c r="A1521" s="16" t="s">
        <v>1865</v>
      </c>
      <c r="B1521" s="17" t="s">
        <v>1866</v>
      </c>
      <c r="C1521" s="17" t="s">
        <v>995</v>
      </c>
      <c r="D1521" s="17">
        <v>332721</v>
      </c>
      <c r="E1521" s="17" t="s">
        <v>1911</v>
      </c>
      <c r="F1521" s="17" t="s">
        <v>96</v>
      </c>
      <c r="G1521" s="17" t="s">
        <v>1912</v>
      </c>
      <c r="H1521" s="18">
        <v>147410.093333</v>
      </c>
      <c r="I1521" s="18">
        <v>0</v>
      </c>
      <c r="J1521" s="18">
        <v>0</v>
      </c>
      <c r="K1521" s="18">
        <v>0</v>
      </c>
      <c r="L1521" s="19">
        <v>0</v>
      </c>
    </row>
    <row r="1522" spans="1:12" hidden="1" x14ac:dyDescent="0.2">
      <c r="A1522" s="16" t="s">
        <v>1865</v>
      </c>
      <c r="B1522" s="17" t="s">
        <v>1866</v>
      </c>
      <c r="C1522" s="17" t="s">
        <v>995</v>
      </c>
      <c r="D1522" s="17">
        <v>334112</v>
      </c>
      <c r="E1522" s="17" t="s">
        <v>405</v>
      </c>
      <c r="F1522" s="17" t="s">
        <v>1033</v>
      </c>
      <c r="G1522" s="17" t="s">
        <v>1913</v>
      </c>
      <c r="H1522" s="18">
        <v>123997.333333</v>
      </c>
      <c r="I1522" s="18">
        <v>123997.333333</v>
      </c>
      <c r="J1522" s="18">
        <v>0</v>
      </c>
      <c r="K1522" s="18">
        <v>0</v>
      </c>
      <c r="L1522" s="19">
        <v>123997.333333</v>
      </c>
    </row>
    <row r="1523" spans="1:12" hidden="1" x14ac:dyDescent="0.2">
      <c r="A1523" s="16" t="s">
        <v>1865</v>
      </c>
      <c r="B1523" s="17" t="s">
        <v>1866</v>
      </c>
      <c r="C1523" s="17" t="s">
        <v>995</v>
      </c>
      <c r="D1523" s="17">
        <v>333517</v>
      </c>
      <c r="E1523" s="17" t="s">
        <v>1804</v>
      </c>
      <c r="F1523" s="17" t="s">
        <v>270</v>
      </c>
      <c r="G1523" s="17" t="s">
        <v>1914</v>
      </c>
      <c r="H1523" s="18">
        <v>111015.666667</v>
      </c>
      <c r="I1523" s="18">
        <v>0</v>
      </c>
      <c r="J1523" s="18">
        <v>0</v>
      </c>
      <c r="K1523" s="18">
        <v>0</v>
      </c>
      <c r="L1523" s="19">
        <v>0</v>
      </c>
    </row>
    <row r="1524" spans="1:12" ht="51" hidden="1" x14ac:dyDescent="0.2">
      <c r="A1524" s="16" t="s">
        <v>1865</v>
      </c>
      <c r="B1524" s="17" t="s">
        <v>1866</v>
      </c>
      <c r="C1524" s="17" t="s">
        <v>995</v>
      </c>
      <c r="D1524" s="17">
        <v>326299</v>
      </c>
      <c r="E1524" s="17" t="s">
        <v>1857</v>
      </c>
      <c r="F1524" s="17" t="s">
        <v>218</v>
      </c>
      <c r="G1524" s="17" t="s">
        <v>1915</v>
      </c>
      <c r="H1524" s="18">
        <v>110483.2</v>
      </c>
      <c r="I1524" s="18">
        <v>0</v>
      </c>
      <c r="J1524" s="18">
        <v>0</v>
      </c>
      <c r="K1524" s="18">
        <v>0</v>
      </c>
      <c r="L1524" s="19">
        <v>0</v>
      </c>
    </row>
    <row r="1525" spans="1:12" ht="89.25" hidden="1" x14ac:dyDescent="0.2">
      <c r="A1525" s="16" t="s">
        <v>1865</v>
      </c>
      <c r="B1525" s="17" t="s">
        <v>1866</v>
      </c>
      <c r="C1525" s="17" t="s">
        <v>995</v>
      </c>
      <c r="D1525" s="17">
        <v>511210</v>
      </c>
      <c r="E1525" s="17" t="s">
        <v>41</v>
      </c>
      <c r="F1525" s="17" t="s">
        <v>108</v>
      </c>
      <c r="G1525" s="17" t="s">
        <v>1916</v>
      </c>
      <c r="H1525" s="18">
        <v>105716.666667</v>
      </c>
      <c r="I1525" s="18">
        <v>105716.666667</v>
      </c>
      <c r="J1525" s="18">
        <v>0</v>
      </c>
      <c r="K1525" s="18">
        <v>0</v>
      </c>
      <c r="L1525" s="19">
        <v>0</v>
      </c>
    </row>
    <row r="1526" spans="1:12" ht="63.75" hidden="1" x14ac:dyDescent="0.2">
      <c r="A1526" s="16" t="s">
        <v>1865</v>
      </c>
      <c r="B1526" s="17" t="s">
        <v>1866</v>
      </c>
      <c r="C1526" s="17" t="s">
        <v>995</v>
      </c>
      <c r="D1526" s="17">
        <v>332721</v>
      </c>
      <c r="E1526" s="17" t="s">
        <v>1911</v>
      </c>
      <c r="F1526" s="17" t="s">
        <v>63</v>
      </c>
      <c r="G1526" s="17" t="s">
        <v>1917</v>
      </c>
      <c r="H1526" s="18">
        <v>101381.75</v>
      </c>
      <c r="I1526" s="18">
        <v>0</v>
      </c>
      <c r="J1526" s="18">
        <v>0</v>
      </c>
      <c r="K1526" s="18">
        <v>0</v>
      </c>
      <c r="L1526" s="19">
        <v>0</v>
      </c>
    </row>
    <row r="1527" spans="1:12" ht="204" hidden="1" x14ac:dyDescent="0.2">
      <c r="A1527" s="16" t="s">
        <v>1918</v>
      </c>
      <c r="B1527" s="17" t="s">
        <v>1919</v>
      </c>
      <c r="C1527" s="17" t="s">
        <v>824</v>
      </c>
      <c r="D1527" s="17">
        <v>541712</v>
      </c>
      <c r="E1527" s="17" t="s">
        <v>596</v>
      </c>
      <c r="F1527" s="17" t="s">
        <v>128</v>
      </c>
      <c r="G1527" s="17" t="s">
        <v>1920</v>
      </c>
      <c r="H1527" s="18">
        <v>111771544.84</v>
      </c>
      <c r="I1527" s="18">
        <v>9089371.0999999996</v>
      </c>
      <c r="J1527" s="18">
        <v>6745553.3433330003</v>
      </c>
      <c r="K1527" s="18">
        <v>136836.42666699999</v>
      </c>
      <c r="L1527" s="19">
        <v>0</v>
      </c>
    </row>
    <row r="1528" spans="1:12" ht="409.5" hidden="1" x14ac:dyDescent="0.2">
      <c r="A1528" s="16" t="s">
        <v>1918</v>
      </c>
      <c r="B1528" s="17" t="s">
        <v>1919</v>
      </c>
      <c r="C1528" s="17" t="s">
        <v>824</v>
      </c>
      <c r="D1528" s="17">
        <v>541712</v>
      </c>
      <c r="E1528" s="17" t="s">
        <v>596</v>
      </c>
      <c r="F1528" s="17" t="s">
        <v>63</v>
      </c>
      <c r="G1528" s="17" t="s">
        <v>1921</v>
      </c>
      <c r="H1528" s="18">
        <v>44114615.383332998</v>
      </c>
      <c r="I1528" s="18">
        <v>524056.693333</v>
      </c>
      <c r="J1528" s="18">
        <v>0</v>
      </c>
      <c r="K1528" s="18">
        <v>771968.3</v>
      </c>
      <c r="L1528" s="19">
        <v>0</v>
      </c>
    </row>
    <row r="1529" spans="1:12" ht="369.75" hidden="1" x14ac:dyDescent="0.2">
      <c r="A1529" s="16" t="s">
        <v>1918</v>
      </c>
      <c r="B1529" s="17" t="s">
        <v>1919</v>
      </c>
      <c r="C1529" s="17" t="s">
        <v>824</v>
      </c>
      <c r="D1529" s="17">
        <v>541712</v>
      </c>
      <c r="E1529" s="17" t="s">
        <v>596</v>
      </c>
      <c r="F1529" s="17" t="s">
        <v>39</v>
      </c>
      <c r="G1529" s="17" t="s">
        <v>1922</v>
      </c>
      <c r="H1529" s="18">
        <v>31675416.126667</v>
      </c>
      <c r="I1529" s="18">
        <v>0</v>
      </c>
      <c r="J1529" s="18">
        <v>0</v>
      </c>
      <c r="K1529" s="18">
        <v>0</v>
      </c>
      <c r="L1529" s="19">
        <v>0</v>
      </c>
    </row>
    <row r="1530" spans="1:12" ht="267.75" hidden="1" x14ac:dyDescent="0.2">
      <c r="A1530" s="16" t="s">
        <v>1918</v>
      </c>
      <c r="B1530" s="17" t="s">
        <v>1919</v>
      </c>
      <c r="C1530" s="17" t="s">
        <v>824</v>
      </c>
      <c r="D1530" s="17">
        <v>541330</v>
      </c>
      <c r="E1530" s="17" t="s">
        <v>130</v>
      </c>
      <c r="F1530" s="17" t="s">
        <v>128</v>
      </c>
      <c r="G1530" s="17" t="s">
        <v>1923</v>
      </c>
      <c r="H1530" s="18">
        <v>11573832.336666999</v>
      </c>
      <c r="I1530" s="18">
        <v>287155.59000000003</v>
      </c>
      <c r="J1530" s="18">
        <v>0</v>
      </c>
      <c r="K1530" s="18">
        <v>-4142.3333329999996</v>
      </c>
      <c r="L1530" s="19">
        <v>0</v>
      </c>
    </row>
    <row r="1531" spans="1:12" ht="242.25" hidden="1" x14ac:dyDescent="0.2">
      <c r="A1531" s="16" t="s">
        <v>1918</v>
      </c>
      <c r="B1531" s="17" t="s">
        <v>1919</v>
      </c>
      <c r="C1531" s="17" t="s">
        <v>824</v>
      </c>
      <c r="D1531" s="17">
        <v>541715</v>
      </c>
      <c r="E1531" s="17" t="s">
        <v>603</v>
      </c>
      <c r="F1531" s="17" t="s">
        <v>128</v>
      </c>
      <c r="G1531" s="17" t="s">
        <v>1924</v>
      </c>
      <c r="H1531" s="18">
        <v>9623217.4800000004</v>
      </c>
      <c r="I1531" s="18">
        <v>833.33333300000004</v>
      </c>
      <c r="J1531" s="18">
        <v>0</v>
      </c>
      <c r="K1531" s="18">
        <v>0</v>
      </c>
      <c r="L1531" s="19">
        <v>0</v>
      </c>
    </row>
    <row r="1532" spans="1:12" ht="395.25" hidden="1" x14ac:dyDescent="0.2">
      <c r="A1532" s="16" t="s">
        <v>1918</v>
      </c>
      <c r="B1532" s="17" t="s">
        <v>1919</v>
      </c>
      <c r="C1532" s="17" t="s">
        <v>824</v>
      </c>
      <c r="D1532" s="17">
        <v>541712</v>
      </c>
      <c r="E1532" s="17" t="s">
        <v>596</v>
      </c>
      <c r="F1532" s="17" t="s">
        <v>72</v>
      </c>
      <c r="G1532" s="17" t="s">
        <v>1925</v>
      </c>
      <c r="H1532" s="18">
        <v>6457443.476667</v>
      </c>
      <c r="I1532" s="18">
        <v>0</v>
      </c>
      <c r="J1532" s="18">
        <v>0</v>
      </c>
      <c r="K1532" s="18">
        <v>1632668.63</v>
      </c>
      <c r="L1532" s="19">
        <v>0</v>
      </c>
    </row>
    <row r="1533" spans="1:12" ht="306" hidden="1" x14ac:dyDescent="0.2">
      <c r="A1533" s="16" t="s">
        <v>1918</v>
      </c>
      <c r="B1533" s="17" t="s">
        <v>1919</v>
      </c>
      <c r="C1533" s="17" t="s">
        <v>824</v>
      </c>
      <c r="D1533" s="17">
        <v>541511</v>
      </c>
      <c r="E1533" s="17" t="s">
        <v>126</v>
      </c>
      <c r="F1533" s="17" t="s">
        <v>128</v>
      </c>
      <c r="G1533" s="17" t="s">
        <v>1926</v>
      </c>
      <c r="H1533" s="18">
        <v>5831721.2999999998</v>
      </c>
      <c r="I1533" s="18">
        <v>268883.46999999997</v>
      </c>
      <c r="J1533" s="18">
        <v>0</v>
      </c>
      <c r="K1533" s="18">
        <v>664164.75</v>
      </c>
      <c r="L1533" s="19">
        <v>0</v>
      </c>
    </row>
    <row r="1534" spans="1:12" ht="51" hidden="1" x14ac:dyDescent="0.2">
      <c r="A1534" s="16" t="s">
        <v>1918</v>
      </c>
      <c r="B1534" s="17" t="s">
        <v>1919</v>
      </c>
      <c r="C1534" s="17" t="s">
        <v>824</v>
      </c>
      <c r="D1534" s="17">
        <v>541330</v>
      </c>
      <c r="E1534" s="17" t="s">
        <v>130</v>
      </c>
      <c r="F1534" s="17" t="s">
        <v>66</v>
      </c>
      <c r="G1534" s="17" t="s">
        <v>1927</v>
      </c>
      <c r="H1534" s="18">
        <v>2799134.6666669999</v>
      </c>
      <c r="I1534" s="18">
        <v>0</v>
      </c>
      <c r="J1534" s="18">
        <v>0</v>
      </c>
      <c r="K1534" s="18">
        <v>0</v>
      </c>
      <c r="L1534" s="19">
        <v>0</v>
      </c>
    </row>
    <row r="1535" spans="1:12" ht="140.25" hidden="1" x14ac:dyDescent="0.2">
      <c r="A1535" s="16" t="s">
        <v>1918</v>
      </c>
      <c r="B1535" s="17" t="s">
        <v>1919</v>
      </c>
      <c r="C1535" s="17" t="s">
        <v>824</v>
      </c>
      <c r="D1535" s="17">
        <v>541712</v>
      </c>
      <c r="E1535" s="17" t="s">
        <v>596</v>
      </c>
      <c r="F1535" s="17" t="s">
        <v>648</v>
      </c>
      <c r="G1535" s="17" t="s">
        <v>1928</v>
      </c>
      <c r="H1535" s="18">
        <v>2527884.08</v>
      </c>
      <c r="I1535" s="18">
        <v>0</v>
      </c>
      <c r="J1535" s="18">
        <v>0</v>
      </c>
      <c r="K1535" s="18">
        <v>0</v>
      </c>
      <c r="L1535" s="19">
        <v>0</v>
      </c>
    </row>
    <row r="1536" spans="1:12" ht="409.5" hidden="1" x14ac:dyDescent="0.2">
      <c r="A1536" s="16" t="s">
        <v>1918</v>
      </c>
      <c r="B1536" s="17" t="s">
        <v>1919</v>
      </c>
      <c r="C1536" s="17" t="s">
        <v>824</v>
      </c>
      <c r="D1536" s="17">
        <v>334513</v>
      </c>
      <c r="E1536" s="17" t="s">
        <v>446</v>
      </c>
      <c r="F1536" s="17" t="s">
        <v>218</v>
      </c>
      <c r="G1536" s="17" t="s">
        <v>1929</v>
      </c>
      <c r="H1536" s="18">
        <v>1753642.01</v>
      </c>
      <c r="I1536" s="18">
        <v>0</v>
      </c>
      <c r="J1536" s="18">
        <v>0</v>
      </c>
      <c r="K1536" s="18">
        <v>0</v>
      </c>
      <c r="L1536" s="19">
        <v>0</v>
      </c>
    </row>
    <row r="1537" spans="1:12" ht="267.75" hidden="1" x14ac:dyDescent="0.2">
      <c r="A1537" s="16" t="s">
        <v>1918</v>
      </c>
      <c r="B1537" s="17" t="s">
        <v>1919</v>
      </c>
      <c r="C1537" s="17" t="s">
        <v>824</v>
      </c>
      <c r="D1537" s="17">
        <v>541511</v>
      </c>
      <c r="E1537" s="17" t="s">
        <v>126</v>
      </c>
      <c r="F1537" s="17" t="s">
        <v>270</v>
      </c>
      <c r="G1537" s="17" t="s">
        <v>1930</v>
      </c>
      <c r="H1537" s="18">
        <v>1723039.6233330001</v>
      </c>
      <c r="I1537" s="18">
        <v>1723039.6233330001</v>
      </c>
      <c r="J1537" s="18">
        <v>1723039.6233330001</v>
      </c>
      <c r="K1537" s="18">
        <v>1723039.6233330001</v>
      </c>
      <c r="L1537" s="19">
        <v>0</v>
      </c>
    </row>
    <row r="1538" spans="1:12" ht="293.25" hidden="1" x14ac:dyDescent="0.2">
      <c r="A1538" s="16" t="s">
        <v>1918</v>
      </c>
      <c r="B1538" s="17" t="s">
        <v>1919</v>
      </c>
      <c r="C1538" s="17" t="s">
        <v>824</v>
      </c>
      <c r="D1538" s="17">
        <v>541512</v>
      </c>
      <c r="E1538" s="17" t="s">
        <v>71</v>
      </c>
      <c r="F1538" s="17" t="s">
        <v>128</v>
      </c>
      <c r="G1538" s="17" t="s">
        <v>1931</v>
      </c>
      <c r="H1538" s="18">
        <v>1682598.63</v>
      </c>
      <c r="I1538" s="18">
        <v>1774532.756667</v>
      </c>
      <c r="J1538" s="18">
        <v>33569.873333000003</v>
      </c>
      <c r="K1538" s="18">
        <v>555924</v>
      </c>
      <c r="L1538" s="19">
        <v>555924</v>
      </c>
    </row>
    <row r="1539" spans="1:12" ht="409.5" hidden="1" x14ac:dyDescent="0.2">
      <c r="A1539" s="16" t="s">
        <v>1918</v>
      </c>
      <c r="B1539" s="17" t="s">
        <v>1919</v>
      </c>
      <c r="C1539" s="17" t="s">
        <v>824</v>
      </c>
      <c r="D1539" s="17">
        <v>334111</v>
      </c>
      <c r="E1539" s="17" t="s">
        <v>265</v>
      </c>
      <c r="F1539" s="17" t="s">
        <v>63</v>
      </c>
      <c r="G1539" s="17" t="s">
        <v>1932</v>
      </c>
      <c r="H1539" s="18">
        <v>1674949.17</v>
      </c>
      <c r="I1539" s="18">
        <v>188447.65333299999</v>
      </c>
      <c r="J1539" s="18">
        <v>242467.776667</v>
      </c>
      <c r="K1539" s="18">
        <v>363615.193333</v>
      </c>
      <c r="L1539" s="19">
        <v>44935.486666999997</v>
      </c>
    </row>
    <row r="1540" spans="1:12" ht="409.5" hidden="1" x14ac:dyDescent="0.2">
      <c r="A1540" s="16" t="s">
        <v>1918</v>
      </c>
      <c r="B1540" s="17" t="s">
        <v>1919</v>
      </c>
      <c r="C1540" s="17" t="s">
        <v>824</v>
      </c>
      <c r="D1540" s="17">
        <v>541330</v>
      </c>
      <c r="E1540" s="17" t="s">
        <v>130</v>
      </c>
      <c r="F1540" s="17" t="s">
        <v>63</v>
      </c>
      <c r="G1540" s="17" t="s">
        <v>1933</v>
      </c>
      <c r="H1540" s="18">
        <v>1570850.533333</v>
      </c>
      <c r="I1540" s="18">
        <v>71926.666666999998</v>
      </c>
      <c r="J1540" s="18">
        <v>71333.333333000002</v>
      </c>
      <c r="K1540" s="18">
        <v>12697.176667</v>
      </c>
      <c r="L1540" s="19">
        <v>0</v>
      </c>
    </row>
    <row r="1541" spans="1:12" ht="38.25" hidden="1" x14ac:dyDescent="0.2">
      <c r="A1541" s="16" t="s">
        <v>1918</v>
      </c>
      <c r="B1541" s="17" t="s">
        <v>1919</v>
      </c>
      <c r="C1541" s="17" t="s">
        <v>824</v>
      </c>
      <c r="D1541" s="17">
        <v>541715</v>
      </c>
      <c r="E1541" s="17" t="s">
        <v>603</v>
      </c>
      <c r="F1541" s="17" t="s">
        <v>544</v>
      </c>
      <c r="G1541" s="17" t="s">
        <v>1934</v>
      </c>
      <c r="H1541" s="18">
        <v>1488354.29</v>
      </c>
      <c r="I1541" s="18">
        <v>0</v>
      </c>
      <c r="J1541" s="18">
        <v>0</v>
      </c>
      <c r="K1541" s="18">
        <v>0</v>
      </c>
      <c r="L1541" s="19">
        <v>0</v>
      </c>
    </row>
    <row r="1542" spans="1:12" ht="395.25" hidden="1" x14ac:dyDescent="0.2">
      <c r="A1542" s="16" t="s">
        <v>1918</v>
      </c>
      <c r="B1542" s="17" t="s">
        <v>1919</v>
      </c>
      <c r="C1542" s="17" t="s">
        <v>824</v>
      </c>
      <c r="D1542" s="17">
        <v>541330</v>
      </c>
      <c r="E1542" s="17" t="s">
        <v>130</v>
      </c>
      <c r="F1542" s="17" t="s">
        <v>218</v>
      </c>
      <c r="G1542" s="17" t="s">
        <v>1935</v>
      </c>
      <c r="H1542" s="18">
        <v>1445866.6666669999</v>
      </c>
      <c r="I1542" s="18">
        <v>1433040</v>
      </c>
      <c r="J1542" s="18">
        <v>0</v>
      </c>
      <c r="K1542" s="18">
        <v>0</v>
      </c>
      <c r="L1542" s="19">
        <v>0</v>
      </c>
    </row>
    <row r="1543" spans="1:12" ht="229.5" hidden="1" x14ac:dyDescent="0.2">
      <c r="A1543" s="16" t="s">
        <v>1918</v>
      </c>
      <c r="B1543" s="17" t="s">
        <v>1919</v>
      </c>
      <c r="C1543" s="17" t="s">
        <v>824</v>
      </c>
      <c r="D1543" s="17">
        <v>334418</v>
      </c>
      <c r="E1543" s="17" t="s">
        <v>1392</v>
      </c>
      <c r="F1543" s="17" t="s">
        <v>63</v>
      </c>
      <c r="G1543" s="17" t="s">
        <v>1936</v>
      </c>
      <c r="H1543" s="18">
        <v>1008442</v>
      </c>
      <c r="I1543" s="18">
        <v>17701.666667000001</v>
      </c>
      <c r="J1543" s="18">
        <v>0</v>
      </c>
      <c r="K1543" s="18">
        <v>990740.33333299996</v>
      </c>
      <c r="L1543" s="19">
        <v>0</v>
      </c>
    </row>
    <row r="1544" spans="1:12" ht="204" hidden="1" x14ac:dyDescent="0.2">
      <c r="A1544" s="16" t="s">
        <v>1918</v>
      </c>
      <c r="B1544" s="17" t="s">
        <v>1919</v>
      </c>
      <c r="C1544" s="17" t="s">
        <v>824</v>
      </c>
      <c r="D1544" s="17">
        <v>541712</v>
      </c>
      <c r="E1544" s="17" t="s">
        <v>596</v>
      </c>
      <c r="F1544" s="17" t="s">
        <v>105</v>
      </c>
      <c r="G1544" s="17" t="s">
        <v>1937</v>
      </c>
      <c r="H1544" s="18">
        <v>1001873.43</v>
      </c>
      <c r="I1544" s="18">
        <v>0</v>
      </c>
      <c r="J1544" s="18">
        <v>0</v>
      </c>
      <c r="K1544" s="18">
        <v>0</v>
      </c>
      <c r="L1544" s="19">
        <v>0</v>
      </c>
    </row>
    <row r="1545" spans="1:12" ht="409.5" hidden="1" x14ac:dyDescent="0.2">
      <c r="A1545" s="16" t="s">
        <v>1918</v>
      </c>
      <c r="B1545" s="17" t="s">
        <v>1919</v>
      </c>
      <c r="C1545" s="17" t="s">
        <v>824</v>
      </c>
      <c r="D1545" s="17">
        <v>334516</v>
      </c>
      <c r="E1545" s="17" t="s">
        <v>87</v>
      </c>
      <c r="F1545" s="17" t="s">
        <v>63</v>
      </c>
      <c r="G1545" s="17" t="s">
        <v>1938</v>
      </c>
      <c r="H1545" s="18">
        <v>993933.29333300004</v>
      </c>
      <c r="I1545" s="18">
        <v>458200.13666700001</v>
      </c>
      <c r="J1545" s="18">
        <v>0</v>
      </c>
      <c r="K1545" s="18">
        <v>454882.71666699997</v>
      </c>
      <c r="L1545" s="19">
        <v>3317.42</v>
      </c>
    </row>
    <row r="1546" spans="1:12" ht="409.5" hidden="1" x14ac:dyDescent="0.2">
      <c r="A1546" s="16" t="s">
        <v>1918</v>
      </c>
      <c r="B1546" s="17" t="s">
        <v>1919</v>
      </c>
      <c r="C1546" s="17" t="s">
        <v>824</v>
      </c>
      <c r="D1546" s="17">
        <v>541519</v>
      </c>
      <c r="E1546" s="17" t="s">
        <v>120</v>
      </c>
      <c r="F1546" s="17" t="s">
        <v>63</v>
      </c>
      <c r="G1546" s="17" t="s">
        <v>1939</v>
      </c>
      <c r="H1546" s="18">
        <v>831606.2</v>
      </c>
      <c r="I1546" s="18">
        <v>100541.016667</v>
      </c>
      <c r="J1546" s="18">
        <v>75391.946666999997</v>
      </c>
      <c r="K1546" s="18">
        <v>578460.99333299999</v>
      </c>
      <c r="L1546" s="19">
        <v>0</v>
      </c>
    </row>
    <row r="1547" spans="1:12" ht="409.5" hidden="1" x14ac:dyDescent="0.2">
      <c r="A1547" s="16" t="s">
        <v>1918</v>
      </c>
      <c r="B1547" s="17" t="s">
        <v>1919</v>
      </c>
      <c r="C1547" s="17" t="s">
        <v>824</v>
      </c>
      <c r="D1547" s="17">
        <v>334111</v>
      </c>
      <c r="E1547" s="17" t="s">
        <v>265</v>
      </c>
      <c r="F1547" s="17" t="s">
        <v>72</v>
      </c>
      <c r="G1547" s="17" t="s">
        <v>1940</v>
      </c>
      <c r="H1547" s="18">
        <v>767794.09333299997</v>
      </c>
      <c r="I1547" s="18">
        <v>79911.386666999999</v>
      </c>
      <c r="J1547" s="18">
        <v>22140.896667000001</v>
      </c>
      <c r="K1547" s="18">
        <v>215783.42666699999</v>
      </c>
      <c r="L1547" s="19">
        <v>0</v>
      </c>
    </row>
    <row r="1548" spans="1:12" ht="255" hidden="1" x14ac:dyDescent="0.2">
      <c r="A1548" s="16" t="s">
        <v>1918</v>
      </c>
      <c r="B1548" s="17" t="s">
        <v>1919</v>
      </c>
      <c r="C1548" s="17" t="s">
        <v>824</v>
      </c>
      <c r="D1548" s="17">
        <v>541513</v>
      </c>
      <c r="E1548" s="17" t="s">
        <v>188</v>
      </c>
      <c r="F1548" s="17" t="s">
        <v>128</v>
      </c>
      <c r="G1548" s="17" t="s">
        <v>1941</v>
      </c>
      <c r="H1548" s="18">
        <v>737677.09333299997</v>
      </c>
      <c r="I1548" s="18">
        <v>0</v>
      </c>
      <c r="J1548" s="18">
        <v>0</v>
      </c>
      <c r="K1548" s="18">
        <v>0</v>
      </c>
      <c r="L1548" s="19">
        <v>0</v>
      </c>
    </row>
    <row r="1549" spans="1:12" ht="38.25" hidden="1" x14ac:dyDescent="0.2">
      <c r="A1549" s="16" t="s">
        <v>1918</v>
      </c>
      <c r="B1549" s="17" t="s">
        <v>1919</v>
      </c>
      <c r="C1549" s="17" t="s">
        <v>824</v>
      </c>
      <c r="D1549" s="17">
        <v>561110</v>
      </c>
      <c r="E1549" s="17" t="s">
        <v>194</v>
      </c>
      <c r="F1549" s="17" t="s">
        <v>128</v>
      </c>
      <c r="G1549" s="17" t="s">
        <v>1942</v>
      </c>
      <c r="H1549" s="18">
        <v>731235.66666700004</v>
      </c>
      <c r="I1549" s="18">
        <v>731235.66666700004</v>
      </c>
      <c r="J1549" s="18">
        <v>0</v>
      </c>
      <c r="K1549" s="18">
        <v>0</v>
      </c>
      <c r="L1549" s="19">
        <v>0</v>
      </c>
    </row>
    <row r="1550" spans="1:12" ht="102" hidden="1" x14ac:dyDescent="0.2">
      <c r="A1550" s="16" t="s">
        <v>1918</v>
      </c>
      <c r="B1550" s="17" t="s">
        <v>1919</v>
      </c>
      <c r="C1550" s="17" t="s">
        <v>824</v>
      </c>
      <c r="D1550" s="17">
        <v>339999</v>
      </c>
      <c r="E1550" s="17" t="s">
        <v>139</v>
      </c>
      <c r="F1550" s="17" t="s">
        <v>128</v>
      </c>
      <c r="G1550" s="17" t="s">
        <v>1943</v>
      </c>
      <c r="H1550" s="18">
        <v>731167</v>
      </c>
      <c r="I1550" s="18">
        <v>0</v>
      </c>
      <c r="J1550" s="18">
        <v>0</v>
      </c>
      <c r="K1550" s="18">
        <v>0</v>
      </c>
      <c r="L1550" s="19">
        <v>0</v>
      </c>
    </row>
    <row r="1551" spans="1:12" ht="409.5" hidden="1" x14ac:dyDescent="0.2">
      <c r="A1551" s="16" t="s">
        <v>1918</v>
      </c>
      <c r="B1551" s="17" t="s">
        <v>1919</v>
      </c>
      <c r="C1551" s="17" t="s">
        <v>824</v>
      </c>
      <c r="D1551" s="17">
        <v>334111</v>
      </c>
      <c r="E1551" s="17" t="s">
        <v>265</v>
      </c>
      <c r="F1551" s="17" t="s">
        <v>218</v>
      </c>
      <c r="G1551" s="17" t="s">
        <v>1944</v>
      </c>
      <c r="H1551" s="18">
        <v>705351.96</v>
      </c>
      <c r="I1551" s="18">
        <v>372803.66</v>
      </c>
      <c r="J1551" s="18">
        <v>8501.6666669999995</v>
      </c>
      <c r="K1551" s="18">
        <v>28854.66</v>
      </c>
      <c r="L1551" s="19">
        <v>0</v>
      </c>
    </row>
    <row r="1552" spans="1:12" ht="76.5" hidden="1" x14ac:dyDescent="0.2">
      <c r="A1552" s="16" t="s">
        <v>1918</v>
      </c>
      <c r="B1552" s="17" t="s">
        <v>1919</v>
      </c>
      <c r="C1552" s="17" t="s">
        <v>824</v>
      </c>
      <c r="D1552" s="17">
        <v>336414</v>
      </c>
      <c r="E1552" s="17" t="s">
        <v>961</v>
      </c>
      <c r="F1552" s="17" t="s">
        <v>657</v>
      </c>
      <c r="G1552" s="17" t="s">
        <v>1945</v>
      </c>
      <c r="H1552" s="18">
        <v>690135</v>
      </c>
      <c r="I1552" s="18">
        <v>690135</v>
      </c>
      <c r="J1552" s="18">
        <v>0</v>
      </c>
      <c r="K1552" s="18">
        <v>0</v>
      </c>
      <c r="L1552" s="19">
        <v>0</v>
      </c>
    </row>
    <row r="1553" spans="1:12" ht="409.5" hidden="1" x14ac:dyDescent="0.2">
      <c r="A1553" s="16" t="s">
        <v>1918</v>
      </c>
      <c r="B1553" s="17" t="s">
        <v>1919</v>
      </c>
      <c r="C1553" s="17" t="s">
        <v>824</v>
      </c>
      <c r="D1553" s="17">
        <v>541512</v>
      </c>
      <c r="E1553" s="17" t="s">
        <v>71</v>
      </c>
      <c r="F1553" s="17" t="s">
        <v>63</v>
      </c>
      <c r="G1553" s="17" t="s">
        <v>1946</v>
      </c>
      <c r="H1553" s="18">
        <v>675472.45333299995</v>
      </c>
      <c r="I1553" s="18">
        <v>306053.33333300002</v>
      </c>
      <c r="J1553" s="18">
        <v>306053.33333300002</v>
      </c>
      <c r="K1553" s="18">
        <v>358991.12</v>
      </c>
      <c r="L1553" s="19">
        <v>0</v>
      </c>
    </row>
    <row r="1554" spans="1:12" ht="409.5" hidden="1" x14ac:dyDescent="0.2">
      <c r="A1554" s="16" t="s">
        <v>1918</v>
      </c>
      <c r="B1554" s="17" t="s">
        <v>1919</v>
      </c>
      <c r="C1554" s="17" t="s">
        <v>824</v>
      </c>
      <c r="D1554" s="17">
        <v>541511</v>
      </c>
      <c r="E1554" s="17" t="s">
        <v>126</v>
      </c>
      <c r="F1554" s="17" t="s">
        <v>63</v>
      </c>
      <c r="G1554" s="17" t="s">
        <v>1947</v>
      </c>
      <c r="H1554" s="18">
        <v>662618.79666700005</v>
      </c>
      <c r="I1554" s="18">
        <v>28240</v>
      </c>
      <c r="J1554" s="18">
        <v>0</v>
      </c>
      <c r="K1554" s="18">
        <v>28240</v>
      </c>
      <c r="L1554" s="19">
        <v>0</v>
      </c>
    </row>
    <row r="1555" spans="1:12" ht="344.25" hidden="1" x14ac:dyDescent="0.2">
      <c r="A1555" s="16" t="s">
        <v>1918</v>
      </c>
      <c r="B1555" s="17" t="s">
        <v>1919</v>
      </c>
      <c r="C1555" s="17" t="s">
        <v>824</v>
      </c>
      <c r="D1555" s="17">
        <v>334516</v>
      </c>
      <c r="E1555" s="17" t="s">
        <v>87</v>
      </c>
      <c r="F1555" s="17" t="s">
        <v>342</v>
      </c>
      <c r="G1555" s="17" t="s">
        <v>1948</v>
      </c>
      <c r="H1555" s="18">
        <v>622885</v>
      </c>
      <c r="I1555" s="18">
        <v>5032</v>
      </c>
      <c r="J1555" s="18">
        <v>0</v>
      </c>
      <c r="K1555" s="18">
        <v>7102.3333329999996</v>
      </c>
      <c r="L1555" s="19">
        <v>0</v>
      </c>
    </row>
    <row r="1556" spans="1:12" ht="76.5" hidden="1" x14ac:dyDescent="0.2">
      <c r="A1556" s="16" t="s">
        <v>1918</v>
      </c>
      <c r="B1556" s="17" t="s">
        <v>1919</v>
      </c>
      <c r="C1556" s="17" t="s">
        <v>824</v>
      </c>
      <c r="D1556" s="17">
        <v>334220</v>
      </c>
      <c r="E1556" s="17" t="s">
        <v>65</v>
      </c>
      <c r="F1556" s="17" t="s">
        <v>128</v>
      </c>
      <c r="G1556" s="17" t="s">
        <v>1949</v>
      </c>
      <c r="H1556" s="18">
        <v>569186.04</v>
      </c>
      <c r="I1556" s="18">
        <v>0</v>
      </c>
      <c r="J1556" s="18">
        <v>0</v>
      </c>
      <c r="K1556" s="18">
        <v>0</v>
      </c>
      <c r="L1556" s="19">
        <v>0</v>
      </c>
    </row>
    <row r="1557" spans="1:12" ht="255" hidden="1" x14ac:dyDescent="0.2">
      <c r="A1557" s="16" t="s">
        <v>1918</v>
      </c>
      <c r="B1557" s="17" t="s">
        <v>1919</v>
      </c>
      <c r="C1557" s="17" t="s">
        <v>824</v>
      </c>
      <c r="D1557" s="17">
        <v>541712</v>
      </c>
      <c r="E1557" s="17" t="s">
        <v>596</v>
      </c>
      <c r="F1557" s="17" t="s">
        <v>606</v>
      </c>
      <c r="G1557" s="17" t="s">
        <v>1950</v>
      </c>
      <c r="H1557" s="18">
        <v>535590.93333300005</v>
      </c>
      <c r="I1557" s="18">
        <v>0</v>
      </c>
      <c r="J1557" s="18">
        <v>453872.6</v>
      </c>
      <c r="K1557" s="18">
        <v>0</v>
      </c>
      <c r="L1557" s="19">
        <v>0</v>
      </c>
    </row>
    <row r="1558" spans="1:12" ht="409.5" hidden="1" x14ac:dyDescent="0.2">
      <c r="A1558" s="16" t="s">
        <v>1918</v>
      </c>
      <c r="B1558" s="17" t="s">
        <v>1919</v>
      </c>
      <c r="C1558" s="17" t="s">
        <v>824</v>
      </c>
      <c r="D1558" s="17">
        <v>511210</v>
      </c>
      <c r="E1558" s="17" t="s">
        <v>41</v>
      </c>
      <c r="F1558" s="17" t="s">
        <v>63</v>
      </c>
      <c r="G1558" s="17" t="s">
        <v>1951</v>
      </c>
      <c r="H1558" s="18">
        <v>481848.13</v>
      </c>
      <c r="I1558" s="18">
        <v>81433.566667000006</v>
      </c>
      <c r="J1558" s="18">
        <v>-0.26666699999999999</v>
      </c>
      <c r="K1558" s="18">
        <v>163828.67333300001</v>
      </c>
      <c r="L1558" s="19">
        <v>20485.310000000001</v>
      </c>
    </row>
    <row r="1559" spans="1:12" ht="409.5" hidden="1" x14ac:dyDescent="0.2">
      <c r="A1559" s="16" t="s">
        <v>1918</v>
      </c>
      <c r="B1559" s="17" t="s">
        <v>1919</v>
      </c>
      <c r="C1559" s="17" t="s">
        <v>824</v>
      </c>
      <c r="D1559" s="17">
        <v>541690</v>
      </c>
      <c r="E1559" s="17" t="s">
        <v>161</v>
      </c>
      <c r="F1559" s="17" t="s">
        <v>606</v>
      </c>
      <c r="G1559" s="17" t="s">
        <v>1952</v>
      </c>
      <c r="H1559" s="18">
        <v>472301.53333300003</v>
      </c>
      <c r="I1559" s="18">
        <v>0</v>
      </c>
      <c r="J1559" s="18">
        <v>0</v>
      </c>
      <c r="K1559" s="18">
        <v>0</v>
      </c>
      <c r="L1559" s="19">
        <v>0</v>
      </c>
    </row>
    <row r="1560" spans="1:12" ht="395.25" hidden="1" x14ac:dyDescent="0.2">
      <c r="A1560" s="16" t="s">
        <v>1918</v>
      </c>
      <c r="B1560" s="17" t="s">
        <v>1919</v>
      </c>
      <c r="C1560" s="17" t="s">
        <v>824</v>
      </c>
      <c r="D1560" s="17">
        <v>334111</v>
      </c>
      <c r="E1560" s="17" t="s">
        <v>265</v>
      </c>
      <c r="F1560" s="17" t="s">
        <v>105</v>
      </c>
      <c r="G1560" s="17" t="s">
        <v>1953</v>
      </c>
      <c r="H1560" s="18">
        <v>467330.01666700002</v>
      </c>
      <c r="I1560" s="18">
        <v>371596.46666699997</v>
      </c>
      <c r="J1560" s="18">
        <v>0</v>
      </c>
      <c r="K1560" s="18">
        <v>390915.46666699997</v>
      </c>
      <c r="L1560" s="19">
        <v>0</v>
      </c>
    </row>
    <row r="1561" spans="1:12" ht="255" hidden="1" x14ac:dyDescent="0.2">
      <c r="A1561" s="16" t="s">
        <v>1918</v>
      </c>
      <c r="B1561" s="17" t="s">
        <v>1919</v>
      </c>
      <c r="C1561" s="17" t="s">
        <v>824</v>
      </c>
      <c r="D1561" s="17">
        <v>541711</v>
      </c>
      <c r="E1561" s="17" t="s">
        <v>690</v>
      </c>
      <c r="F1561" s="17" t="s">
        <v>554</v>
      </c>
      <c r="G1561" s="17" t="s">
        <v>1954</v>
      </c>
      <c r="H1561" s="18">
        <v>453183.14333300001</v>
      </c>
      <c r="I1561" s="18">
        <v>0</v>
      </c>
      <c r="J1561" s="18">
        <v>0</v>
      </c>
      <c r="K1561" s="18">
        <v>0</v>
      </c>
      <c r="L1561" s="19">
        <v>0</v>
      </c>
    </row>
    <row r="1562" spans="1:12" ht="216.75" hidden="1" x14ac:dyDescent="0.2">
      <c r="A1562" s="16" t="s">
        <v>1918</v>
      </c>
      <c r="B1562" s="17" t="s">
        <v>1919</v>
      </c>
      <c r="C1562" s="17" t="s">
        <v>824</v>
      </c>
      <c r="D1562" s="17">
        <v>334516</v>
      </c>
      <c r="E1562" s="17" t="s">
        <v>87</v>
      </c>
      <c r="F1562" s="17" t="s">
        <v>66</v>
      </c>
      <c r="G1562" s="17" t="s">
        <v>1955</v>
      </c>
      <c r="H1562" s="18">
        <v>421198.996667</v>
      </c>
      <c r="I1562" s="18">
        <v>0</v>
      </c>
      <c r="J1562" s="18">
        <v>0</v>
      </c>
      <c r="K1562" s="18">
        <v>0</v>
      </c>
      <c r="L1562" s="19">
        <v>0</v>
      </c>
    </row>
    <row r="1563" spans="1:12" ht="331.5" hidden="1" x14ac:dyDescent="0.2">
      <c r="A1563" s="16" t="s">
        <v>1918</v>
      </c>
      <c r="B1563" s="17" t="s">
        <v>1919</v>
      </c>
      <c r="C1563" s="17" t="s">
        <v>824</v>
      </c>
      <c r="D1563" s="17">
        <v>334112</v>
      </c>
      <c r="E1563" s="17" t="s">
        <v>405</v>
      </c>
      <c r="F1563" s="17" t="s">
        <v>642</v>
      </c>
      <c r="G1563" s="17" t="s">
        <v>1956</v>
      </c>
      <c r="H1563" s="18">
        <v>415681.66666699998</v>
      </c>
      <c r="I1563" s="18">
        <v>0</v>
      </c>
      <c r="J1563" s="18">
        <v>0</v>
      </c>
      <c r="K1563" s="18">
        <v>0</v>
      </c>
      <c r="L1563" s="19">
        <v>0</v>
      </c>
    </row>
    <row r="1564" spans="1:12" ht="306" hidden="1" x14ac:dyDescent="0.2">
      <c r="A1564" s="16" t="s">
        <v>1918</v>
      </c>
      <c r="B1564" s="17" t="s">
        <v>1919</v>
      </c>
      <c r="C1564" s="17" t="s">
        <v>824</v>
      </c>
      <c r="D1564" s="17">
        <v>541712</v>
      </c>
      <c r="E1564" s="17" t="s">
        <v>596</v>
      </c>
      <c r="F1564" s="17" t="s">
        <v>66</v>
      </c>
      <c r="G1564" s="17" t="s">
        <v>1957</v>
      </c>
      <c r="H1564" s="18">
        <v>389208.9</v>
      </c>
      <c r="I1564" s="18">
        <v>0</v>
      </c>
      <c r="J1564" s="18">
        <v>0</v>
      </c>
      <c r="K1564" s="18">
        <v>0</v>
      </c>
      <c r="L1564" s="19">
        <v>0</v>
      </c>
    </row>
    <row r="1565" spans="1:12" ht="76.5" hidden="1" x14ac:dyDescent="0.2">
      <c r="A1565" s="16" t="s">
        <v>1918</v>
      </c>
      <c r="B1565" s="17" t="s">
        <v>1919</v>
      </c>
      <c r="C1565" s="17" t="s">
        <v>824</v>
      </c>
      <c r="D1565" s="17">
        <v>325510</v>
      </c>
      <c r="E1565" s="17" t="s">
        <v>1958</v>
      </c>
      <c r="F1565" s="17" t="s">
        <v>39</v>
      </c>
      <c r="G1565" s="17" t="s">
        <v>1959</v>
      </c>
      <c r="H1565" s="18">
        <v>386666.66666699998</v>
      </c>
      <c r="I1565" s="18">
        <v>0</v>
      </c>
      <c r="J1565" s="18">
        <v>0</v>
      </c>
      <c r="K1565" s="18">
        <v>0</v>
      </c>
      <c r="L1565" s="19">
        <v>0</v>
      </c>
    </row>
    <row r="1566" spans="1:12" ht="229.5" hidden="1" x14ac:dyDescent="0.2">
      <c r="A1566" s="16" t="s">
        <v>1918</v>
      </c>
      <c r="B1566" s="17" t="s">
        <v>1919</v>
      </c>
      <c r="C1566" s="17" t="s">
        <v>824</v>
      </c>
      <c r="D1566" s="17">
        <v>334516</v>
      </c>
      <c r="E1566" s="17" t="s">
        <v>87</v>
      </c>
      <c r="F1566" s="17" t="s">
        <v>554</v>
      </c>
      <c r="G1566" s="17" t="s">
        <v>1960</v>
      </c>
      <c r="H1566" s="18">
        <v>380379.123333</v>
      </c>
      <c r="I1566" s="18">
        <v>0</v>
      </c>
      <c r="J1566" s="18">
        <v>0</v>
      </c>
      <c r="K1566" s="18">
        <v>0</v>
      </c>
      <c r="L1566" s="19">
        <v>0</v>
      </c>
    </row>
    <row r="1567" spans="1:12" ht="409.5" hidden="1" x14ac:dyDescent="0.2">
      <c r="A1567" s="16" t="s">
        <v>1918</v>
      </c>
      <c r="B1567" s="17" t="s">
        <v>1919</v>
      </c>
      <c r="C1567" s="17" t="s">
        <v>824</v>
      </c>
      <c r="D1567" s="17">
        <v>334111</v>
      </c>
      <c r="E1567" s="17" t="s">
        <v>265</v>
      </c>
      <c r="F1567" s="17" t="s">
        <v>270</v>
      </c>
      <c r="G1567" s="17" t="s">
        <v>1961</v>
      </c>
      <c r="H1567" s="18">
        <v>378546.98333299998</v>
      </c>
      <c r="I1567" s="18">
        <v>24626.03</v>
      </c>
      <c r="J1567" s="18">
        <v>27046.106667</v>
      </c>
      <c r="K1567" s="18">
        <v>15490.416667</v>
      </c>
      <c r="L1567" s="19">
        <v>15534.28</v>
      </c>
    </row>
    <row r="1568" spans="1:12" ht="63.75" hidden="1" x14ac:dyDescent="0.2">
      <c r="A1568" s="16" t="s">
        <v>1918</v>
      </c>
      <c r="B1568" s="17" t="s">
        <v>1919</v>
      </c>
      <c r="C1568" s="17" t="s">
        <v>824</v>
      </c>
      <c r="D1568" s="17">
        <v>334112</v>
      </c>
      <c r="E1568" s="17" t="s">
        <v>405</v>
      </c>
      <c r="F1568" s="17" t="s">
        <v>128</v>
      </c>
      <c r="G1568" s="17" t="s">
        <v>1962</v>
      </c>
      <c r="H1568" s="18">
        <v>364271.79</v>
      </c>
      <c r="I1568" s="18">
        <v>364271.79</v>
      </c>
      <c r="J1568" s="18">
        <v>0</v>
      </c>
      <c r="K1568" s="18">
        <v>292481.56</v>
      </c>
      <c r="L1568" s="19">
        <v>292481.56</v>
      </c>
    </row>
    <row r="1569" spans="1:12" ht="369.75" hidden="1" x14ac:dyDescent="0.2">
      <c r="A1569" s="16" t="s">
        <v>1918</v>
      </c>
      <c r="B1569" s="17" t="s">
        <v>1919</v>
      </c>
      <c r="C1569" s="17" t="s">
        <v>824</v>
      </c>
      <c r="D1569" s="17">
        <v>333314</v>
      </c>
      <c r="E1569" s="17" t="s">
        <v>416</v>
      </c>
      <c r="F1569" s="17" t="s">
        <v>63</v>
      </c>
      <c r="G1569" s="17" t="s">
        <v>1963</v>
      </c>
      <c r="H1569" s="18">
        <v>356959.14</v>
      </c>
      <c r="I1569" s="18">
        <v>0</v>
      </c>
      <c r="J1569" s="18">
        <v>0</v>
      </c>
      <c r="K1569" s="18">
        <v>17788.333332999999</v>
      </c>
      <c r="L1569" s="19">
        <v>0</v>
      </c>
    </row>
    <row r="1570" spans="1:12" ht="409.5" hidden="1" x14ac:dyDescent="0.2">
      <c r="A1570" s="16" t="s">
        <v>1918</v>
      </c>
      <c r="B1570" s="17" t="s">
        <v>1919</v>
      </c>
      <c r="C1570" s="17" t="s">
        <v>824</v>
      </c>
      <c r="D1570" s="17">
        <v>334220</v>
      </c>
      <c r="E1570" s="17" t="s">
        <v>65</v>
      </c>
      <c r="F1570" s="17" t="s">
        <v>63</v>
      </c>
      <c r="G1570" s="17" t="s">
        <v>1964</v>
      </c>
      <c r="H1570" s="18">
        <v>355906.99333299999</v>
      </c>
      <c r="I1570" s="18">
        <v>36093.046667000002</v>
      </c>
      <c r="J1570" s="18">
        <v>0</v>
      </c>
      <c r="K1570" s="18">
        <v>173933.33333299999</v>
      </c>
      <c r="L1570" s="19">
        <v>6558.4466670000002</v>
      </c>
    </row>
    <row r="1571" spans="1:12" ht="409.5" hidden="1" x14ac:dyDescent="0.2">
      <c r="A1571" s="16" t="s">
        <v>1918</v>
      </c>
      <c r="B1571" s="17" t="s">
        <v>1919</v>
      </c>
      <c r="C1571" s="17" t="s">
        <v>824</v>
      </c>
      <c r="D1571" s="17">
        <v>334516</v>
      </c>
      <c r="E1571" s="17" t="s">
        <v>87</v>
      </c>
      <c r="F1571" s="17" t="s">
        <v>218</v>
      </c>
      <c r="G1571" s="17" t="s">
        <v>1965</v>
      </c>
      <c r="H1571" s="18">
        <v>341760.23666699999</v>
      </c>
      <c r="I1571" s="18">
        <v>129057.696667</v>
      </c>
      <c r="J1571" s="18">
        <v>0</v>
      </c>
      <c r="K1571" s="18">
        <v>16265.63</v>
      </c>
      <c r="L1571" s="19">
        <v>0</v>
      </c>
    </row>
    <row r="1572" spans="1:12" ht="102" hidden="1" x14ac:dyDescent="0.2">
      <c r="A1572" s="16" t="s">
        <v>1918</v>
      </c>
      <c r="B1572" s="17" t="s">
        <v>1919</v>
      </c>
      <c r="C1572" s="17" t="s">
        <v>824</v>
      </c>
      <c r="D1572" s="17">
        <v>334516</v>
      </c>
      <c r="E1572" s="17" t="s">
        <v>87</v>
      </c>
      <c r="F1572" s="17" t="s">
        <v>69</v>
      </c>
      <c r="G1572" s="17" t="s">
        <v>1966</v>
      </c>
      <c r="H1572" s="18">
        <v>338027.33333300002</v>
      </c>
      <c r="I1572" s="18">
        <v>0</v>
      </c>
      <c r="J1572" s="18">
        <v>0</v>
      </c>
      <c r="K1572" s="18">
        <v>0</v>
      </c>
      <c r="L1572" s="19">
        <v>0</v>
      </c>
    </row>
    <row r="1573" spans="1:12" ht="409.5" hidden="1" x14ac:dyDescent="0.2">
      <c r="A1573" s="16" t="s">
        <v>1918</v>
      </c>
      <c r="B1573" s="17" t="s">
        <v>1919</v>
      </c>
      <c r="C1573" s="17" t="s">
        <v>824</v>
      </c>
      <c r="D1573" s="17">
        <v>334515</v>
      </c>
      <c r="E1573" s="17" t="s">
        <v>495</v>
      </c>
      <c r="F1573" s="17" t="s">
        <v>218</v>
      </c>
      <c r="G1573" s="17" t="s">
        <v>1967</v>
      </c>
      <c r="H1573" s="18">
        <v>335320.96000000002</v>
      </c>
      <c r="I1573" s="18">
        <v>51779.886666999999</v>
      </c>
      <c r="J1573" s="18">
        <v>0</v>
      </c>
      <c r="K1573" s="18">
        <v>0</v>
      </c>
      <c r="L1573" s="19">
        <v>0</v>
      </c>
    </row>
    <row r="1574" spans="1:12" ht="409.5" hidden="1" x14ac:dyDescent="0.2">
      <c r="A1574" s="16" t="s">
        <v>1918</v>
      </c>
      <c r="B1574" s="17" t="s">
        <v>1919</v>
      </c>
      <c r="C1574" s="17" t="s">
        <v>824</v>
      </c>
      <c r="D1574" s="17">
        <v>334118</v>
      </c>
      <c r="E1574" s="17" t="s">
        <v>753</v>
      </c>
      <c r="F1574" s="17" t="s">
        <v>63</v>
      </c>
      <c r="G1574" s="17" t="s">
        <v>1968</v>
      </c>
      <c r="H1574" s="18">
        <v>330140.72333299997</v>
      </c>
      <c r="I1574" s="18">
        <v>46044.61</v>
      </c>
      <c r="J1574" s="18">
        <v>189511.77</v>
      </c>
      <c r="K1574" s="18">
        <v>45307.35</v>
      </c>
      <c r="L1574" s="19">
        <v>25469.513332999999</v>
      </c>
    </row>
    <row r="1575" spans="1:12" hidden="1" x14ac:dyDescent="0.2">
      <c r="A1575" s="16" t="s">
        <v>1918</v>
      </c>
      <c r="B1575" s="17" t="s">
        <v>1919</v>
      </c>
      <c r="C1575" s="17" t="s">
        <v>824</v>
      </c>
      <c r="D1575" s="17">
        <v>541512</v>
      </c>
      <c r="E1575" s="17" t="s">
        <v>71</v>
      </c>
      <c r="F1575" s="17" t="s">
        <v>699</v>
      </c>
      <c r="G1575" s="17" t="s">
        <v>1969</v>
      </c>
      <c r="H1575" s="18">
        <v>329777.03999999998</v>
      </c>
      <c r="I1575" s="18">
        <v>329777.03999999998</v>
      </c>
      <c r="J1575" s="18">
        <v>0</v>
      </c>
      <c r="K1575" s="18">
        <v>0</v>
      </c>
      <c r="L1575" s="19">
        <v>0</v>
      </c>
    </row>
    <row r="1576" spans="1:12" ht="25.5" hidden="1" x14ac:dyDescent="0.2">
      <c r="A1576" s="16" t="s">
        <v>1918</v>
      </c>
      <c r="B1576" s="17" t="s">
        <v>1919</v>
      </c>
      <c r="C1576" s="17" t="s">
        <v>824</v>
      </c>
      <c r="D1576" s="17">
        <v>334290</v>
      </c>
      <c r="E1576" s="17" t="s">
        <v>198</v>
      </c>
      <c r="F1576" s="17" t="s">
        <v>739</v>
      </c>
      <c r="G1576" s="17" t="s">
        <v>1970</v>
      </c>
      <c r="H1576" s="18">
        <v>327375</v>
      </c>
      <c r="I1576" s="18">
        <v>0</v>
      </c>
      <c r="J1576" s="18">
        <v>0</v>
      </c>
      <c r="K1576" s="18">
        <v>0</v>
      </c>
      <c r="L1576" s="19">
        <v>0</v>
      </c>
    </row>
    <row r="1577" spans="1:12" ht="216.75" hidden="1" x14ac:dyDescent="0.2">
      <c r="A1577" s="16" t="s">
        <v>1918</v>
      </c>
      <c r="B1577" s="17" t="s">
        <v>1919</v>
      </c>
      <c r="C1577" s="17" t="s">
        <v>824</v>
      </c>
      <c r="D1577" s="17">
        <v>541712</v>
      </c>
      <c r="E1577" s="17" t="s">
        <v>596</v>
      </c>
      <c r="F1577" s="17" t="s">
        <v>108</v>
      </c>
      <c r="G1577" s="17" t="s">
        <v>1971</v>
      </c>
      <c r="H1577" s="18">
        <v>289883.96000000002</v>
      </c>
      <c r="I1577" s="18">
        <v>0</v>
      </c>
      <c r="J1577" s="18">
        <v>0</v>
      </c>
      <c r="K1577" s="18">
        <v>0</v>
      </c>
      <c r="L1577" s="19">
        <v>0</v>
      </c>
    </row>
    <row r="1578" spans="1:12" ht="357" hidden="1" x14ac:dyDescent="0.2">
      <c r="A1578" s="16" t="s">
        <v>1918</v>
      </c>
      <c r="B1578" s="17" t="s">
        <v>1919</v>
      </c>
      <c r="C1578" s="17" t="s">
        <v>824</v>
      </c>
      <c r="D1578" s="17">
        <v>541712</v>
      </c>
      <c r="E1578" s="17" t="s">
        <v>596</v>
      </c>
      <c r="F1578" s="17" t="s">
        <v>232</v>
      </c>
      <c r="G1578" s="17" t="s">
        <v>1972</v>
      </c>
      <c r="H1578" s="18">
        <v>289320</v>
      </c>
      <c r="I1578" s="18">
        <v>0</v>
      </c>
      <c r="J1578" s="18">
        <v>0</v>
      </c>
      <c r="K1578" s="18">
        <v>0</v>
      </c>
      <c r="L1578" s="19">
        <v>0</v>
      </c>
    </row>
    <row r="1579" spans="1:12" ht="293.25" hidden="1" x14ac:dyDescent="0.2">
      <c r="A1579" s="16" t="s">
        <v>1918</v>
      </c>
      <c r="B1579" s="17" t="s">
        <v>1919</v>
      </c>
      <c r="C1579" s="17" t="s">
        <v>824</v>
      </c>
      <c r="D1579" s="17">
        <v>334516</v>
      </c>
      <c r="E1579" s="17" t="s">
        <v>87</v>
      </c>
      <c r="F1579" s="17" t="s">
        <v>805</v>
      </c>
      <c r="G1579" s="17" t="s">
        <v>1973</v>
      </c>
      <c r="H1579" s="18">
        <v>284758.34333300003</v>
      </c>
      <c r="I1579" s="18">
        <v>24926.666667000001</v>
      </c>
      <c r="J1579" s="18">
        <v>7829.01</v>
      </c>
      <c r="K1579" s="18">
        <v>24926.666667000001</v>
      </c>
      <c r="L1579" s="19">
        <v>7829.01</v>
      </c>
    </row>
    <row r="1580" spans="1:12" ht="178.5" hidden="1" x14ac:dyDescent="0.2">
      <c r="A1580" s="16" t="s">
        <v>1918</v>
      </c>
      <c r="B1580" s="17" t="s">
        <v>1919</v>
      </c>
      <c r="C1580" s="17" t="s">
        <v>824</v>
      </c>
      <c r="D1580" s="17">
        <v>334516</v>
      </c>
      <c r="E1580" s="17" t="s">
        <v>87</v>
      </c>
      <c r="F1580" s="17" t="s">
        <v>232</v>
      </c>
      <c r="G1580" s="17" t="s">
        <v>1974</v>
      </c>
      <c r="H1580" s="18">
        <v>284227.01666700002</v>
      </c>
      <c r="I1580" s="18">
        <v>0</v>
      </c>
      <c r="J1580" s="18">
        <v>0</v>
      </c>
      <c r="K1580" s="18">
        <v>0</v>
      </c>
      <c r="L1580" s="19">
        <v>0</v>
      </c>
    </row>
    <row r="1581" spans="1:12" ht="216.75" hidden="1" x14ac:dyDescent="0.2">
      <c r="A1581" s="16" t="s">
        <v>1918</v>
      </c>
      <c r="B1581" s="17" t="s">
        <v>1919</v>
      </c>
      <c r="C1581" s="17" t="s">
        <v>824</v>
      </c>
      <c r="D1581" s="17">
        <v>541330</v>
      </c>
      <c r="E1581" s="17" t="s">
        <v>130</v>
      </c>
      <c r="F1581" s="17" t="s">
        <v>72</v>
      </c>
      <c r="G1581" s="17" t="s">
        <v>1975</v>
      </c>
      <c r="H1581" s="18">
        <v>283933.63333300001</v>
      </c>
      <c r="I1581" s="18">
        <v>0</v>
      </c>
      <c r="J1581" s="18">
        <v>0</v>
      </c>
      <c r="K1581" s="18">
        <v>0</v>
      </c>
      <c r="L1581" s="19">
        <v>0</v>
      </c>
    </row>
    <row r="1582" spans="1:12" ht="409.5" hidden="1" x14ac:dyDescent="0.2">
      <c r="A1582" s="16" t="s">
        <v>1918</v>
      </c>
      <c r="B1582" s="17" t="s">
        <v>1919</v>
      </c>
      <c r="C1582" s="17" t="s">
        <v>824</v>
      </c>
      <c r="D1582" s="17">
        <v>511210</v>
      </c>
      <c r="E1582" s="17" t="s">
        <v>41</v>
      </c>
      <c r="F1582" s="17" t="s">
        <v>249</v>
      </c>
      <c r="G1582" s="17" t="s">
        <v>1976</v>
      </c>
      <c r="H1582" s="18">
        <v>283405.39333300001</v>
      </c>
      <c r="I1582" s="18">
        <v>0</v>
      </c>
      <c r="J1582" s="18">
        <v>0</v>
      </c>
      <c r="K1582" s="18">
        <v>0</v>
      </c>
      <c r="L1582" s="19">
        <v>279992.31</v>
      </c>
    </row>
    <row r="1583" spans="1:12" ht="89.25" hidden="1" x14ac:dyDescent="0.2">
      <c r="A1583" s="16" t="s">
        <v>1918</v>
      </c>
      <c r="B1583" s="17" t="s">
        <v>1919</v>
      </c>
      <c r="C1583" s="17" t="s">
        <v>824</v>
      </c>
      <c r="D1583" s="17">
        <v>334510</v>
      </c>
      <c r="E1583" s="17" t="s">
        <v>1977</v>
      </c>
      <c r="F1583" s="17" t="s">
        <v>218</v>
      </c>
      <c r="G1583" s="17" t="s">
        <v>1978</v>
      </c>
      <c r="H1583" s="18">
        <v>281833.33333300002</v>
      </c>
      <c r="I1583" s="18">
        <v>0</v>
      </c>
      <c r="J1583" s="18">
        <v>0</v>
      </c>
      <c r="K1583" s="18">
        <v>0</v>
      </c>
      <c r="L1583" s="19">
        <v>0</v>
      </c>
    </row>
    <row r="1584" spans="1:12" ht="140.25" hidden="1" x14ac:dyDescent="0.2">
      <c r="A1584" s="16" t="s">
        <v>1918</v>
      </c>
      <c r="B1584" s="17" t="s">
        <v>1919</v>
      </c>
      <c r="C1584" s="17" t="s">
        <v>824</v>
      </c>
      <c r="D1584" s="17">
        <v>334419</v>
      </c>
      <c r="E1584" s="17" t="s">
        <v>464</v>
      </c>
      <c r="F1584" s="17" t="s">
        <v>726</v>
      </c>
      <c r="G1584" s="17" t="s">
        <v>1979</v>
      </c>
      <c r="H1584" s="18">
        <v>281245.69</v>
      </c>
      <c r="I1584" s="18">
        <v>0</v>
      </c>
      <c r="J1584" s="18">
        <v>0</v>
      </c>
      <c r="K1584" s="18">
        <v>0</v>
      </c>
      <c r="L1584" s="19">
        <v>0</v>
      </c>
    </row>
    <row r="1585" spans="1:12" ht="409.5" hidden="1" x14ac:dyDescent="0.2">
      <c r="A1585" s="16" t="s">
        <v>1918</v>
      </c>
      <c r="B1585" s="17" t="s">
        <v>1919</v>
      </c>
      <c r="C1585" s="17" t="s">
        <v>824</v>
      </c>
      <c r="D1585" s="17">
        <v>541519</v>
      </c>
      <c r="E1585" s="17" t="s">
        <v>120</v>
      </c>
      <c r="F1585" s="17" t="s">
        <v>249</v>
      </c>
      <c r="G1585" s="17" t="s">
        <v>1980</v>
      </c>
      <c r="H1585" s="18">
        <v>277913.28666699998</v>
      </c>
      <c r="I1585" s="18">
        <v>0</v>
      </c>
      <c r="J1585" s="18">
        <v>0</v>
      </c>
      <c r="K1585" s="18">
        <v>0</v>
      </c>
      <c r="L1585" s="19">
        <v>0</v>
      </c>
    </row>
    <row r="1586" spans="1:12" ht="38.25" hidden="1" x14ac:dyDescent="0.2">
      <c r="A1586" s="16" t="s">
        <v>1918</v>
      </c>
      <c r="B1586" s="17" t="s">
        <v>1919</v>
      </c>
      <c r="C1586" s="17" t="s">
        <v>824</v>
      </c>
      <c r="D1586" s="17">
        <v>334511</v>
      </c>
      <c r="E1586" s="17" t="s">
        <v>646</v>
      </c>
      <c r="F1586" s="17" t="s">
        <v>720</v>
      </c>
      <c r="G1586" s="17" t="s">
        <v>1981</v>
      </c>
      <c r="H1586" s="18">
        <v>273666.66666699998</v>
      </c>
      <c r="I1586" s="18">
        <v>0</v>
      </c>
      <c r="J1586" s="18">
        <v>0</v>
      </c>
      <c r="K1586" s="18">
        <v>0</v>
      </c>
      <c r="L1586" s="19">
        <v>0</v>
      </c>
    </row>
    <row r="1587" spans="1:12" ht="344.25" hidden="1" x14ac:dyDescent="0.2">
      <c r="A1587" s="16" t="s">
        <v>1918</v>
      </c>
      <c r="B1587" s="17" t="s">
        <v>1919</v>
      </c>
      <c r="C1587" s="17" t="s">
        <v>824</v>
      </c>
      <c r="D1587" s="17">
        <v>541715</v>
      </c>
      <c r="E1587" s="17" t="s">
        <v>603</v>
      </c>
      <c r="F1587" s="17" t="s">
        <v>63</v>
      </c>
      <c r="G1587" s="17" t="s">
        <v>1982</v>
      </c>
      <c r="H1587" s="18">
        <v>265747.59666699998</v>
      </c>
      <c r="I1587" s="18">
        <v>99113.93</v>
      </c>
      <c r="J1587" s="18">
        <v>0</v>
      </c>
      <c r="K1587" s="18">
        <v>0</v>
      </c>
      <c r="L1587" s="19">
        <v>0</v>
      </c>
    </row>
    <row r="1588" spans="1:12" ht="344.25" hidden="1" x14ac:dyDescent="0.2">
      <c r="A1588" s="16" t="s">
        <v>1918</v>
      </c>
      <c r="B1588" s="17" t="s">
        <v>1919</v>
      </c>
      <c r="C1588" s="17" t="s">
        <v>824</v>
      </c>
      <c r="D1588" s="17">
        <v>334516</v>
      </c>
      <c r="E1588" s="17" t="s">
        <v>87</v>
      </c>
      <c r="F1588" s="17" t="s">
        <v>642</v>
      </c>
      <c r="G1588" s="17" t="s">
        <v>1983</v>
      </c>
      <c r="H1588" s="18">
        <v>260349.98666699999</v>
      </c>
      <c r="I1588" s="18">
        <v>51167.666666999998</v>
      </c>
      <c r="J1588" s="18">
        <v>0</v>
      </c>
      <c r="K1588" s="18">
        <v>81705</v>
      </c>
      <c r="L1588" s="19">
        <v>0</v>
      </c>
    </row>
    <row r="1589" spans="1:12" ht="51" hidden="1" x14ac:dyDescent="0.2">
      <c r="A1589" s="16" t="s">
        <v>1918</v>
      </c>
      <c r="B1589" s="17" t="s">
        <v>1919</v>
      </c>
      <c r="C1589" s="17" t="s">
        <v>824</v>
      </c>
      <c r="D1589" s="17">
        <v>334513</v>
      </c>
      <c r="E1589" s="17" t="s">
        <v>446</v>
      </c>
      <c r="F1589" s="17" t="s">
        <v>66</v>
      </c>
      <c r="G1589" s="17" t="s">
        <v>1984</v>
      </c>
      <c r="H1589" s="18">
        <v>259014.67666699999</v>
      </c>
      <c r="I1589" s="18">
        <v>259014.67666699999</v>
      </c>
      <c r="J1589" s="18">
        <v>0</v>
      </c>
      <c r="K1589" s="18">
        <v>0</v>
      </c>
      <c r="L1589" s="19">
        <v>0</v>
      </c>
    </row>
    <row r="1590" spans="1:12" ht="178.5" hidden="1" x14ac:dyDescent="0.2">
      <c r="A1590" s="16" t="s">
        <v>1918</v>
      </c>
      <c r="B1590" s="17" t="s">
        <v>1919</v>
      </c>
      <c r="C1590" s="17" t="s">
        <v>824</v>
      </c>
      <c r="D1590" s="17">
        <v>541330</v>
      </c>
      <c r="E1590" s="17" t="s">
        <v>130</v>
      </c>
      <c r="F1590" s="17" t="s">
        <v>600</v>
      </c>
      <c r="G1590" s="17" t="s">
        <v>1985</v>
      </c>
      <c r="H1590" s="18">
        <v>253140.17333300001</v>
      </c>
      <c r="I1590" s="18">
        <v>0</v>
      </c>
      <c r="J1590" s="18">
        <v>0</v>
      </c>
      <c r="K1590" s="18">
        <v>0</v>
      </c>
      <c r="L1590" s="19">
        <v>0</v>
      </c>
    </row>
    <row r="1591" spans="1:12" ht="76.5" hidden="1" x14ac:dyDescent="0.2">
      <c r="A1591" s="16" t="s">
        <v>1918</v>
      </c>
      <c r="B1591" s="17" t="s">
        <v>1919</v>
      </c>
      <c r="C1591" s="17" t="s">
        <v>824</v>
      </c>
      <c r="D1591" s="17">
        <v>541712</v>
      </c>
      <c r="E1591" s="17" t="s">
        <v>596</v>
      </c>
      <c r="F1591" s="17" t="s">
        <v>1719</v>
      </c>
      <c r="G1591" s="17" t="s">
        <v>1986</v>
      </c>
      <c r="H1591" s="18">
        <v>249533.33333299999</v>
      </c>
      <c r="I1591" s="18">
        <v>0</v>
      </c>
      <c r="J1591" s="18">
        <v>0</v>
      </c>
      <c r="K1591" s="18">
        <v>0</v>
      </c>
      <c r="L1591" s="19">
        <v>0</v>
      </c>
    </row>
    <row r="1592" spans="1:12" ht="409.5" hidden="1" x14ac:dyDescent="0.2">
      <c r="A1592" s="16" t="s">
        <v>1918</v>
      </c>
      <c r="B1592" s="17" t="s">
        <v>1919</v>
      </c>
      <c r="C1592" s="17" t="s">
        <v>824</v>
      </c>
      <c r="D1592" s="17">
        <v>811219</v>
      </c>
      <c r="E1592" s="17" t="s">
        <v>55</v>
      </c>
      <c r="F1592" s="17" t="s">
        <v>63</v>
      </c>
      <c r="G1592" s="17" t="s">
        <v>1987</v>
      </c>
      <c r="H1592" s="18">
        <v>225939.13666700001</v>
      </c>
      <c r="I1592" s="18">
        <v>21289.236667000001</v>
      </c>
      <c r="J1592" s="18">
        <v>17728.206666999999</v>
      </c>
      <c r="K1592" s="18">
        <v>44901.14</v>
      </c>
      <c r="L1592" s="19">
        <v>0</v>
      </c>
    </row>
    <row r="1593" spans="1:12" ht="306" hidden="1" x14ac:dyDescent="0.2">
      <c r="A1593" s="16" t="s">
        <v>1918</v>
      </c>
      <c r="B1593" s="17" t="s">
        <v>1919</v>
      </c>
      <c r="C1593" s="17" t="s">
        <v>824</v>
      </c>
      <c r="D1593" s="17">
        <v>334516</v>
      </c>
      <c r="E1593" s="17" t="s">
        <v>87</v>
      </c>
      <c r="F1593" s="17" t="s">
        <v>657</v>
      </c>
      <c r="G1593" s="17" t="s">
        <v>1988</v>
      </c>
      <c r="H1593" s="18">
        <v>220562.66666700001</v>
      </c>
      <c r="I1593" s="18">
        <v>1280</v>
      </c>
      <c r="J1593" s="18">
        <v>0</v>
      </c>
      <c r="K1593" s="18">
        <v>0</v>
      </c>
      <c r="L1593" s="19">
        <v>0</v>
      </c>
    </row>
    <row r="1594" spans="1:12" ht="409.5" hidden="1" x14ac:dyDescent="0.2">
      <c r="A1594" s="16" t="s">
        <v>1918</v>
      </c>
      <c r="B1594" s="17" t="s">
        <v>1919</v>
      </c>
      <c r="C1594" s="17" t="s">
        <v>824</v>
      </c>
      <c r="D1594" s="17">
        <v>334111</v>
      </c>
      <c r="E1594" s="17" t="s">
        <v>265</v>
      </c>
      <c r="F1594" s="17" t="s">
        <v>249</v>
      </c>
      <c r="G1594" s="17" t="s">
        <v>1989</v>
      </c>
      <c r="H1594" s="18">
        <v>218741.36</v>
      </c>
      <c r="I1594" s="18">
        <v>0</v>
      </c>
      <c r="J1594" s="18">
        <v>0</v>
      </c>
      <c r="K1594" s="18">
        <v>199017.123333</v>
      </c>
      <c r="L1594" s="19">
        <v>1443.15</v>
      </c>
    </row>
    <row r="1595" spans="1:12" ht="127.5" hidden="1" x14ac:dyDescent="0.2">
      <c r="A1595" s="16" t="s">
        <v>1918</v>
      </c>
      <c r="B1595" s="17" t="s">
        <v>1919</v>
      </c>
      <c r="C1595" s="17" t="s">
        <v>824</v>
      </c>
      <c r="D1595" s="17">
        <v>334516</v>
      </c>
      <c r="E1595" s="17" t="s">
        <v>87</v>
      </c>
      <c r="F1595" s="17" t="s">
        <v>875</v>
      </c>
      <c r="G1595" s="17" t="s">
        <v>1990</v>
      </c>
      <c r="H1595" s="18">
        <v>217663.66666700001</v>
      </c>
      <c r="I1595" s="18">
        <v>0</v>
      </c>
      <c r="J1595" s="18">
        <v>0</v>
      </c>
      <c r="K1595" s="18">
        <v>0</v>
      </c>
      <c r="L1595" s="19">
        <v>0</v>
      </c>
    </row>
    <row r="1596" spans="1:12" ht="153" hidden="1" x14ac:dyDescent="0.2">
      <c r="A1596" s="16" t="s">
        <v>1918</v>
      </c>
      <c r="B1596" s="17" t="s">
        <v>1919</v>
      </c>
      <c r="C1596" s="17" t="s">
        <v>824</v>
      </c>
      <c r="D1596" s="17">
        <v>561320</v>
      </c>
      <c r="E1596" s="17" t="s">
        <v>568</v>
      </c>
      <c r="F1596" s="17" t="s">
        <v>128</v>
      </c>
      <c r="G1596" s="17" t="s">
        <v>1991</v>
      </c>
      <c r="H1596" s="18">
        <v>209817.686667</v>
      </c>
      <c r="I1596" s="18">
        <v>209817.686667</v>
      </c>
      <c r="J1596" s="18">
        <v>0</v>
      </c>
      <c r="K1596" s="18">
        <v>0</v>
      </c>
      <c r="L1596" s="19">
        <v>0</v>
      </c>
    </row>
    <row r="1597" spans="1:12" ht="63.75" hidden="1" x14ac:dyDescent="0.2">
      <c r="A1597" s="16" t="s">
        <v>1918</v>
      </c>
      <c r="B1597" s="17" t="s">
        <v>1919</v>
      </c>
      <c r="C1597" s="17" t="s">
        <v>824</v>
      </c>
      <c r="D1597" s="17">
        <v>541612</v>
      </c>
      <c r="E1597" s="17" t="s">
        <v>144</v>
      </c>
      <c r="F1597" s="17" t="s">
        <v>128</v>
      </c>
      <c r="G1597" s="17" t="s">
        <v>1992</v>
      </c>
      <c r="H1597" s="18">
        <v>203103.42333300001</v>
      </c>
      <c r="I1597" s="18">
        <v>203103.42333300001</v>
      </c>
      <c r="J1597" s="18">
        <v>0</v>
      </c>
      <c r="K1597" s="18">
        <v>230810.7</v>
      </c>
      <c r="L1597" s="19">
        <v>0</v>
      </c>
    </row>
    <row r="1598" spans="1:12" ht="102" hidden="1" x14ac:dyDescent="0.2">
      <c r="A1598" s="16" t="s">
        <v>1918</v>
      </c>
      <c r="B1598" s="17" t="s">
        <v>1919</v>
      </c>
      <c r="C1598" s="17" t="s">
        <v>824</v>
      </c>
      <c r="D1598" s="17">
        <v>541330</v>
      </c>
      <c r="E1598" s="17" t="s">
        <v>130</v>
      </c>
      <c r="F1598" s="17" t="s">
        <v>606</v>
      </c>
      <c r="G1598" s="17" t="s">
        <v>1993</v>
      </c>
      <c r="H1598" s="18">
        <v>199280.32</v>
      </c>
      <c r="I1598" s="18">
        <v>0</v>
      </c>
      <c r="J1598" s="18">
        <v>199280.32</v>
      </c>
      <c r="K1598" s="18">
        <v>0</v>
      </c>
      <c r="L1598" s="19">
        <v>0</v>
      </c>
    </row>
    <row r="1599" spans="1:12" ht="409.5" hidden="1" x14ac:dyDescent="0.2">
      <c r="A1599" s="16" t="s">
        <v>1918</v>
      </c>
      <c r="B1599" s="17" t="s">
        <v>1919</v>
      </c>
      <c r="C1599" s="17" t="s">
        <v>824</v>
      </c>
      <c r="D1599" s="17">
        <v>511210</v>
      </c>
      <c r="E1599" s="17" t="s">
        <v>41</v>
      </c>
      <c r="F1599" s="17" t="s">
        <v>699</v>
      </c>
      <c r="G1599" s="17" t="s">
        <v>1994</v>
      </c>
      <c r="H1599" s="18">
        <v>198575.29333300001</v>
      </c>
      <c r="I1599" s="18">
        <v>198575.29333300001</v>
      </c>
      <c r="J1599" s="18">
        <v>0</v>
      </c>
      <c r="K1599" s="18">
        <v>198575.29333300001</v>
      </c>
      <c r="L1599" s="19">
        <v>0</v>
      </c>
    </row>
    <row r="1600" spans="1:12" ht="409.5" hidden="1" x14ac:dyDescent="0.2">
      <c r="A1600" s="16" t="s">
        <v>1918</v>
      </c>
      <c r="B1600" s="17" t="s">
        <v>1919</v>
      </c>
      <c r="C1600" s="17" t="s">
        <v>824</v>
      </c>
      <c r="D1600" s="17">
        <v>334516</v>
      </c>
      <c r="E1600" s="17" t="s">
        <v>87</v>
      </c>
      <c r="F1600" s="17" t="s">
        <v>439</v>
      </c>
      <c r="G1600" s="17" t="s">
        <v>1995</v>
      </c>
      <c r="H1600" s="18">
        <v>198250.09666700001</v>
      </c>
      <c r="I1600" s="18">
        <v>1236.333333</v>
      </c>
      <c r="J1600" s="18">
        <v>0</v>
      </c>
      <c r="K1600" s="18">
        <v>8021.6666670000004</v>
      </c>
      <c r="L1600" s="19">
        <v>0</v>
      </c>
    </row>
    <row r="1601" spans="1:12" ht="409.5" hidden="1" x14ac:dyDescent="0.2">
      <c r="A1601" s="16" t="s">
        <v>1918</v>
      </c>
      <c r="B1601" s="17" t="s">
        <v>1919</v>
      </c>
      <c r="C1601" s="17" t="s">
        <v>824</v>
      </c>
      <c r="D1601" s="17">
        <v>423430</v>
      </c>
      <c r="E1601" s="17" t="s">
        <v>809</v>
      </c>
      <c r="F1601" s="17" t="s">
        <v>72</v>
      </c>
      <c r="G1601" s="17" t="s">
        <v>1996</v>
      </c>
      <c r="H1601" s="18">
        <v>196656.44666700001</v>
      </c>
      <c r="I1601" s="18">
        <v>2212.1333330000002</v>
      </c>
      <c r="J1601" s="18">
        <v>166184.723333</v>
      </c>
      <c r="K1601" s="18">
        <v>0</v>
      </c>
      <c r="L1601" s="19">
        <v>0</v>
      </c>
    </row>
    <row r="1602" spans="1:12" ht="267.75" hidden="1" x14ac:dyDescent="0.2">
      <c r="A1602" s="16" t="s">
        <v>1918</v>
      </c>
      <c r="B1602" s="17" t="s">
        <v>1919</v>
      </c>
      <c r="C1602" s="17" t="s">
        <v>824</v>
      </c>
      <c r="D1602" s="17">
        <v>334419</v>
      </c>
      <c r="E1602" s="17" t="s">
        <v>464</v>
      </c>
      <c r="F1602" s="17" t="s">
        <v>63</v>
      </c>
      <c r="G1602" s="17" t="s">
        <v>1997</v>
      </c>
      <c r="H1602" s="18">
        <v>194981.66666700001</v>
      </c>
      <c r="I1602" s="18">
        <v>8333</v>
      </c>
      <c r="J1602" s="18">
        <v>3793.333333</v>
      </c>
      <c r="K1602" s="18">
        <v>9720</v>
      </c>
      <c r="L1602" s="19">
        <v>8333</v>
      </c>
    </row>
    <row r="1603" spans="1:12" ht="229.5" hidden="1" x14ac:dyDescent="0.2">
      <c r="A1603" s="16" t="s">
        <v>1918</v>
      </c>
      <c r="B1603" s="17" t="s">
        <v>1919</v>
      </c>
      <c r="C1603" s="17" t="s">
        <v>824</v>
      </c>
      <c r="D1603" s="17">
        <v>334515</v>
      </c>
      <c r="E1603" s="17" t="s">
        <v>495</v>
      </c>
      <c r="F1603" s="17" t="s">
        <v>63</v>
      </c>
      <c r="G1603" s="17" t="s">
        <v>1998</v>
      </c>
      <c r="H1603" s="18">
        <v>194709</v>
      </c>
      <c r="I1603" s="18">
        <v>8619.3333330000005</v>
      </c>
      <c r="J1603" s="18">
        <v>0</v>
      </c>
      <c r="K1603" s="18">
        <v>0</v>
      </c>
      <c r="L1603" s="19">
        <v>0</v>
      </c>
    </row>
    <row r="1604" spans="1:12" ht="191.25" hidden="1" x14ac:dyDescent="0.2">
      <c r="A1604" s="16" t="s">
        <v>1918</v>
      </c>
      <c r="B1604" s="17" t="s">
        <v>1919</v>
      </c>
      <c r="C1604" s="17" t="s">
        <v>824</v>
      </c>
      <c r="D1604" s="17">
        <v>541715</v>
      </c>
      <c r="E1604" s="17" t="s">
        <v>603</v>
      </c>
      <c r="F1604" s="17" t="s">
        <v>714</v>
      </c>
      <c r="G1604" s="17" t="s">
        <v>1999</v>
      </c>
      <c r="H1604" s="18">
        <v>193410</v>
      </c>
      <c r="I1604" s="18">
        <v>0</v>
      </c>
      <c r="J1604" s="18">
        <v>0</v>
      </c>
      <c r="K1604" s="18">
        <v>0</v>
      </c>
      <c r="L1604" s="19">
        <v>0</v>
      </c>
    </row>
    <row r="1605" spans="1:12" ht="51" hidden="1" x14ac:dyDescent="0.2">
      <c r="A1605" s="16" t="s">
        <v>1918</v>
      </c>
      <c r="B1605" s="17" t="s">
        <v>1919</v>
      </c>
      <c r="C1605" s="17" t="s">
        <v>824</v>
      </c>
      <c r="D1605" s="17">
        <v>334511</v>
      </c>
      <c r="E1605" s="17" t="s">
        <v>646</v>
      </c>
      <c r="F1605" s="17" t="s">
        <v>642</v>
      </c>
      <c r="G1605" s="17" t="s">
        <v>2000</v>
      </c>
      <c r="H1605" s="18">
        <v>191996</v>
      </c>
      <c r="I1605" s="18">
        <v>0</v>
      </c>
      <c r="J1605" s="18">
        <v>0</v>
      </c>
      <c r="K1605" s="18">
        <v>0</v>
      </c>
      <c r="L1605" s="19">
        <v>0</v>
      </c>
    </row>
    <row r="1606" spans="1:12" ht="255" hidden="1" x14ac:dyDescent="0.2">
      <c r="A1606" s="16" t="s">
        <v>1918</v>
      </c>
      <c r="B1606" s="17" t="s">
        <v>1919</v>
      </c>
      <c r="C1606" s="17" t="s">
        <v>824</v>
      </c>
      <c r="D1606" s="17">
        <v>334515</v>
      </c>
      <c r="E1606" s="17" t="s">
        <v>495</v>
      </c>
      <c r="F1606" s="17" t="s">
        <v>720</v>
      </c>
      <c r="G1606" s="17" t="s">
        <v>2001</v>
      </c>
      <c r="H1606" s="18">
        <v>191461.89</v>
      </c>
      <c r="I1606" s="18">
        <v>4103.7233329999999</v>
      </c>
      <c r="J1606" s="18">
        <v>0</v>
      </c>
      <c r="K1606" s="18">
        <v>159429.5</v>
      </c>
      <c r="L1606" s="19">
        <v>0</v>
      </c>
    </row>
    <row r="1607" spans="1:12" ht="409.5" hidden="1" x14ac:dyDescent="0.2">
      <c r="A1607" s="16" t="s">
        <v>1918</v>
      </c>
      <c r="B1607" s="17" t="s">
        <v>1919</v>
      </c>
      <c r="C1607" s="17" t="s">
        <v>824</v>
      </c>
      <c r="D1607" s="17">
        <v>334516</v>
      </c>
      <c r="E1607" s="17" t="s">
        <v>87</v>
      </c>
      <c r="F1607" s="17" t="s">
        <v>39</v>
      </c>
      <c r="G1607" s="17" t="s">
        <v>2002</v>
      </c>
      <c r="H1607" s="18">
        <v>188380.01666699999</v>
      </c>
      <c r="I1607" s="18">
        <v>0</v>
      </c>
      <c r="J1607" s="18">
        <v>0</v>
      </c>
      <c r="K1607" s="18">
        <v>0</v>
      </c>
      <c r="L1607" s="19">
        <v>0</v>
      </c>
    </row>
    <row r="1608" spans="1:12" ht="191.25" hidden="1" x14ac:dyDescent="0.2">
      <c r="A1608" s="16" t="s">
        <v>1918</v>
      </c>
      <c r="B1608" s="17" t="s">
        <v>1919</v>
      </c>
      <c r="C1608" s="17" t="s">
        <v>824</v>
      </c>
      <c r="D1608" s="17">
        <v>333314</v>
      </c>
      <c r="E1608" s="17" t="s">
        <v>416</v>
      </c>
      <c r="F1608" s="17" t="s">
        <v>875</v>
      </c>
      <c r="G1608" s="17" t="s">
        <v>2003</v>
      </c>
      <c r="H1608" s="18">
        <v>187628.74</v>
      </c>
      <c r="I1608" s="18">
        <v>0</v>
      </c>
      <c r="J1608" s="18">
        <v>0</v>
      </c>
      <c r="K1608" s="18">
        <v>0</v>
      </c>
      <c r="L1608" s="19">
        <v>0</v>
      </c>
    </row>
    <row r="1609" spans="1:12" ht="409.5" hidden="1" x14ac:dyDescent="0.2">
      <c r="A1609" s="16" t="s">
        <v>1918</v>
      </c>
      <c r="B1609" s="17" t="s">
        <v>1919</v>
      </c>
      <c r="C1609" s="17" t="s">
        <v>824</v>
      </c>
      <c r="D1609" s="17">
        <v>334515</v>
      </c>
      <c r="E1609" s="17" t="s">
        <v>495</v>
      </c>
      <c r="F1609" s="17" t="s">
        <v>657</v>
      </c>
      <c r="G1609" s="17" t="s">
        <v>2004</v>
      </c>
      <c r="H1609" s="18">
        <v>187469.33333299999</v>
      </c>
      <c r="I1609" s="18">
        <v>0</v>
      </c>
      <c r="J1609" s="18">
        <v>0</v>
      </c>
      <c r="K1609" s="18">
        <v>3333.333333</v>
      </c>
      <c r="L1609" s="19">
        <v>0</v>
      </c>
    </row>
    <row r="1610" spans="1:12" ht="409.5" hidden="1" x14ac:dyDescent="0.2">
      <c r="A1610" s="16" t="s">
        <v>1918</v>
      </c>
      <c r="B1610" s="17" t="s">
        <v>1919</v>
      </c>
      <c r="C1610" s="17" t="s">
        <v>824</v>
      </c>
      <c r="D1610" s="17">
        <v>334419</v>
      </c>
      <c r="E1610" s="17" t="s">
        <v>464</v>
      </c>
      <c r="F1610" s="17" t="s">
        <v>103</v>
      </c>
      <c r="G1610" s="17" t="s">
        <v>2005</v>
      </c>
      <c r="H1610" s="18">
        <v>184973.70666699999</v>
      </c>
      <c r="I1610" s="18">
        <v>61418.623333000003</v>
      </c>
      <c r="J1610" s="18">
        <v>0</v>
      </c>
      <c r="K1610" s="18">
        <v>12854.846667</v>
      </c>
      <c r="L1610" s="19">
        <v>0</v>
      </c>
    </row>
    <row r="1611" spans="1:12" ht="140.25" hidden="1" x14ac:dyDescent="0.2">
      <c r="A1611" s="16" t="s">
        <v>1918</v>
      </c>
      <c r="B1611" s="17" t="s">
        <v>1919</v>
      </c>
      <c r="C1611" s="17" t="s">
        <v>824</v>
      </c>
      <c r="D1611" s="17">
        <v>334515</v>
      </c>
      <c r="E1611" s="17" t="s">
        <v>495</v>
      </c>
      <c r="F1611" s="17" t="s">
        <v>439</v>
      </c>
      <c r="G1611" s="17" t="s">
        <v>2006</v>
      </c>
      <c r="H1611" s="18">
        <v>182876</v>
      </c>
      <c r="I1611" s="18">
        <v>26988.333332999999</v>
      </c>
      <c r="J1611" s="18">
        <v>0</v>
      </c>
      <c r="K1611" s="18">
        <v>0</v>
      </c>
      <c r="L1611" s="19">
        <v>0</v>
      </c>
    </row>
    <row r="1612" spans="1:12" ht="409.5" hidden="1" x14ac:dyDescent="0.2">
      <c r="A1612" s="16" t="s">
        <v>1918</v>
      </c>
      <c r="B1612" s="17" t="s">
        <v>1919</v>
      </c>
      <c r="C1612" s="17" t="s">
        <v>824</v>
      </c>
      <c r="D1612" s="17">
        <v>334112</v>
      </c>
      <c r="E1612" s="17" t="s">
        <v>405</v>
      </c>
      <c r="F1612" s="17" t="s">
        <v>63</v>
      </c>
      <c r="G1612" s="17" t="s">
        <v>2007</v>
      </c>
      <c r="H1612" s="18">
        <v>181668.23333300001</v>
      </c>
      <c r="I1612" s="18">
        <v>13382.016667</v>
      </c>
      <c r="J1612" s="18">
        <v>34736.876666999997</v>
      </c>
      <c r="K1612" s="18">
        <v>26750.35</v>
      </c>
      <c r="L1612" s="19">
        <v>11276.743333</v>
      </c>
    </row>
    <row r="1613" spans="1:12" ht="382.5" hidden="1" x14ac:dyDescent="0.2">
      <c r="A1613" s="16" t="s">
        <v>1918</v>
      </c>
      <c r="B1613" s="17" t="s">
        <v>1919</v>
      </c>
      <c r="C1613" s="17" t="s">
        <v>824</v>
      </c>
      <c r="D1613" s="17">
        <v>334112</v>
      </c>
      <c r="E1613" s="17" t="s">
        <v>405</v>
      </c>
      <c r="F1613" s="17" t="s">
        <v>218</v>
      </c>
      <c r="G1613" s="17" t="s">
        <v>2008</v>
      </c>
      <c r="H1613" s="18">
        <v>181295.9</v>
      </c>
      <c r="I1613" s="18">
        <v>93719.9</v>
      </c>
      <c r="J1613" s="18">
        <v>0</v>
      </c>
      <c r="K1613" s="18">
        <v>89473.1</v>
      </c>
      <c r="L1613" s="19">
        <v>0</v>
      </c>
    </row>
    <row r="1614" spans="1:12" ht="153" hidden="1" x14ac:dyDescent="0.2">
      <c r="A1614" s="16" t="s">
        <v>1918</v>
      </c>
      <c r="B1614" s="17" t="s">
        <v>1919</v>
      </c>
      <c r="C1614" s="17" t="s">
        <v>824</v>
      </c>
      <c r="D1614" s="17">
        <v>334220</v>
      </c>
      <c r="E1614" s="17" t="s">
        <v>65</v>
      </c>
      <c r="F1614" s="17" t="s">
        <v>72</v>
      </c>
      <c r="G1614" s="17" t="s">
        <v>2009</v>
      </c>
      <c r="H1614" s="18">
        <v>179968.5</v>
      </c>
      <c r="I1614" s="18">
        <v>0</v>
      </c>
      <c r="J1614" s="18">
        <v>0</v>
      </c>
      <c r="K1614" s="18">
        <v>0</v>
      </c>
      <c r="L1614" s="19">
        <v>0</v>
      </c>
    </row>
    <row r="1615" spans="1:12" hidden="1" x14ac:dyDescent="0.2">
      <c r="A1615" s="16" t="s">
        <v>1918</v>
      </c>
      <c r="B1615" s="17" t="s">
        <v>1919</v>
      </c>
      <c r="C1615" s="17" t="s">
        <v>824</v>
      </c>
      <c r="D1615" s="17">
        <v>336612</v>
      </c>
      <c r="E1615" s="17" t="s">
        <v>774</v>
      </c>
      <c r="F1615" s="17" t="s">
        <v>739</v>
      </c>
      <c r="G1615" s="17" t="s">
        <v>2010</v>
      </c>
      <c r="H1615" s="18">
        <v>178333.33333299999</v>
      </c>
      <c r="I1615" s="18">
        <v>0</v>
      </c>
      <c r="J1615" s="18">
        <v>0</v>
      </c>
      <c r="K1615" s="18">
        <v>0</v>
      </c>
      <c r="L1615" s="19">
        <v>0</v>
      </c>
    </row>
    <row r="1616" spans="1:12" ht="25.5" hidden="1" x14ac:dyDescent="0.2">
      <c r="A1616" s="16" t="s">
        <v>1918</v>
      </c>
      <c r="B1616" s="17" t="s">
        <v>1919</v>
      </c>
      <c r="C1616" s="17" t="s">
        <v>824</v>
      </c>
      <c r="D1616" s="17">
        <v>334290</v>
      </c>
      <c r="E1616" s="17" t="s">
        <v>198</v>
      </c>
      <c r="F1616" s="17" t="s">
        <v>128</v>
      </c>
      <c r="G1616" s="17" t="s">
        <v>2011</v>
      </c>
      <c r="H1616" s="18">
        <v>176522.66666700001</v>
      </c>
      <c r="I1616" s="18">
        <v>176522.66666700001</v>
      </c>
      <c r="J1616" s="18">
        <v>0</v>
      </c>
      <c r="K1616" s="18">
        <v>176522.66666700001</v>
      </c>
      <c r="L1616" s="19">
        <v>0</v>
      </c>
    </row>
    <row r="1617" spans="1:12" ht="25.5" hidden="1" x14ac:dyDescent="0.2">
      <c r="A1617" s="16" t="s">
        <v>1918</v>
      </c>
      <c r="B1617" s="17" t="s">
        <v>1919</v>
      </c>
      <c r="C1617" s="17" t="s">
        <v>824</v>
      </c>
      <c r="D1617" s="17">
        <v>333994</v>
      </c>
      <c r="E1617" s="17" t="s">
        <v>1891</v>
      </c>
      <c r="F1617" s="17" t="s">
        <v>232</v>
      </c>
      <c r="G1617" s="17" t="s">
        <v>2012</v>
      </c>
      <c r="H1617" s="18">
        <v>176066.66666700001</v>
      </c>
      <c r="I1617" s="18">
        <v>0</v>
      </c>
      <c r="J1617" s="18">
        <v>0</v>
      </c>
      <c r="K1617" s="18">
        <v>0</v>
      </c>
      <c r="L1617" s="19">
        <v>0</v>
      </c>
    </row>
    <row r="1618" spans="1:12" ht="408" hidden="1" x14ac:dyDescent="0.2">
      <c r="A1618" s="16" t="s">
        <v>1918</v>
      </c>
      <c r="B1618" s="17" t="s">
        <v>1919</v>
      </c>
      <c r="C1618" s="17" t="s">
        <v>824</v>
      </c>
      <c r="D1618" s="17">
        <v>541519</v>
      </c>
      <c r="E1618" s="17" t="s">
        <v>120</v>
      </c>
      <c r="F1618" s="17" t="s">
        <v>270</v>
      </c>
      <c r="G1618" s="17" t="s">
        <v>2013</v>
      </c>
      <c r="H1618" s="18">
        <v>171120.93</v>
      </c>
      <c r="I1618" s="18">
        <v>168437.68</v>
      </c>
      <c r="J1618" s="18">
        <v>0</v>
      </c>
      <c r="K1618" s="18">
        <v>0</v>
      </c>
      <c r="L1618" s="19">
        <v>168437.68</v>
      </c>
    </row>
    <row r="1619" spans="1:12" ht="409.5" hidden="1" x14ac:dyDescent="0.2">
      <c r="A1619" s="16" t="s">
        <v>1918</v>
      </c>
      <c r="B1619" s="17" t="s">
        <v>1919</v>
      </c>
      <c r="C1619" s="17" t="s">
        <v>824</v>
      </c>
      <c r="D1619" s="17">
        <v>334111</v>
      </c>
      <c r="E1619" s="17" t="s">
        <v>265</v>
      </c>
      <c r="F1619" s="17" t="s">
        <v>342</v>
      </c>
      <c r="G1619" s="17" t="s">
        <v>2014</v>
      </c>
      <c r="H1619" s="18">
        <v>170559.14666699999</v>
      </c>
      <c r="I1619" s="18">
        <v>8536.8266669999994</v>
      </c>
      <c r="J1619" s="18">
        <v>0</v>
      </c>
      <c r="K1619" s="18">
        <v>154752.61333299999</v>
      </c>
      <c r="L1619" s="19">
        <v>0</v>
      </c>
    </row>
    <row r="1620" spans="1:12" ht="51" hidden="1" x14ac:dyDescent="0.2">
      <c r="A1620" s="16" t="s">
        <v>1918</v>
      </c>
      <c r="B1620" s="17" t="s">
        <v>1919</v>
      </c>
      <c r="C1620" s="17" t="s">
        <v>824</v>
      </c>
      <c r="D1620" s="17">
        <v>541990</v>
      </c>
      <c r="E1620" s="17" t="s">
        <v>117</v>
      </c>
      <c r="F1620" s="17" t="s">
        <v>976</v>
      </c>
      <c r="G1620" s="17" t="s">
        <v>2015</v>
      </c>
      <c r="H1620" s="18">
        <v>170350.996667</v>
      </c>
      <c r="I1620" s="18">
        <v>170350.996667</v>
      </c>
      <c r="J1620" s="18">
        <v>0</v>
      </c>
      <c r="K1620" s="18">
        <v>170350.996667</v>
      </c>
      <c r="L1620" s="19">
        <v>0</v>
      </c>
    </row>
    <row r="1621" spans="1:12" ht="293.25" hidden="1" x14ac:dyDescent="0.2">
      <c r="A1621" s="16" t="s">
        <v>1918</v>
      </c>
      <c r="B1621" s="17" t="s">
        <v>1919</v>
      </c>
      <c r="C1621" s="17" t="s">
        <v>824</v>
      </c>
      <c r="D1621" s="17">
        <v>811212</v>
      </c>
      <c r="E1621" s="17" t="s">
        <v>153</v>
      </c>
      <c r="F1621" s="17" t="s">
        <v>270</v>
      </c>
      <c r="G1621" s="17" t="s">
        <v>2016</v>
      </c>
      <c r="H1621" s="18">
        <v>169107.24333299999</v>
      </c>
      <c r="I1621" s="18">
        <v>10486.666667</v>
      </c>
      <c r="J1621" s="18">
        <v>0</v>
      </c>
      <c r="K1621" s="18">
        <v>8003.3333329999996</v>
      </c>
      <c r="L1621" s="19">
        <v>116596.91</v>
      </c>
    </row>
    <row r="1622" spans="1:12" ht="102" hidden="1" x14ac:dyDescent="0.2">
      <c r="A1622" s="16" t="s">
        <v>1918</v>
      </c>
      <c r="B1622" s="17" t="s">
        <v>1919</v>
      </c>
      <c r="C1622" s="17" t="s">
        <v>824</v>
      </c>
      <c r="D1622" s="17">
        <v>334419</v>
      </c>
      <c r="E1622" s="17" t="s">
        <v>464</v>
      </c>
      <c r="F1622" s="17" t="s">
        <v>66</v>
      </c>
      <c r="G1622" s="17" t="s">
        <v>2017</v>
      </c>
      <c r="H1622" s="18">
        <v>167102.39999999999</v>
      </c>
      <c r="I1622" s="18">
        <v>11291.4</v>
      </c>
      <c r="J1622" s="18">
        <v>0</v>
      </c>
      <c r="K1622" s="18">
        <v>0</v>
      </c>
      <c r="L1622" s="19">
        <v>0</v>
      </c>
    </row>
    <row r="1623" spans="1:12" ht="38.25" hidden="1" x14ac:dyDescent="0.2">
      <c r="A1623" s="16" t="s">
        <v>1918</v>
      </c>
      <c r="B1623" s="17" t="s">
        <v>1919</v>
      </c>
      <c r="C1623" s="17" t="s">
        <v>824</v>
      </c>
      <c r="D1623" s="17">
        <v>334519</v>
      </c>
      <c r="E1623" s="17" t="s">
        <v>1830</v>
      </c>
      <c r="F1623" s="17" t="s">
        <v>63</v>
      </c>
      <c r="G1623" s="17" t="s">
        <v>2018</v>
      </c>
      <c r="H1623" s="18">
        <v>163917.186667</v>
      </c>
      <c r="I1623" s="18">
        <v>22738</v>
      </c>
      <c r="J1623" s="18">
        <v>0</v>
      </c>
      <c r="K1623" s="18">
        <v>0</v>
      </c>
      <c r="L1623" s="19">
        <v>0</v>
      </c>
    </row>
    <row r="1624" spans="1:12" ht="204" hidden="1" x14ac:dyDescent="0.2">
      <c r="A1624" s="16" t="s">
        <v>1918</v>
      </c>
      <c r="B1624" s="17" t="s">
        <v>1919</v>
      </c>
      <c r="C1624" s="17" t="s">
        <v>824</v>
      </c>
      <c r="D1624" s="17">
        <v>333314</v>
      </c>
      <c r="E1624" s="17" t="s">
        <v>416</v>
      </c>
      <c r="F1624" s="17" t="s">
        <v>39</v>
      </c>
      <c r="G1624" s="17" t="s">
        <v>2019</v>
      </c>
      <c r="H1624" s="18">
        <v>160424.376667</v>
      </c>
      <c r="I1624" s="18">
        <v>0</v>
      </c>
      <c r="J1624" s="18">
        <v>0</v>
      </c>
      <c r="K1624" s="18">
        <v>46753.333333000002</v>
      </c>
      <c r="L1624" s="19">
        <v>0</v>
      </c>
    </row>
    <row r="1625" spans="1:12" ht="38.25" hidden="1" x14ac:dyDescent="0.2">
      <c r="A1625" s="16" t="s">
        <v>1918</v>
      </c>
      <c r="B1625" s="17" t="s">
        <v>1919</v>
      </c>
      <c r="C1625" s="17" t="s">
        <v>824</v>
      </c>
      <c r="D1625" s="17">
        <v>541690</v>
      </c>
      <c r="E1625" s="17" t="s">
        <v>161</v>
      </c>
      <c r="F1625" s="17" t="s">
        <v>409</v>
      </c>
      <c r="G1625" s="17" t="s">
        <v>2020</v>
      </c>
      <c r="H1625" s="18">
        <v>158333.33333299999</v>
      </c>
      <c r="I1625" s="18">
        <v>0</v>
      </c>
      <c r="J1625" s="18">
        <v>0</v>
      </c>
      <c r="K1625" s="18">
        <v>0</v>
      </c>
      <c r="L1625" s="19">
        <v>0</v>
      </c>
    </row>
    <row r="1626" spans="1:12" ht="191.25" hidden="1" x14ac:dyDescent="0.2">
      <c r="A1626" s="16" t="s">
        <v>1918</v>
      </c>
      <c r="B1626" s="17" t="s">
        <v>1919</v>
      </c>
      <c r="C1626" s="17" t="s">
        <v>824</v>
      </c>
      <c r="D1626" s="17">
        <v>541330</v>
      </c>
      <c r="E1626" s="17" t="s">
        <v>130</v>
      </c>
      <c r="F1626" s="17" t="s">
        <v>39</v>
      </c>
      <c r="G1626" s="17" t="s">
        <v>2021</v>
      </c>
      <c r="H1626" s="18">
        <v>154984.37</v>
      </c>
      <c r="I1626" s="18">
        <v>0</v>
      </c>
      <c r="J1626" s="18">
        <v>0</v>
      </c>
      <c r="K1626" s="18">
        <v>0</v>
      </c>
      <c r="L1626" s="19">
        <v>0</v>
      </c>
    </row>
    <row r="1627" spans="1:12" ht="25.5" hidden="1" x14ac:dyDescent="0.2">
      <c r="A1627" s="16" t="s">
        <v>1918</v>
      </c>
      <c r="B1627" s="17" t="s">
        <v>1919</v>
      </c>
      <c r="C1627" s="17" t="s">
        <v>824</v>
      </c>
      <c r="D1627" s="17">
        <v>811212</v>
      </c>
      <c r="E1627" s="17" t="s">
        <v>153</v>
      </c>
      <c r="F1627" s="17" t="s">
        <v>128</v>
      </c>
      <c r="G1627" s="17" t="s">
        <v>2022</v>
      </c>
      <c r="H1627" s="18">
        <v>154183.33333299999</v>
      </c>
      <c r="I1627" s="18">
        <v>154183.33333299999</v>
      </c>
      <c r="J1627" s="18">
        <v>0</v>
      </c>
      <c r="K1627" s="18">
        <v>154183.33333299999</v>
      </c>
      <c r="L1627" s="19">
        <v>0</v>
      </c>
    </row>
    <row r="1628" spans="1:12" ht="153" hidden="1" x14ac:dyDescent="0.2">
      <c r="A1628" s="16" t="s">
        <v>1918</v>
      </c>
      <c r="B1628" s="17" t="s">
        <v>1919</v>
      </c>
      <c r="C1628" s="17" t="s">
        <v>824</v>
      </c>
      <c r="D1628" s="17">
        <v>541519</v>
      </c>
      <c r="E1628" s="17" t="s">
        <v>120</v>
      </c>
      <c r="F1628" s="17" t="s">
        <v>218</v>
      </c>
      <c r="G1628" s="17" t="s">
        <v>2023</v>
      </c>
      <c r="H1628" s="18">
        <v>153103.413333</v>
      </c>
      <c r="I1628" s="18">
        <v>146055.79666699999</v>
      </c>
      <c r="J1628" s="18">
        <v>0</v>
      </c>
      <c r="K1628" s="18">
        <v>7047.6166670000002</v>
      </c>
      <c r="L1628" s="19">
        <v>0</v>
      </c>
    </row>
    <row r="1629" spans="1:12" ht="267.75" hidden="1" x14ac:dyDescent="0.2">
      <c r="A1629" s="16" t="s">
        <v>1918</v>
      </c>
      <c r="B1629" s="17" t="s">
        <v>1919</v>
      </c>
      <c r="C1629" s="17" t="s">
        <v>824</v>
      </c>
      <c r="D1629" s="17">
        <v>337214</v>
      </c>
      <c r="E1629" s="17" t="s">
        <v>93</v>
      </c>
      <c r="F1629" s="17" t="s">
        <v>63</v>
      </c>
      <c r="G1629" s="17" t="s">
        <v>2024</v>
      </c>
      <c r="H1629" s="18">
        <v>151006.1</v>
      </c>
      <c r="I1629" s="18">
        <v>151006.1</v>
      </c>
      <c r="J1629" s="18">
        <v>0</v>
      </c>
      <c r="K1629" s="18">
        <v>0</v>
      </c>
      <c r="L1629" s="19">
        <v>0</v>
      </c>
    </row>
    <row r="1630" spans="1:12" ht="25.5" hidden="1" x14ac:dyDescent="0.2">
      <c r="A1630" s="16" t="s">
        <v>1918</v>
      </c>
      <c r="B1630" s="17" t="s">
        <v>1919</v>
      </c>
      <c r="C1630" s="17" t="s">
        <v>824</v>
      </c>
      <c r="D1630" s="17">
        <v>334290</v>
      </c>
      <c r="E1630" s="17" t="s">
        <v>198</v>
      </c>
      <c r="F1630" s="17" t="s">
        <v>30</v>
      </c>
      <c r="G1630" s="17" t="s">
        <v>2025</v>
      </c>
      <c r="H1630" s="18">
        <v>147000</v>
      </c>
      <c r="I1630" s="18">
        <v>0</v>
      </c>
      <c r="J1630" s="18">
        <v>0</v>
      </c>
      <c r="K1630" s="18">
        <v>0</v>
      </c>
      <c r="L1630" s="19">
        <v>0</v>
      </c>
    </row>
    <row r="1631" spans="1:12" ht="51" hidden="1" x14ac:dyDescent="0.2">
      <c r="A1631" s="16" t="s">
        <v>1918</v>
      </c>
      <c r="B1631" s="17" t="s">
        <v>1919</v>
      </c>
      <c r="C1631" s="17" t="s">
        <v>824</v>
      </c>
      <c r="D1631" s="17">
        <v>334516</v>
      </c>
      <c r="E1631" s="17" t="s">
        <v>87</v>
      </c>
      <c r="F1631" s="17" t="s">
        <v>282</v>
      </c>
      <c r="G1631" s="17" t="s">
        <v>2026</v>
      </c>
      <c r="H1631" s="18">
        <v>143333.33333299999</v>
      </c>
      <c r="I1631" s="18">
        <v>0</v>
      </c>
      <c r="J1631" s="18">
        <v>0</v>
      </c>
      <c r="K1631" s="18">
        <v>0</v>
      </c>
      <c r="L1631" s="19">
        <v>0</v>
      </c>
    </row>
    <row r="1632" spans="1:12" ht="409.5" hidden="1" x14ac:dyDescent="0.2">
      <c r="A1632" s="16" t="s">
        <v>1918</v>
      </c>
      <c r="B1632" s="17" t="s">
        <v>1919</v>
      </c>
      <c r="C1632" s="17" t="s">
        <v>824</v>
      </c>
      <c r="D1632" s="17">
        <v>334112</v>
      </c>
      <c r="E1632" s="17" t="s">
        <v>405</v>
      </c>
      <c r="F1632" s="17" t="s">
        <v>72</v>
      </c>
      <c r="G1632" s="17" t="s">
        <v>2027</v>
      </c>
      <c r="H1632" s="18">
        <v>136094.29999999999</v>
      </c>
      <c r="I1632" s="18">
        <v>19998.330000000002</v>
      </c>
      <c r="J1632" s="18">
        <v>0</v>
      </c>
      <c r="K1632" s="18">
        <v>19998.330000000002</v>
      </c>
      <c r="L1632" s="19">
        <v>0</v>
      </c>
    </row>
    <row r="1633" spans="1:12" ht="204" hidden="1" x14ac:dyDescent="0.2">
      <c r="A1633" s="16" t="s">
        <v>1918</v>
      </c>
      <c r="B1633" s="17" t="s">
        <v>1919</v>
      </c>
      <c r="C1633" s="17" t="s">
        <v>824</v>
      </c>
      <c r="D1633" s="17">
        <v>334519</v>
      </c>
      <c r="E1633" s="17" t="s">
        <v>1830</v>
      </c>
      <c r="F1633" s="17" t="s">
        <v>39</v>
      </c>
      <c r="G1633" s="17" t="s">
        <v>2028</v>
      </c>
      <c r="H1633" s="18">
        <v>135932.66666700001</v>
      </c>
      <c r="I1633" s="18">
        <v>93560</v>
      </c>
      <c r="J1633" s="18">
        <v>0</v>
      </c>
      <c r="K1633" s="18">
        <v>0</v>
      </c>
      <c r="L1633" s="19">
        <v>0</v>
      </c>
    </row>
    <row r="1634" spans="1:12" ht="140.25" hidden="1" x14ac:dyDescent="0.2">
      <c r="A1634" s="16" t="s">
        <v>1918</v>
      </c>
      <c r="B1634" s="17" t="s">
        <v>1919</v>
      </c>
      <c r="C1634" s="17" t="s">
        <v>824</v>
      </c>
      <c r="D1634" s="17">
        <v>334111</v>
      </c>
      <c r="E1634" s="17" t="s">
        <v>265</v>
      </c>
      <c r="F1634" s="17" t="s">
        <v>148</v>
      </c>
      <c r="G1634" s="17" t="s">
        <v>2029</v>
      </c>
      <c r="H1634" s="18">
        <v>135657.32333300001</v>
      </c>
      <c r="I1634" s="18">
        <v>133771.32333300001</v>
      </c>
      <c r="J1634" s="18">
        <v>0</v>
      </c>
      <c r="K1634" s="18">
        <v>11321.37</v>
      </c>
      <c r="L1634" s="19">
        <v>133771.32333300001</v>
      </c>
    </row>
    <row r="1635" spans="1:12" ht="344.25" hidden="1" x14ac:dyDescent="0.2">
      <c r="A1635" s="16" t="s">
        <v>1918</v>
      </c>
      <c r="B1635" s="17" t="s">
        <v>1919</v>
      </c>
      <c r="C1635" s="17" t="s">
        <v>824</v>
      </c>
      <c r="D1635" s="17">
        <v>334118</v>
      </c>
      <c r="E1635" s="17" t="s">
        <v>753</v>
      </c>
      <c r="F1635" s="17" t="s">
        <v>218</v>
      </c>
      <c r="G1635" s="17" t="s">
        <v>2030</v>
      </c>
      <c r="H1635" s="18">
        <v>134383.51666699999</v>
      </c>
      <c r="I1635" s="18">
        <v>100599.373333</v>
      </c>
      <c r="J1635" s="18">
        <v>4990</v>
      </c>
      <c r="K1635" s="18">
        <v>0</v>
      </c>
      <c r="L1635" s="19">
        <v>0</v>
      </c>
    </row>
    <row r="1636" spans="1:12" ht="191.25" hidden="1" x14ac:dyDescent="0.2">
      <c r="A1636" s="16" t="s">
        <v>1918</v>
      </c>
      <c r="B1636" s="17" t="s">
        <v>1919</v>
      </c>
      <c r="C1636" s="17" t="s">
        <v>824</v>
      </c>
      <c r="D1636" s="17">
        <v>334413</v>
      </c>
      <c r="E1636" s="17" t="s">
        <v>1363</v>
      </c>
      <c r="F1636" s="17" t="s">
        <v>39</v>
      </c>
      <c r="G1636" s="17" t="s">
        <v>2031</v>
      </c>
      <c r="H1636" s="18">
        <v>133981.33333299999</v>
      </c>
      <c r="I1636" s="18">
        <v>0</v>
      </c>
      <c r="J1636" s="18">
        <v>0</v>
      </c>
      <c r="K1636" s="18">
        <v>0</v>
      </c>
      <c r="L1636" s="19">
        <v>0</v>
      </c>
    </row>
    <row r="1637" spans="1:12" ht="409.5" hidden="1" x14ac:dyDescent="0.2">
      <c r="A1637" s="16" t="s">
        <v>1918</v>
      </c>
      <c r="B1637" s="17" t="s">
        <v>1919</v>
      </c>
      <c r="C1637" s="17" t="s">
        <v>824</v>
      </c>
      <c r="D1637" s="17">
        <v>811212</v>
      </c>
      <c r="E1637" s="17" t="s">
        <v>153</v>
      </c>
      <c r="F1637" s="17" t="s">
        <v>39</v>
      </c>
      <c r="G1637" s="17" t="s">
        <v>2032</v>
      </c>
      <c r="H1637" s="18">
        <v>131987.33333299999</v>
      </c>
      <c r="I1637" s="18">
        <v>0</v>
      </c>
      <c r="J1637" s="18">
        <v>0</v>
      </c>
      <c r="K1637" s="18">
        <v>112814</v>
      </c>
      <c r="L1637" s="19">
        <v>0</v>
      </c>
    </row>
    <row r="1638" spans="1:12" ht="25.5" hidden="1" x14ac:dyDescent="0.2">
      <c r="A1638" s="16" t="s">
        <v>1918</v>
      </c>
      <c r="B1638" s="17" t="s">
        <v>1919</v>
      </c>
      <c r="C1638" s="17" t="s">
        <v>824</v>
      </c>
      <c r="D1638" s="17">
        <v>335311</v>
      </c>
      <c r="E1638" s="17" t="s">
        <v>1035</v>
      </c>
      <c r="F1638" s="17" t="s">
        <v>39</v>
      </c>
      <c r="G1638" s="17" t="s">
        <v>2033</v>
      </c>
      <c r="H1638" s="18">
        <v>124995.07333299999</v>
      </c>
      <c r="I1638" s="18">
        <v>0</v>
      </c>
      <c r="J1638" s="18">
        <v>0</v>
      </c>
      <c r="K1638" s="18">
        <v>0</v>
      </c>
      <c r="L1638" s="19">
        <v>0</v>
      </c>
    </row>
    <row r="1639" spans="1:12" ht="89.25" hidden="1" x14ac:dyDescent="0.2">
      <c r="A1639" s="16" t="s">
        <v>1918</v>
      </c>
      <c r="B1639" s="17" t="s">
        <v>1919</v>
      </c>
      <c r="C1639" s="17" t="s">
        <v>824</v>
      </c>
      <c r="D1639" s="17">
        <v>332420</v>
      </c>
      <c r="E1639" s="17" t="s">
        <v>2034</v>
      </c>
      <c r="F1639" s="17" t="s">
        <v>737</v>
      </c>
      <c r="G1639" s="17" t="s">
        <v>2035</v>
      </c>
      <c r="H1639" s="18">
        <v>122198.333333</v>
      </c>
      <c r="I1639" s="18">
        <v>0</v>
      </c>
      <c r="J1639" s="18">
        <v>0</v>
      </c>
      <c r="K1639" s="18">
        <v>0</v>
      </c>
      <c r="L1639" s="19">
        <v>0</v>
      </c>
    </row>
    <row r="1640" spans="1:12" ht="382.5" hidden="1" x14ac:dyDescent="0.2">
      <c r="A1640" s="16" t="s">
        <v>1918</v>
      </c>
      <c r="B1640" s="17" t="s">
        <v>1919</v>
      </c>
      <c r="C1640" s="17" t="s">
        <v>824</v>
      </c>
      <c r="D1640" s="17">
        <v>811219</v>
      </c>
      <c r="E1640" s="17" t="s">
        <v>55</v>
      </c>
      <c r="F1640" s="17" t="s">
        <v>554</v>
      </c>
      <c r="G1640" s="17" t="s">
        <v>2036</v>
      </c>
      <c r="H1640" s="18">
        <v>120039.666667</v>
      </c>
      <c r="I1640" s="18">
        <v>16639.666667000001</v>
      </c>
      <c r="J1640" s="18">
        <v>0</v>
      </c>
      <c r="K1640" s="18">
        <v>0</v>
      </c>
      <c r="L1640" s="19">
        <v>0</v>
      </c>
    </row>
    <row r="1641" spans="1:12" ht="280.5" hidden="1" x14ac:dyDescent="0.2">
      <c r="A1641" s="16" t="s">
        <v>1918</v>
      </c>
      <c r="B1641" s="17" t="s">
        <v>1919</v>
      </c>
      <c r="C1641" s="17" t="s">
        <v>824</v>
      </c>
      <c r="D1641" s="17">
        <v>541330</v>
      </c>
      <c r="E1641" s="17" t="s">
        <v>130</v>
      </c>
      <c r="F1641" s="17" t="s">
        <v>96</v>
      </c>
      <c r="G1641" s="17" t="s">
        <v>2037</v>
      </c>
      <c r="H1641" s="18">
        <v>118159.26</v>
      </c>
      <c r="I1641" s="18">
        <v>-5283.74</v>
      </c>
      <c r="J1641" s="18">
        <v>0</v>
      </c>
      <c r="K1641" s="18">
        <v>2650</v>
      </c>
      <c r="L1641" s="19">
        <v>0</v>
      </c>
    </row>
    <row r="1642" spans="1:12" ht="63.75" hidden="1" x14ac:dyDescent="0.2">
      <c r="A1642" s="16" t="s">
        <v>1918</v>
      </c>
      <c r="B1642" s="17" t="s">
        <v>1919</v>
      </c>
      <c r="C1642" s="17" t="s">
        <v>824</v>
      </c>
      <c r="D1642" s="17">
        <v>334516</v>
      </c>
      <c r="E1642" s="17" t="s">
        <v>87</v>
      </c>
      <c r="F1642" s="17" t="s">
        <v>96</v>
      </c>
      <c r="G1642" s="17" t="s">
        <v>2038</v>
      </c>
      <c r="H1642" s="18">
        <v>117215.74333300001</v>
      </c>
      <c r="I1642" s="18">
        <v>108975.74</v>
      </c>
      <c r="J1642" s="18">
        <v>0</v>
      </c>
      <c r="K1642" s="18">
        <v>0</v>
      </c>
      <c r="L1642" s="19">
        <v>0</v>
      </c>
    </row>
    <row r="1643" spans="1:12" ht="127.5" hidden="1" x14ac:dyDescent="0.2">
      <c r="A1643" s="16" t="s">
        <v>1918</v>
      </c>
      <c r="B1643" s="17" t="s">
        <v>1919</v>
      </c>
      <c r="C1643" s="17" t="s">
        <v>824</v>
      </c>
      <c r="D1643" s="17">
        <v>541712</v>
      </c>
      <c r="E1643" s="17" t="s">
        <v>596</v>
      </c>
      <c r="F1643" s="17" t="s">
        <v>2039</v>
      </c>
      <c r="G1643" s="17" t="s">
        <v>2040</v>
      </c>
      <c r="H1643" s="18">
        <v>116908.79</v>
      </c>
      <c r="I1643" s="18">
        <v>0</v>
      </c>
      <c r="J1643" s="18">
        <v>0</v>
      </c>
      <c r="K1643" s="18">
        <v>0</v>
      </c>
      <c r="L1643" s="19">
        <v>0</v>
      </c>
    </row>
    <row r="1644" spans="1:12" ht="63.75" hidden="1" x14ac:dyDescent="0.2">
      <c r="A1644" s="16" t="s">
        <v>1918</v>
      </c>
      <c r="B1644" s="17" t="s">
        <v>1919</v>
      </c>
      <c r="C1644" s="17" t="s">
        <v>824</v>
      </c>
      <c r="D1644" s="17">
        <v>541712</v>
      </c>
      <c r="E1644" s="17" t="s">
        <v>596</v>
      </c>
      <c r="F1644" s="17" t="s">
        <v>439</v>
      </c>
      <c r="G1644" s="17" t="s">
        <v>2041</v>
      </c>
      <c r="H1644" s="18">
        <v>116666.666667</v>
      </c>
      <c r="I1644" s="18">
        <v>116666.666667</v>
      </c>
      <c r="J1644" s="18">
        <v>0</v>
      </c>
      <c r="K1644" s="18">
        <v>0</v>
      </c>
      <c r="L1644" s="19">
        <v>0</v>
      </c>
    </row>
    <row r="1645" spans="1:12" ht="191.25" hidden="1" x14ac:dyDescent="0.2">
      <c r="A1645" s="16" t="s">
        <v>1918</v>
      </c>
      <c r="B1645" s="17" t="s">
        <v>1919</v>
      </c>
      <c r="C1645" s="17" t="s">
        <v>824</v>
      </c>
      <c r="D1645" s="17">
        <v>334515</v>
      </c>
      <c r="E1645" s="17" t="s">
        <v>495</v>
      </c>
      <c r="F1645" s="17" t="s">
        <v>148</v>
      </c>
      <c r="G1645" s="17" t="s">
        <v>2042</v>
      </c>
      <c r="H1645" s="18">
        <v>116600</v>
      </c>
      <c r="I1645" s="18">
        <v>0</v>
      </c>
      <c r="J1645" s="18">
        <v>0</v>
      </c>
      <c r="K1645" s="18">
        <v>0</v>
      </c>
      <c r="L1645" s="19">
        <v>0</v>
      </c>
    </row>
    <row r="1646" spans="1:12" ht="409.5" hidden="1" x14ac:dyDescent="0.2">
      <c r="A1646" s="16" t="s">
        <v>1918</v>
      </c>
      <c r="B1646" s="17" t="s">
        <v>1919</v>
      </c>
      <c r="C1646" s="17" t="s">
        <v>824</v>
      </c>
      <c r="D1646" s="17">
        <v>334511</v>
      </c>
      <c r="E1646" s="17" t="s">
        <v>646</v>
      </c>
      <c r="F1646" s="17" t="s">
        <v>39</v>
      </c>
      <c r="G1646" s="17" t="s">
        <v>2043</v>
      </c>
      <c r="H1646" s="18">
        <v>116339</v>
      </c>
      <c r="I1646" s="18">
        <v>0</v>
      </c>
      <c r="J1646" s="18">
        <v>0</v>
      </c>
      <c r="K1646" s="18">
        <v>0</v>
      </c>
      <c r="L1646" s="19">
        <v>0</v>
      </c>
    </row>
    <row r="1647" spans="1:12" ht="38.25" hidden="1" x14ac:dyDescent="0.2">
      <c r="A1647" s="16" t="s">
        <v>1918</v>
      </c>
      <c r="B1647" s="17" t="s">
        <v>1919</v>
      </c>
      <c r="C1647" s="17" t="s">
        <v>824</v>
      </c>
      <c r="D1647" s="17">
        <v>334419</v>
      </c>
      <c r="E1647" s="17" t="s">
        <v>464</v>
      </c>
      <c r="F1647" s="17" t="s">
        <v>451</v>
      </c>
      <c r="G1647" s="17" t="s">
        <v>2044</v>
      </c>
      <c r="H1647" s="18">
        <v>115295</v>
      </c>
      <c r="I1647" s="18">
        <v>0</v>
      </c>
      <c r="J1647" s="18">
        <v>0</v>
      </c>
      <c r="K1647" s="18">
        <v>0</v>
      </c>
      <c r="L1647" s="19">
        <v>0</v>
      </c>
    </row>
    <row r="1648" spans="1:12" ht="395.25" hidden="1" x14ac:dyDescent="0.2">
      <c r="A1648" s="16" t="s">
        <v>1918</v>
      </c>
      <c r="B1648" s="17" t="s">
        <v>1919</v>
      </c>
      <c r="C1648" s="17" t="s">
        <v>824</v>
      </c>
      <c r="D1648" s="17">
        <v>334413</v>
      </c>
      <c r="E1648" s="17" t="s">
        <v>1363</v>
      </c>
      <c r="F1648" s="17" t="s">
        <v>439</v>
      </c>
      <c r="G1648" s="17" t="s">
        <v>2045</v>
      </c>
      <c r="H1648" s="18">
        <v>115227</v>
      </c>
      <c r="I1648" s="18">
        <v>0</v>
      </c>
      <c r="J1648" s="18">
        <v>0</v>
      </c>
      <c r="K1648" s="18">
        <v>0</v>
      </c>
      <c r="L1648" s="19">
        <v>0</v>
      </c>
    </row>
    <row r="1649" spans="1:12" ht="344.25" hidden="1" x14ac:dyDescent="0.2">
      <c r="A1649" s="16" t="s">
        <v>1918</v>
      </c>
      <c r="B1649" s="17" t="s">
        <v>1919</v>
      </c>
      <c r="C1649" s="17" t="s">
        <v>824</v>
      </c>
      <c r="D1649" s="17">
        <v>334515</v>
      </c>
      <c r="E1649" s="17" t="s">
        <v>495</v>
      </c>
      <c r="F1649" s="17" t="s">
        <v>342</v>
      </c>
      <c r="G1649" s="17" t="s">
        <v>2046</v>
      </c>
      <c r="H1649" s="18">
        <v>114886.63333300001</v>
      </c>
      <c r="I1649" s="18">
        <v>0</v>
      </c>
      <c r="J1649" s="18">
        <v>0</v>
      </c>
      <c r="K1649" s="18">
        <v>1677.333333</v>
      </c>
      <c r="L1649" s="19">
        <v>0</v>
      </c>
    </row>
    <row r="1650" spans="1:12" ht="267.75" hidden="1" x14ac:dyDescent="0.2">
      <c r="A1650" s="16" t="s">
        <v>1918</v>
      </c>
      <c r="B1650" s="17" t="s">
        <v>1919</v>
      </c>
      <c r="C1650" s="17" t="s">
        <v>824</v>
      </c>
      <c r="D1650" s="17">
        <v>541519</v>
      </c>
      <c r="E1650" s="17" t="s">
        <v>120</v>
      </c>
      <c r="F1650" s="17" t="s">
        <v>72</v>
      </c>
      <c r="G1650" s="17" t="s">
        <v>2047</v>
      </c>
      <c r="H1650" s="18">
        <v>114258.986667</v>
      </c>
      <c r="I1650" s="18">
        <v>0</v>
      </c>
      <c r="J1650" s="18">
        <v>0</v>
      </c>
      <c r="K1650" s="18">
        <v>0</v>
      </c>
      <c r="L1650" s="19">
        <v>2883.66</v>
      </c>
    </row>
    <row r="1651" spans="1:12" ht="229.5" hidden="1" x14ac:dyDescent="0.2">
      <c r="A1651" s="16" t="s">
        <v>1918</v>
      </c>
      <c r="B1651" s="17" t="s">
        <v>1919</v>
      </c>
      <c r="C1651" s="17" t="s">
        <v>824</v>
      </c>
      <c r="D1651" s="17">
        <v>334513</v>
      </c>
      <c r="E1651" s="17" t="s">
        <v>446</v>
      </c>
      <c r="F1651" s="17" t="s">
        <v>63</v>
      </c>
      <c r="G1651" s="17" t="s">
        <v>2048</v>
      </c>
      <c r="H1651" s="18">
        <v>113945.983333</v>
      </c>
      <c r="I1651" s="18">
        <v>24423</v>
      </c>
      <c r="J1651" s="18">
        <v>0</v>
      </c>
      <c r="K1651" s="18">
        <v>0</v>
      </c>
      <c r="L1651" s="19">
        <v>6215.8333329999996</v>
      </c>
    </row>
    <row r="1652" spans="1:12" ht="395.25" hidden="1" x14ac:dyDescent="0.2">
      <c r="A1652" s="16" t="s">
        <v>1918</v>
      </c>
      <c r="B1652" s="17" t="s">
        <v>1919</v>
      </c>
      <c r="C1652" s="17" t="s">
        <v>824</v>
      </c>
      <c r="D1652" s="17">
        <v>334118</v>
      </c>
      <c r="E1652" s="17" t="s">
        <v>753</v>
      </c>
      <c r="F1652" s="17" t="s">
        <v>72</v>
      </c>
      <c r="G1652" s="17" t="s">
        <v>2049</v>
      </c>
      <c r="H1652" s="18">
        <v>113733.886667</v>
      </c>
      <c r="I1652" s="18">
        <v>0</v>
      </c>
      <c r="J1652" s="18">
        <v>0</v>
      </c>
      <c r="K1652" s="18">
        <v>0</v>
      </c>
      <c r="L1652" s="19">
        <v>0</v>
      </c>
    </row>
    <row r="1653" spans="1:12" ht="409.5" hidden="1" x14ac:dyDescent="0.2">
      <c r="A1653" s="16" t="s">
        <v>1918</v>
      </c>
      <c r="B1653" s="17" t="s">
        <v>1919</v>
      </c>
      <c r="C1653" s="17" t="s">
        <v>824</v>
      </c>
      <c r="D1653" s="17">
        <v>811212</v>
      </c>
      <c r="E1653" s="17" t="s">
        <v>153</v>
      </c>
      <c r="F1653" s="17" t="s">
        <v>657</v>
      </c>
      <c r="G1653" s="17" t="s">
        <v>2050</v>
      </c>
      <c r="H1653" s="18">
        <v>112986.60333300001</v>
      </c>
      <c r="I1653" s="18">
        <v>0</v>
      </c>
      <c r="J1653" s="18">
        <v>0</v>
      </c>
      <c r="K1653" s="18">
        <v>8400</v>
      </c>
      <c r="L1653" s="19">
        <v>0</v>
      </c>
    </row>
    <row r="1654" spans="1:12" ht="409.5" hidden="1" x14ac:dyDescent="0.2">
      <c r="A1654" s="16" t="s">
        <v>1918</v>
      </c>
      <c r="B1654" s="17" t="s">
        <v>1919</v>
      </c>
      <c r="C1654" s="17" t="s">
        <v>824</v>
      </c>
      <c r="D1654" s="17">
        <v>334516</v>
      </c>
      <c r="E1654" s="17" t="s">
        <v>87</v>
      </c>
      <c r="F1654" s="17" t="s">
        <v>270</v>
      </c>
      <c r="G1654" s="17" t="s">
        <v>2051</v>
      </c>
      <c r="H1654" s="18">
        <v>111851.01</v>
      </c>
      <c r="I1654" s="18">
        <v>85523.09</v>
      </c>
      <c r="J1654" s="18">
        <v>104472.343333</v>
      </c>
      <c r="K1654" s="18">
        <v>0</v>
      </c>
      <c r="L1654" s="19">
        <v>0</v>
      </c>
    </row>
    <row r="1655" spans="1:12" ht="216.75" hidden="1" x14ac:dyDescent="0.2">
      <c r="A1655" s="16" t="s">
        <v>1918</v>
      </c>
      <c r="B1655" s="17" t="s">
        <v>1919</v>
      </c>
      <c r="C1655" s="17" t="s">
        <v>824</v>
      </c>
      <c r="D1655" s="17">
        <v>541519</v>
      </c>
      <c r="E1655" s="17" t="s">
        <v>120</v>
      </c>
      <c r="F1655" s="17" t="s">
        <v>96</v>
      </c>
      <c r="G1655" s="17" t="s">
        <v>2052</v>
      </c>
      <c r="H1655" s="18">
        <v>111321.89666699999</v>
      </c>
      <c r="I1655" s="18">
        <v>4017.1533330000002</v>
      </c>
      <c r="J1655" s="18">
        <v>0</v>
      </c>
      <c r="K1655" s="18">
        <v>4017.1533330000002</v>
      </c>
      <c r="L1655" s="19">
        <v>0</v>
      </c>
    </row>
    <row r="1656" spans="1:12" ht="409.5" hidden="1" x14ac:dyDescent="0.2">
      <c r="A1656" s="16" t="s">
        <v>1918</v>
      </c>
      <c r="B1656" s="17" t="s">
        <v>1919</v>
      </c>
      <c r="C1656" s="17" t="s">
        <v>824</v>
      </c>
      <c r="D1656" s="17">
        <v>811212</v>
      </c>
      <c r="E1656" s="17" t="s">
        <v>153</v>
      </c>
      <c r="F1656" s="17" t="s">
        <v>63</v>
      </c>
      <c r="G1656" s="17" t="s">
        <v>2053</v>
      </c>
      <c r="H1656" s="18">
        <v>110948.59</v>
      </c>
      <c r="I1656" s="18">
        <v>30733.51</v>
      </c>
      <c r="J1656" s="18">
        <v>41407.983332999996</v>
      </c>
      <c r="K1656" s="18">
        <v>48424.773332999997</v>
      </c>
      <c r="L1656" s="19">
        <v>0</v>
      </c>
    </row>
    <row r="1657" spans="1:12" ht="409.5" hidden="1" x14ac:dyDescent="0.2">
      <c r="A1657" s="16" t="s">
        <v>1918</v>
      </c>
      <c r="B1657" s="17" t="s">
        <v>1919</v>
      </c>
      <c r="C1657" s="17" t="s">
        <v>824</v>
      </c>
      <c r="D1657" s="17">
        <v>334413</v>
      </c>
      <c r="E1657" s="17" t="s">
        <v>1363</v>
      </c>
      <c r="F1657" s="17" t="s">
        <v>218</v>
      </c>
      <c r="G1657" s="17" t="s">
        <v>2054</v>
      </c>
      <c r="H1657" s="18">
        <v>110873.72</v>
      </c>
      <c r="I1657" s="18">
        <v>0</v>
      </c>
      <c r="J1657" s="18">
        <v>0</v>
      </c>
      <c r="K1657" s="18">
        <v>5037.3666670000002</v>
      </c>
      <c r="L1657" s="19">
        <v>0</v>
      </c>
    </row>
    <row r="1658" spans="1:12" ht="153" hidden="1" x14ac:dyDescent="0.2">
      <c r="A1658" s="16" t="s">
        <v>1918</v>
      </c>
      <c r="B1658" s="17" t="s">
        <v>1919</v>
      </c>
      <c r="C1658" s="17" t="s">
        <v>824</v>
      </c>
      <c r="D1658" s="17">
        <v>443120</v>
      </c>
      <c r="E1658" s="17" t="s">
        <v>238</v>
      </c>
      <c r="F1658" s="17" t="s">
        <v>105</v>
      </c>
      <c r="G1658" s="17" t="s">
        <v>2055</v>
      </c>
      <c r="H1658" s="18">
        <v>109813.06666700001</v>
      </c>
      <c r="I1658" s="18">
        <v>0</v>
      </c>
      <c r="J1658" s="18">
        <v>0</v>
      </c>
      <c r="K1658" s="18">
        <v>0</v>
      </c>
      <c r="L1658" s="19">
        <v>0</v>
      </c>
    </row>
    <row r="1659" spans="1:12" ht="191.25" hidden="1" x14ac:dyDescent="0.2">
      <c r="A1659" s="16" t="s">
        <v>1918</v>
      </c>
      <c r="B1659" s="17" t="s">
        <v>1919</v>
      </c>
      <c r="C1659" s="17" t="s">
        <v>824</v>
      </c>
      <c r="D1659" s="17">
        <v>332710</v>
      </c>
      <c r="E1659" s="17" t="s">
        <v>1626</v>
      </c>
      <c r="F1659" s="17" t="s">
        <v>714</v>
      </c>
      <c r="G1659" s="17" t="s">
        <v>2056</v>
      </c>
      <c r="H1659" s="18">
        <v>107834.666667</v>
      </c>
      <c r="I1659" s="18">
        <v>0</v>
      </c>
      <c r="J1659" s="18">
        <v>0</v>
      </c>
      <c r="K1659" s="18">
        <v>0</v>
      </c>
      <c r="L1659" s="19">
        <v>0</v>
      </c>
    </row>
    <row r="1660" spans="1:12" ht="102" hidden="1" x14ac:dyDescent="0.2">
      <c r="A1660" s="16" t="s">
        <v>1918</v>
      </c>
      <c r="B1660" s="17" t="s">
        <v>1919</v>
      </c>
      <c r="C1660" s="17" t="s">
        <v>824</v>
      </c>
      <c r="D1660" s="17">
        <v>333314</v>
      </c>
      <c r="E1660" s="17" t="s">
        <v>416</v>
      </c>
      <c r="F1660" s="17" t="s">
        <v>554</v>
      </c>
      <c r="G1660" s="17" t="s">
        <v>2057</v>
      </c>
      <c r="H1660" s="18">
        <v>107300</v>
      </c>
      <c r="I1660" s="18">
        <v>0</v>
      </c>
      <c r="J1660" s="18">
        <v>0</v>
      </c>
      <c r="K1660" s="18">
        <v>0</v>
      </c>
      <c r="L1660" s="19">
        <v>0</v>
      </c>
    </row>
    <row r="1661" spans="1:12" ht="280.5" hidden="1" x14ac:dyDescent="0.2">
      <c r="A1661" s="16" t="s">
        <v>1918</v>
      </c>
      <c r="B1661" s="17" t="s">
        <v>1919</v>
      </c>
      <c r="C1661" s="17" t="s">
        <v>824</v>
      </c>
      <c r="D1661" s="17">
        <v>334220</v>
      </c>
      <c r="E1661" s="17" t="s">
        <v>65</v>
      </c>
      <c r="F1661" s="17" t="s">
        <v>103</v>
      </c>
      <c r="G1661" s="17" t="s">
        <v>2058</v>
      </c>
      <c r="H1661" s="18">
        <v>105644.09</v>
      </c>
      <c r="I1661" s="18">
        <v>28118.666667000001</v>
      </c>
      <c r="J1661" s="18">
        <v>0</v>
      </c>
      <c r="K1661" s="18">
        <v>0</v>
      </c>
      <c r="L1661" s="19">
        <v>0</v>
      </c>
    </row>
    <row r="1662" spans="1:12" ht="89.25" hidden="1" x14ac:dyDescent="0.2">
      <c r="A1662" s="16" t="s">
        <v>1918</v>
      </c>
      <c r="B1662" s="17" t="s">
        <v>1919</v>
      </c>
      <c r="C1662" s="17" t="s">
        <v>824</v>
      </c>
      <c r="D1662" s="17">
        <v>334111</v>
      </c>
      <c r="E1662" s="17" t="s">
        <v>265</v>
      </c>
      <c r="F1662" s="17" t="s">
        <v>579</v>
      </c>
      <c r="G1662" s="17" t="s">
        <v>2059</v>
      </c>
      <c r="H1662" s="18">
        <v>105305.186667</v>
      </c>
      <c r="I1662" s="18">
        <v>0</v>
      </c>
      <c r="J1662" s="18">
        <v>0</v>
      </c>
      <c r="K1662" s="18">
        <v>105305.186667</v>
      </c>
      <c r="L1662" s="19">
        <v>0</v>
      </c>
    </row>
    <row r="1663" spans="1:12" ht="102" hidden="1" x14ac:dyDescent="0.2">
      <c r="A1663" s="16" t="s">
        <v>1918</v>
      </c>
      <c r="B1663" s="17" t="s">
        <v>1919</v>
      </c>
      <c r="C1663" s="17" t="s">
        <v>824</v>
      </c>
      <c r="D1663" s="17">
        <v>334516</v>
      </c>
      <c r="E1663" s="17" t="s">
        <v>87</v>
      </c>
      <c r="F1663" s="17" t="s">
        <v>205</v>
      </c>
      <c r="G1663" s="17" t="s">
        <v>2060</v>
      </c>
      <c r="H1663" s="18">
        <v>104758.533333</v>
      </c>
      <c r="I1663" s="18">
        <v>0</v>
      </c>
      <c r="J1663" s="18">
        <v>0</v>
      </c>
      <c r="K1663" s="18">
        <v>0</v>
      </c>
      <c r="L1663" s="19">
        <v>0</v>
      </c>
    </row>
    <row r="1664" spans="1:12" ht="63.75" hidden="1" x14ac:dyDescent="0.2">
      <c r="A1664" s="16" t="s">
        <v>1918</v>
      </c>
      <c r="B1664" s="17" t="s">
        <v>1919</v>
      </c>
      <c r="C1664" s="17" t="s">
        <v>824</v>
      </c>
      <c r="D1664" s="17">
        <v>334510</v>
      </c>
      <c r="E1664" s="17" t="s">
        <v>1977</v>
      </c>
      <c r="F1664" s="17" t="s">
        <v>128</v>
      </c>
      <c r="G1664" s="17" t="s">
        <v>2061</v>
      </c>
      <c r="H1664" s="18">
        <v>103500</v>
      </c>
      <c r="I1664" s="18">
        <v>0</v>
      </c>
      <c r="J1664" s="18">
        <v>0</v>
      </c>
      <c r="K1664" s="18">
        <v>0</v>
      </c>
      <c r="L1664" s="19">
        <v>0</v>
      </c>
    </row>
    <row r="1665" spans="1:12" ht="306" hidden="1" x14ac:dyDescent="0.2">
      <c r="A1665" s="16" t="s">
        <v>1918</v>
      </c>
      <c r="B1665" s="17" t="s">
        <v>1919</v>
      </c>
      <c r="C1665" s="17" t="s">
        <v>824</v>
      </c>
      <c r="D1665" s="17">
        <v>334614</v>
      </c>
      <c r="E1665" s="17" t="s">
        <v>780</v>
      </c>
      <c r="F1665" s="17" t="s">
        <v>63</v>
      </c>
      <c r="G1665" s="17" t="s">
        <v>2062</v>
      </c>
      <c r="H1665" s="18">
        <v>103347.21</v>
      </c>
      <c r="I1665" s="18">
        <v>4333.3333329999996</v>
      </c>
      <c r="J1665" s="18">
        <v>0</v>
      </c>
      <c r="K1665" s="18">
        <v>4170</v>
      </c>
      <c r="L1665" s="19">
        <v>16816.946667</v>
      </c>
    </row>
    <row r="1666" spans="1:12" ht="89.25" hidden="1" x14ac:dyDescent="0.2">
      <c r="A1666" s="16" t="s">
        <v>1918</v>
      </c>
      <c r="B1666" s="17" t="s">
        <v>1919</v>
      </c>
      <c r="C1666" s="17" t="s">
        <v>824</v>
      </c>
      <c r="D1666" s="17">
        <v>334516</v>
      </c>
      <c r="E1666" s="17" t="s">
        <v>87</v>
      </c>
      <c r="F1666" s="17" t="s">
        <v>128</v>
      </c>
      <c r="G1666" s="17" t="s">
        <v>2063</v>
      </c>
      <c r="H1666" s="18">
        <v>102433.333333</v>
      </c>
      <c r="I1666" s="18">
        <v>0</v>
      </c>
      <c r="J1666" s="18">
        <v>0</v>
      </c>
      <c r="K1666" s="18">
        <v>0</v>
      </c>
      <c r="L1666" s="19">
        <v>0</v>
      </c>
    </row>
    <row r="1667" spans="1:12" ht="102" hidden="1" x14ac:dyDescent="0.2">
      <c r="A1667" s="16" t="s">
        <v>1918</v>
      </c>
      <c r="B1667" s="17" t="s">
        <v>1919</v>
      </c>
      <c r="C1667" s="17" t="s">
        <v>824</v>
      </c>
      <c r="D1667" s="17">
        <v>334118</v>
      </c>
      <c r="E1667" s="17" t="s">
        <v>753</v>
      </c>
      <c r="F1667" s="17" t="s">
        <v>88</v>
      </c>
      <c r="G1667" s="17" t="s">
        <v>2064</v>
      </c>
      <c r="H1667" s="18">
        <v>102149.22</v>
      </c>
      <c r="I1667" s="18">
        <v>27791.886666999999</v>
      </c>
      <c r="J1667" s="18">
        <v>0</v>
      </c>
      <c r="K1667" s="18">
        <v>27791.886666999999</v>
      </c>
      <c r="L1667" s="19">
        <v>27791.886666999999</v>
      </c>
    </row>
    <row r="1668" spans="1:12" ht="140.25" hidden="1" x14ac:dyDescent="0.2">
      <c r="A1668" s="16" t="s">
        <v>1918</v>
      </c>
      <c r="B1668" s="17" t="s">
        <v>1919</v>
      </c>
      <c r="C1668" s="17" t="s">
        <v>824</v>
      </c>
      <c r="D1668" s="17">
        <v>334413</v>
      </c>
      <c r="E1668" s="17" t="s">
        <v>1363</v>
      </c>
      <c r="F1668" s="17" t="s">
        <v>69</v>
      </c>
      <c r="G1668" s="17" t="s">
        <v>2065</v>
      </c>
      <c r="H1668" s="18">
        <v>101220.333333</v>
      </c>
      <c r="I1668" s="18">
        <v>0</v>
      </c>
      <c r="J1668" s="18">
        <v>0</v>
      </c>
      <c r="K1668" s="18">
        <v>0</v>
      </c>
      <c r="L1668" s="19">
        <v>0</v>
      </c>
    </row>
    <row r="1669" spans="1:12" ht="25.5" hidden="1" x14ac:dyDescent="0.2">
      <c r="A1669" s="16" t="s">
        <v>1918</v>
      </c>
      <c r="B1669" s="17" t="s">
        <v>1919</v>
      </c>
      <c r="C1669" s="17" t="s">
        <v>824</v>
      </c>
      <c r="D1669" s="17">
        <v>334519</v>
      </c>
      <c r="E1669" s="17" t="s">
        <v>1830</v>
      </c>
      <c r="F1669" s="17" t="s">
        <v>270</v>
      </c>
      <c r="G1669" s="17" t="s">
        <v>2066</v>
      </c>
      <c r="H1669" s="18">
        <v>100444.666667</v>
      </c>
      <c r="I1669" s="18">
        <v>0</v>
      </c>
      <c r="J1669" s="18">
        <v>0</v>
      </c>
      <c r="K1669" s="18">
        <v>0</v>
      </c>
      <c r="L1669" s="19">
        <v>0</v>
      </c>
    </row>
    <row r="1670" spans="1:12" ht="382.5" hidden="1" x14ac:dyDescent="0.2">
      <c r="A1670" s="16" t="s">
        <v>2067</v>
      </c>
      <c r="B1670" s="17" t="s">
        <v>2068</v>
      </c>
      <c r="C1670" s="17" t="s">
        <v>995</v>
      </c>
      <c r="D1670" s="17">
        <v>541330</v>
      </c>
      <c r="E1670" s="17" t="s">
        <v>130</v>
      </c>
      <c r="F1670" s="17" t="s">
        <v>72</v>
      </c>
      <c r="G1670" s="17" t="s">
        <v>2069</v>
      </c>
      <c r="H1670" s="18">
        <v>31470503.956666999</v>
      </c>
      <c r="I1670" s="18">
        <v>9501360.6333329994</v>
      </c>
      <c r="J1670" s="18">
        <v>1079824.003333</v>
      </c>
      <c r="K1670" s="18">
        <v>5167303.1633329997</v>
      </c>
      <c r="L1670" s="19">
        <v>133279.14666699999</v>
      </c>
    </row>
    <row r="1671" spans="1:12" ht="204" hidden="1" x14ac:dyDescent="0.2">
      <c r="A1671" s="16" t="s">
        <v>2067</v>
      </c>
      <c r="B1671" s="17" t="s">
        <v>2068</v>
      </c>
      <c r="C1671" s="17" t="s">
        <v>995</v>
      </c>
      <c r="D1671" s="17">
        <v>541330</v>
      </c>
      <c r="E1671" s="17" t="s">
        <v>130</v>
      </c>
      <c r="F1671" s="17" t="s">
        <v>128</v>
      </c>
      <c r="G1671" s="17" t="s">
        <v>2070</v>
      </c>
      <c r="H1671" s="18">
        <v>20902757.73</v>
      </c>
      <c r="I1671" s="18">
        <v>12269470.353333</v>
      </c>
      <c r="J1671" s="18">
        <v>10298766.220000001</v>
      </c>
      <c r="K1671" s="18">
        <v>2950910.6933329999</v>
      </c>
      <c r="L1671" s="19">
        <v>-32111.986667000001</v>
      </c>
    </row>
    <row r="1672" spans="1:12" ht="178.5" hidden="1" x14ac:dyDescent="0.2">
      <c r="A1672" s="16" t="s">
        <v>2067</v>
      </c>
      <c r="B1672" s="17" t="s">
        <v>2068</v>
      </c>
      <c r="C1672" s="17" t="s">
        <v>995</v>
      </c>
      <c r="D1672" s="17">
        <v>541330</v>
      </c>
      <c r="E1672" s="17" t="s">
        <v>130</v>
      </c>
      <c r="F1672" s="17" t="s">
        <v>606</v>
      </c>
      <c r="G1672" s="17" t="s">
        <v>2071</v>
      </c>
      <c r="H1672" s="18">
        <v>6995247.0700000003</v>
      </c>
      <c r="I1672" s="18">
        <v>0</v>
      </c>
      <c r="J1672" s="18">
        <v>0</v>
      </c>
      <c r="K1672" s="18">
        <v>5584723.016667</v>
      </c>
      <c r="L1672" s="19">
        <v>0</v>
      </c>
    </row>
    <row r="1673" spans="1:12" ht="318.75" hidden="1" x14ac:dyDescent="0.2">
      <c r="A1673" s="16" t="s">
        <v>2067</v>
      </c>
      <c r="B1673" s="17" t="s">
        <v>2068</v>
      </c>
      <c r="C1673" s="17" t="s">
        <v>995</v>
      </c>
      <c r="D1673" s="17">
        <v>541330</v>
      </c>
      <c r="E1673" s="17" t="s">
        <v>130</v>
      </c>
      <c r="F1673" s="17" t="s">
        <v>63</v>
      </c>
      <c r="G1673" s="17" t="s">
        <v>2072</v>
      </c>
      <c r="H1673" s="18">
        <v>5312624.2233330002</v>
      </c>
      <c r="I1673" s="18">
        <v>1714372.37</v>
      </c>
      <c r="J1673" s="18">
        <v>3154167.83</v>
      </c>
      <c r="K1673" s="18">
        <v>1384574.34</v>
      </c>
      <c r="L1673" s="19">
        <v>0</v>
      </c>
    </row>
    <row r="1674" spans="1:12" ht="229.5" hidden="1" x14ac:dyDescent="0.2">
      <c r="A1674" s="16" t="s">
        <v>2067</v>
      </c>
      <c r="B1674" s="17" t="s">
        <v>2068</v>
      </c>
      <c r="C1674" s="17" t="s">
        <v>995</v>
      </c>
      <c r="D1674" s="17">
        <v>332994</v>
      </c>
      <c r="E1674" s="17" t="s">
        <v>540</v>
      </c>
      <c r="F1674" s="17" t="s">
        <v>726</v>
      </c>
      <c r="G1674" s="17" t="s">
        <v>2073</v>
      </c>
      <c r="H1674" s="18">
        <v>4574047.6133329999</v>
      </c>
      <c r="I1674" s="18">
        <v>0</v>
      </c>
      <c r="J1674" s="18">
        <v>0</v>
      </c>
      <c r="K1674" s="18">
        <v>0</v>
      </c>
      <c r="L1674" s="19">
        <v>0</v>
      </c>
    </row>
    <row r="1675" spans="1:12" ht="191.25" hidden="1" x14ac:dyDescent="0.2">
      <c r="A1675" s="16" t="s">
        <v>2067</v>
      </c>
      <c r="B1675" s="17" t="s">
        <v>2068</v>
      </c>
      <c r="C1675" s="17" t="s">
        <v>995</v>
      </c>
      <c r="D1675" s="17">
        <v>332994</v>
      </c>
      <c r="E1675" s="17" t="s">
        <v>540</v>
      </c>
      <c r="F1675" s="17" t="s">
        <v>400</v>
      </c>
      <c r="G1675" s="17" t="s">
        <v>2074</v>
      </c>
      <c r="H1675" s="18">
        <v>4143923.34</v>
      </c>
      <c r="I1675" s="18">
        <v>0</v>
      </c>
      <c r="J1675" s="18">
        <v>0</v>
      </c>
      <c r="K1675" s="18">
        <v>0</v>
      </c>
      <c r="L1675" s="19">
        <v>0</v>
      </c>
    </row>
    <row r="1676" spans="1:12" ht="318.75" hidden="1" x14ac:dyDescent="0.2">
      <c r="A1676" s="16" t="s">
        <v>2067</v>
      </c>
      <c r="B1676" s="17" t="s">
        <v>2068</v>
      </c>
      <c r="C1676" s="17" t="s">
        <v>995</v>
      </c>
      <c r="D1676" s="17">
        <v>541330</v>
      </c>
      <c r="E1676" s="17" t="s">
        <v>130</v>
      </c>
      <c r="F1676" s="17" t="s">
        <v>356</v>
      </c>
      <c r="G1676" s="17" t="s">
        <v>2075</v>
      </c>
      <c r="H1676" s="18">
        <v>2964196.7633329998</v>
      </c>
      <c r="I1676" s="18">
        <v>0</v>
      </c>
      <c r="J1676" s="18">
        <v>0</v>
      </c>
      <c r="K1676" s="18">
        <v>0</v>
      </c>
      <c r="L1676" s="19">
        <v>0</v>
      </c>
    </row>
    <row r="1677" spans="1:12" ht="267.75" hidden="1" x14ac:dyDescent="0.2">
      <c r="A1677" s="16" t="s">
        <v>2067</v>
      </c>
      <c r="B1677" s="17" t="s">
        <v>2068</v>
      </c>
      <c r="C1677" s="17" t="s">
        <v>995</v>
      </c>
      <c r="D1677" s="17">
        <v>541330</v>
      </c>
      <c r="E1677" s="17" t="s">
        <v>130</v>
      </c>
      <c r="F1677" s="17" t="s">
        <v>96</v>
      </c>
      <c r="G1677" s="17" t="s">
        <v>2076</v>
      </c>
      <c r="H1677" s="18">
        <v>2607612.516667</v>
      </c>
      <c r="I1677" s="18">
        <v>2441485.2400000002</v>
      </c>
      <c r="J1677" s="18">
        <v>108605.276667</v>
      </c>
      <c r="K1677" s="18">
        <v>1614266.15</v>
      </c>
      <c r="L1677" s="19">
        <v>-22862.21</v>
      </c>
    </row>
    <row r="1678" spans="1:12" ht="242.25" hidden="1" x14ac:dyDescent="0.2">
      <c r="A1678" s="16" t="s">
        <v>2067</v>
      </c>
      <c r="B1678" s="17" t="s">
        <v>2068</v>
      </c>
      <c r="C1678" s="17" t="s">
        <v>995</v>
      </c>
      <c r="D1678" s="17">
        <v>332993</v>
      </c>
      <c r="E1678" s="17" t="s">
        <v>1385</v>
      </c>
      <c r="F1678" s="17" t="s">
        <v>342</v>
      </c>
      <c r="G1678" s="17" t="s">
        <v>2077</v>
      </c>
      <c r="H1678" s="18">
        <v>2580150.0566670001</v>
      </c>
      <c r="I1678" s="18">
        <v>0</v>
      </c>
      <c r="J1678" s="18">
        <v>2580150.0566670001</v>
      </c>
      <c r="K1678" s="18">
        <v>0</v>
      </c>
      <c r="L1678" s="19">
        <v>0</v>
      </c>
    </row>
    <row r="1679" spans="1:12" ht="357" hidden="1" x14ac:dyDescent="0.2">
      <c r="A1679" s="16" t="s">
        <v>2067</v>
      </c>
      <c r="B1679" s="17" t="s">
        <v>2068</v>
      </c>
      <c r="C1679" s="17" t="s">
        <v>995</v>
      </c>
      <c r="D1679" s="17">
        <v>541519</v>
      </c>
      <c r="E1679" s="17" t="s">
        <v>120</v>
      </c>
      <c r="F1679" s="17" t="s">
        <v>249</v>
      </c>
      <c r="G1679" s="17" t="s">
        <v>2078</v>
      </c>
      <c r="H1679" s="18">
        <v>2535550.6166670001</v>
      </c>
      <c r="I1679" s="18">
        <v>0</v>
      </c>
      <c r="J1679" s="18">
        <v>0</v>
      </c>
      <c r="K1679" s="18">
        <v>0</v>
      </c>
      <c r="L1679" s="19">
        <v>0</v>
      </c>
    </row>
    <row r="1680" spans="1:12" ht="25.5" hidden="1" x14ac:dyDescent="0.2">
      <c r="A1680" s="16" t="s">
        <v>2067</v>
      </c>
      <c r="B1680" s="17" t="s">
        <v>2068</v>
      </c>
      <c r="C1680" s="17" t="s">
        <v>995</v>
      </c>
      <c r="D1680" s="17">
        <v>332993</v>
      </c>
      <c r="E1680" s="17" t="s">
        <v>1385</v>
      </c>
      <c r="F1680" s="17" t="s">
        <v>726</v>
      </c>
      <c r="G1680" s="17" t="s">
        <v>2079</v>
      </c>
      <c r="H1680" s="18">
        <v>2199051.3333330001</v>
      </c>
      <c r="I1680" s="18">
        <v>0</v>
      </c>
      <c r="J1680" s="18">
        <v>0</v>
      </c>
      <c r="K1680" s="18">
        <v>0</v>
      </c>
      <c r="L1680" s="19">
        <v>0</v>
      </c>
    </row>
    <row r="1681" spans="1:12" ht="51" hidden="1" x14ac:dyDescent="0.2">
      <c r="A1681" s="16" t="s">
        <v>2067</v>
      </c>
      <c r="B1681" s="17" t="s">
        <v>2068</v>
      </c>
      <c r="C1681" s="17" t="s">
        <v>995</v>
      </c>
      <c r="D1681" s="17">
        <v>334511</v>
      </c>
      <c r="E1681" s="17" t="s">
        <v>646</v>
      </c>
      <c r="F1681" s="17" t="s">
        <v>625</v>
      </c>
      <c r="G1681" s="17" t="s">
        <v>2080</v>
      </c>
      <c r="H1681" s="18">
        <v>2098759.6866669999</v>
      </c>
      <c r="I1681" s="18">
        <v>0</v>
      </c>
      <c r="J1681" s="18">
        <v>0</v>
      </c>
      <c r="K1681" s="18">
        <v>0</v>
      </c>
      <c r="L1681" s="19">
        <v>0</v>
      </c>
    </row>
    <row r="1682" spans="1:12" ht="102" hidden="1" x14ac:dyDescent="0.2">
      <c r="A1682" s="16" t="s">
        <v>2067</v>
      </c>
      <c r="B1682" s="17" t="s">
        <v>2068</v>
      </c>
      <c r="C1682" s="17" t="s">
        <v>995</v>
      </c>
      <c r="D1682" s="17">
        <v>332311</v>
      </c>
      <c r="E1682" s="17" t="s">
        <v>57</v>
      </c>
      <c r="F1682" s="17" t="s">
        <v>1310</v>
      </c>
      <c r="G1682" s="17" t="s">
        <v>2081</v>
      </c>
      <c r="H1682" s="18">
        <v>1902771.71</v>
      </c>
      <c r="I1682" s="18">
        <v>0</v>
      </c>
      <c r="J1682" s="18">
        <v>0</v>
      </c>
      <c r="K1682" s="18">
        <v>0</v>
      </c>
      <c r="L1682" s="19">
        <v>0</v>
      </c>
    </row>
    <row r="1683" spans="1:12" ht="255" hidden="1" x14ac:dyDescent="0.2">
      <c r="A1683" s="16" t="s">
        <v>2067</v>
      </c>
      <c r="B1683" s="17" t="s">
        <v>2068</v>
      </c>
      <c r="C1683" s="17" t="s">
        <v>995</v>
      </c>
      <c r="D1683" s="17">
        <v>332439</v>
      </c>
      <c r="E1683" s="17" t="s">
        <v>438</v>
      </c>
      <c r="F1683" s="17" t="s">
        <v>83</v>
      </c>
      <c r="G1683" s="17" t="s">
        <v>2082</v>
      </c>
      <c r="H1683" s="18">
        <v>1887269.76</v>
      </c>
      <c r="I1683" s="18">
        <v>0</v>
      </c>
      <c r="J1683" s="18">
        <v>0</v>
      </c>
      <c r="K1683" s="18">
        <v>464033.16333299997</v>
      </c>
      <c r="L1683" s="19">
        <v>1887269.76</v>
      </c>
    </row>
    <row r="1684" spans="1:12" ht="25.5" hidden="1" x14ac:dyDescent="0.2">
      <c r="A1684" s="16" t="s">
        <v>2067</v>
      </c>
      <c r="B1684" s="17" t="s">
        <v>2068</v>
      </c>
      <c r="C1684" s="17" t="s">
        <v>995</v>
      </c>
      <c r="D1684" s="17">
        <v>332993</v>
      </c>
      <c r="E1684" s="17" t="s">
        <v>1385</v>
      </c>
      <c r="F1684" s="17" t="s">
        <v>714</v>
      </c>
      <c r="G1684" s="17" t="s">
        <v>2083</v>
      </c>
      <c r="H1684" s="18">
        <v>1573236.81</v>
      </c>
      <c r="I1684" s="18">
        <v>0</v>
      </c>
      <c r="J1684" s="18">
        <v>0</v>
      </c>
      <c r="K1684" s="18">
        <v>0</v>
      </c>
      <c r="L1684" s="19">
        <v>0</v>
      </c>
    </row>
    <row r="1685" spans="1:12" hidden="1" x14ac:dyDescent="0.2">
      <c r="A1685" s="16" t="s">
        <v>2067</v>
      </c>
      <c r="B1685" s="17" t="s">
        <v>2068</v>
      </c>
      <c r="C1685" s="17" t="s">
        <v>995</v>
      </c>
      <c r="D1685" s="17">
        <v>334111</v>
      </c>
      <c r="E1685" s="17" t="s">
        <v>265</v>
      </c>
      <c r="F1685" s="17" t="s">
        <v>103</v>
      </c>
      <c r="G1685" s="17" t="s">
        <v>2084</v>
      </c>
      <c r="H1685" s="18">
        <v>1119841</v>
      </c>
      <c r="I1685" s="18">
        <v>0</v>
      </c>
      <c r="J1685" s="18">
        <v>0</v>
      </c>
      <c r="K1685" s="18">
        <v>1119841</v>
      </c>
      <c r="L1685" s="19">
        <v>0</v>
      </c>
    </row>
    <row r="1686" spans="1:12" ht="280.5" hidden="1" x14ac:dyDescent="0.2">
      <c r="A1686" s="16" t="s">
        <v>2067</v>
      </c>
      <c r="B1686" s="17" t="s">
        <v>2068</v>
      </c>
      <c r="C1686" s="17" t="s">
        <v>995</v>
      </c>
      <c r="D1686" s="17">
        <v>541512</v>
      </c>
      <c r="E1686" s="17" t="s">
        <v>71</v>
      </c>
      <c r="F1686" s="17" t="s">
        <v>63</v>
      </c>
      <c r="G1686" s="17" t="s">
        <v>2085</v>
      </c>
      <c r="H1686" s="18">
        <v>1096972.8333330001</v>
      </c>
      <c r="I1686" s="18">
        <v>0</v>
      </c>
      <c r="J1686" s="18">
        <v>0</v>
      </c>
      <c r="K1686" s="18">
        <v>1077260.6000000001</v>
      </c>
      <c r="L1686" s="19">
        <v>0</v>
      </c>
    </row>
    <row r="1687" spans="1:12" ht="76.5" hidden="1" x14ac:dyDescent="0.2">
      <c r="A1687" s="16" t="s">
        <v>2067</v>
      </c>
      <c r="B1687" s="17" t="s">
        <v>2068</v>
      </c>
      <c r="C1687" s="17" t="s">
        <v>995</v>
      </c>
      <c r="D1687" s="17">
        <v>562112</v>
      </c>
      <c r="E1687" s="17" t="s">
        <v>2086</v>
      </c>
      <c r="F1687" s="17" t="s">
        <v>72</v>
      </c>
      <c r="G1687" s="17" t="s">
        <v>2087</v>
      </c>
      <c r="H1687" s="18">
        <v>663869</v>
      </c>
      <c r="I1687" s="18">
        <v>0</v>
      </c>
      <c r="J1687" s="18">
        <v>0</v>
      </c>
      <c r="K1687" s="18">
        <v>472249</v>
      </c>
      <c r="L1687" s="19">
        <v>0</v>
      </c>
    </row>
    <row r="1688" spans="1:12" ht="216.75" hidden="1" x14ac:dyDescent="0.2">
      <c r="A1688" s="16" t="s">
        <v>2067</v>
      </c>
      <c r="B1688" s="17" t="s">
        <v>2068</v>
      </c>
      <c r="C1688" s="17" t="s">
        <v>995</v>
      </c>
      <c r="D1688" s="17">
        <v>541330</v>
      </c>
      <c r="E1688" s="17" t="s">
        <v>130</v>
      </c>
      <c r="F1688" s="17" t="s">
        <v>232</v>
      </c>
      <c r="G1688" s="17" t="s">
        <v>2088</v>
      </c>
      <c r="H1688" s="18">
        <v>663504.65</v>
      </c>
      <c r="I1688" s="18">
        <v>663504.65</v>
      </c>
      <c r="J1688" s="18">
        <v>0</v>
      </c>
      <c r="K1688" s="18">
        <v>0</v>
      </c>
      <c r="L1688" s="19">
        <v>0</v>
      </c>
    </row>
    <row r="1689" spans="1:12" ht="395.25" hidden="1" x14ac:dyDescent="0.2">
      <c r="A1689" s="16" t="s">
        <v>2067</v>
      </c>
      <c r="B1689" s="17" t="s">
        <v>2068</v>
      </c>
      <c r="C1689" s="17" t="s">
        <v>995</v>
      </c>
      <c r="D1689" s="17">
        <v>541712</v>
      </c>
      <c r="E1689" s="17" t="s">
        <v>596</v>
      </c>
      <c r="F1689" s="17" t="s">
        <v>72</v>
      </c>
      <c r="G1689" s="17" t="s">
        <v>2089</v>
      </c>
      <c r="H1689" s="18">
        <v>648318.06333300006</v>
      </c>
      <c r="I1689" s="18">
        <v>75640.800000000003</v>
      </c>
      <c r="J1689" s="18">
        <v>75640.800000000003</v>
      </c>
      <c r="K1689" s="18">
        <v>0</v>
      </c>
      <c r="L1689" s="19">
        <v>0</v>
      </c>
    </row>
    <row r="1690" spans="1:12" ht="63.75" hidden="1" x14ac:dyDescent="0.2">
      <c r="A1690" s="16" t="s">
        <v>2067</v>
      </c>
      <c r="B1690" s="17" t="s">
        <v>2068</v>
      </c>
      <c r="C1690" s="17" t="s">
        <v>995</v>
      </c>
      <c r="D1690" s="17">
        <v>333511</v>
      </c>
      <c r="E1690" s="17" t="s">
        <v>2090</v>
      </c>
      <c r="F1690" s="17" t="s">
        <v>937</v>
      </c>
      <c r="G1690" s="17" t="s">
        <v>2091</v>
      </c>
      <c r="H1690" s="18">
        <v>604962</v>
      </c>
      <c r="I1690" s="18">
        <v>0</v>
      </c>
      <c r="J1690" s="18">
        <v>0</v>
      </c>
      <c r="K1690" s="18">
        <v>0</v>
      </c>
      <c r="L1690" s="19">
        <v>0</v>
      </c>
    </row>
    <row r="1691" spans="1:12" ht="409.5" hidden="1" x14ac:dyDescent="0.2">
      <c r="A1691" s="16" t="s">
        <v>2067</v>
      </c>
      <c r="B1691" s="17" t="s">
        <v>2068</v>
      </c>
      <c r="C1691" s="17" t="s">
        <v>995</v>
      </c>
      <c r="D1691" s="17">
        <v>541330</v>
      </c>
      <c r="E1691" s="17" t="s">
        <v>130</v>
      </c>
      <c r="F1691" s="17" t="s">
        <v>66</v>
      </c>
      <c r="G1691" s="17" t="s">
        <v>2092</v>
      </c>
      <c r="H1691" s="18">
        <v>598069.31333300006</v>
      </c>
      <c r="I1691" s="18">
        <v>598069.31333300006</v>
      </c>
      <c r="J1691" s="18">
        <v>0</v>
      </c>
      <c r="K1691" s="18">
        <v>598069.31333300006</v>
      </c>
      <c r="L1691" s="19">
        <v>0</v>
      </c>
    </row>
    <row r="1692" spans="1:12" ht="25.5" hidden="1" x14ac:dyDescent="0.2">
      <c r="A1692" s="16" t="s">
        <v>2067</v>
      </c>
      <c r="B1692" s="17" t="s">
        <v>2068</v>
      </c>
      <c r="C1692" s="17" t="s">
        <v>995</v>
      </c>
      <c r="D1692" s="17">
        <v>331318</v>
      </c>
      <c r="E1692" s="17" t="s">
        <v>2093</v>
      </c>
      <c r="F1692" s="17" t="s">
        <v>58</v>
      </c>
      <c r="G1692" s="17" t="s">
        <v>2093</v>
      </c>
      <c r="H1692" s="18">
        <v>557383.33333299996</v>
      </c>
      <c r="I1692" s="18">
        <v>0</v>
      </c>
      <c r="J1692" s="18">
        <v>0</v>
      </c>
      <c r="K1692" s="18">
        <v>0</v>
      </c>
      <c r="L1692" s="19">
        <v>557383.33333299996</v>
      </c>
    </row>
    <row r="1693" spans="1:12" ht="76.5" hidden="1" x14ac:dyDescent="0.2">
      <c r="A1693" s="16" t="s">
        <v>2067</v>
      </c>
      <c r="B1693" s="17" t="s">
        <v>2068</v>
      </c>
      <c r="C1693" s="17" t="s">
        <v>995</v>
      </c>
      <c r="D1693" s="17">
        <v>334516</v>
      </c>
      <c r="E1693" s="17" t="s">
        <v>87</v>
      </c>
      <c r="F1693" s="17" t="s">
        <v>342</v>
      </c>
      <c r="G1693" s="17" t="s">
        <v>2094</v>
      </c>
      <c r="H1693" s="18">
        <v>548905.69666699995</v>
      </c>
      <c r="I1693" s="18">
        <v>540049</v>
      </c>
      <c r="J1693" s="18">
        <v>0</v>
      </c>
      <c r="K1693" s="18">
        <v>0</v>
      </c>
      <c r="L1693" s="19">
        <v>0</v>
      </c>
    </row>
    <row r="1694" spans="1:12" hidden="1" x14ac:dyDescent="0.2">
      <c r="A1694" s="16" t="s">
        <v>2067</v>
      </c>
      <c r="B1694" s="17" t="s">
        <v>2068</v>
      </c>
      <c r="C1694" s="17" t="s">
        <v>995</v>
      </c>
      <c r="D1694" s="17">
        <v>332439</v>
      </c>
      <c r="E1694" s="17" t="s">
        <v>438</v>
      </c>
      <c r="F1694" s="17" t="s">
        <v>39</v>
      </c>
      <c r="G1694" s="17" t="s">
        <v>2095</v>
      </c>
      <c r="H1694" s="18">
        <v>520833.33333300002</v>
      </c>
      <c r="I1694" s="18">
        <v>0</v>
      </c>
      <c r="J1694" s="18">
        <v>0</v>
      </c>
      <c r="K1694" s="18">
        <v>0</v>
      </c>
      <c r="L1694" s="19">
        <v>0</v>
      </c>
    </row>
    <row r="1695" spans="1:12" ht="216.75" hidden="1" x14ac:dyDescent="0.2">
      <c r="A1695" s="16" t="s">
        <v>2067</v>
      </c>
      <c r="B1695" s="17" t="s">
        <v>2068</v>
      </c>
      <c r="C1695" s="17" t="s">
        <v>995</v>
      </c>
      <c r="D1695" s="17">
        <v>541519</v>
      </c>
      <c r="E1695" s="17" t="s">
        <v>120</v>
      </c>
      <c r="F1695" s="17" t="s">
        <v>63</v>
      </c>
      <c r="G1695" s="17" t="s">
        <v>2096</v>
      </c>
      <c r="H1695" s="18">
        <v>471873.9</v>
      </c>
      <c r="I1695" s="18">
        <v>-1127.336667</v>
      </c>
      <c r="J1695" s="18">
        <v>26238.433333000001</v>
      </c>
      <c r="K1695" s="18">
        <v>440997.66666699998</v>
      </c>
      <c r="L1695" s="19">
        <v>0</v>
      </c>
    </row>
    <row r="1696" spans="1:12" ht="191.25" hidden="1" x14ac:dyDescent="0.2">
      <c r="A1696" s="16" t="s">
        <v>2067</v>
      </c>
      <c r="B1696" s="17" t="s">
        <v>2068</v>
      </c>
      <c r="C1696" s="17" t="s">
        <v>995</v>
      </c>
      <c r="D1696" s="17">
        <v>541330</v>
      </c>
      <c r="E1696" s="17" t="s">
        <v>130</v>
      </c>
      <c r="F1696" s="17" t="s">
        <v>439</v>
      </c>
      <c r="G1696" s="17" t="s">
        <v>2097</v>
      </c>
      <c r="H1696" s="18">
        <v>438533.42333299998</v>
      </c>
      <c r="I1696" s="18">
        <v>-54518.576667000001</v>
      </c>
      <c r="J1696" s="18">
        <v>0</v>
      </c>
      <c r="K1696" s="18">
        <v>-54518.576667000001</v>
      </c>
      <c r="L1696" s="19">
        <v>0</v>
      </c>
    </row>
    <row r="1697" spans="1:12" ht="409.5" hidden="1" x14ac:dyDescent="0.2">
      <c r="A1697" s="16" t="s">
        <v>2067</v>
      </c>
      <c r="B1697" s="17" t="s">
        <v>2068</v>
      </c>
      <c r="C1697" s="17" t="s">
        <v>995</v>
      </c>
      <c r="D1697" s="17">
        <v>332710</v>
      </c>
      <c r="E1697" s="17" t="s">
        <v>1626</v>
      </c>
      <c r="F1697" s="17" t="s">
        <v>72</v>
      </c>
      <c r="G1697" s="17" t="s">
        <v>2098</v>
      </c>
      <c r="H1697" s="18">
        <v>425463.52333300002</v>
      </c>
      <c r="I1697" s="18">
        <v>0</v>
      </c>
      <c r="J1697" s="18">
        <v>0</v>
      </c>
      <c r="K1697" s="18">
        <v>0</v>
      </c>
      <c r="L1697" s="19">
        <v>0</v>
      </c>
    </row>
    <row r="1698" spans="1:12" ht="114.75" hidden="1" x14ac:dyDescent="0.2">
      <c r="A1698" s="16" t="s">
        <v>2067</v>
      </c>
      <c r="B1698" s="17" t="s">
        <v>2068</v>
      </c>
      <c r="C1698" s="17" t="s">
        <v>995</v>
      </c>
      <c r="D1698" s="17">
        <v>332439</v>
      </c>
      <c r="E1698" s="17" t="s">
        <v>438</v>
      </c>
      <c r="F1698" s="17" t="s">
        <v>606</v>
      </c>
      <c r="G1698" s="17" t="s">
        <v>2099</v>
      </c>
      <c r="H1698" s="18">
        <v>414169.43333299999</v>
      </c>
      <c r="I1698" s="18">
        <v>0</v>
      </c>
      <c r="J1698" s="18">
        <v>0</v>
      </c>
      <c r="K1698" s="18">
        <v>0</v>
      </c>
      <c r="L1698" s="19">
        <v>414169.43333299999</v>
      </c>
    </row>
    <row r="1699" spans="1:12" ht="38.25" hidden="1" x14ac:dyDescent="0.2">
      <c r="A1699" s="16" t="s">
        <v>2067</v>
      </c>
      <c r="B1699" s="17" t="s">
        <v>2068</v>
      </c>
      <c r="C1699" s="17" t="s">
        <v>995</v>
      </c>
      <c r="D1699" s="17">
        <v>541513</v>
      </c>
      <c r="E1699" s="17" t="s">
        <v>188</v>
      </c>
      <c r="F1699" s="17" t="s">
        <v>1374</v>
      </c>
      <c r="G1699" s="17" t="s">
        <v>2100</v>
      </c>
      <c r="H1699" s="18">
        <v>410667.34</v>
      </c>
      <c r="I1699" s="18">
        <v>410667.34</v>
      </c>
      <c r="J1699" s="18">
        <v>0</v>
      </c>
      <c r="K1699" s="18">
        <v>0</v>
      </c>
      <c r="L1699" s="19">
        <v>0</v>
      </c>
    </row>
    <row r="1700" spans="1:12" ht="409.5" hidden="1" x14ac:dyDescent="0.2">
      <c r="A1700" s="16" t="s">
        <v>2067</v>
      </c>
      <c r="B1700" s="17" t="s">
        <v>2068</v>
      </c>
      <c r="C1700" s="17" t="s">
        <v>995</v>
      </c>
      <c r="D1700" s="17">
        <v>332722</v>
      </c>
      <c r="E1700" s="17" t="s">
        <v>1394</v>
      </c>
      <c r="F1700" s="17" t="s">
        <v>205</v>
      </c>
      <c r="G1700" s="17" t="s">
        <v>2101</v>
      </c>
      <c r="H1700" s="18">
        <v>372735.11666699999</v>
      </c>
      <c r="I1700" s="18">
        <v>0</v>
      </c>
      <c r="J1700" s="18">
        <v>0</v>
      </c>
      <c r="K1700" s="18">
        <v>456.33333299999998</v>
      </c>
      <c r="L1700" s="19">
        <v>0</v>
      </c>
    </row>
    <row r="1701" spans="1:12" ht="242.25" hidden="1" x14ac:dyDescent="0.2">
      <c r="A1701" s="16" t="s">
        <v>2067</v>
      </c>
      <c r="B1701" s="17" t="s">
        <v>2068</v>
      </c>
      <c r="C1701" s="17" t="s">
        <v>995</v>
      </c>
      <c r="D1701" s="17">
        <v>511210</v>
      </c>
      <c r="E1701" s="17" t="s">
        <v>41</v>
      </c>
      <c r="F1701" s="17" t="s">
        <v>63</v>
      </c>
      <c r="G1701" s="17" t="s">
        <v>2102</v>
      </c>
      <c r="H1701" s="18">
        <v>371101.13666700001</v>
      </c>
      <c r="I1701" s="18">
        <v>4622.6666670000004</v>
      </c>
      <c r="J1701" s="18">
        <v>4607.1666670000004</v>
      </c>
      <c r="K1701" s="18">
        <v>4622.6666670000004</v>
      </c>
      <c r="L1701" s="19">
        <v>0</v>
      </c>
    </row>
    <row r="1702" spans="1:12" ht="76.5" hidden="1" x14ac:dyDescent="0.2">
      <c r="A1702" s="16" t="s">
        <v>2067</v>
      </c>
      <c r="B1702" s="17" t="s">
        <v>2068</v>
      </c>
      <c r="C1702" s="17" t="s">
        <v>995</v>
      </c>
      <c r="D1702" s="17">
        <v>541330</v>
      </c>
      <c r="E1702" s="17" t="s">
        <v>130</v>
      </c>
      <c r="F1702" s="17" t="s">
        <v>648</v>
      </c>
      <c r="G1702" s="17" t="s">
        <v>2103</v>
      </c>
      <c r="H1702" s="18">
        <v>370148</v>
      </c>
      <c r="I1702" s="18">
        <v>0</v>
      </c>
      <c r="J1702" s="18">
        <v>370148</v>
      </c>
      <c r="K1702" s="18">
        <v>370148</v>
      </c>
      <c r="L1702" s="19">
        <v>0</v>
      </c>
    </row>
    <row r="1703" spans="1:12" ht="89.25" hidden="1" x14ac:dyDescent="0.2">
      <c r="A1703" s="16" t="s">
        <v>2067</v>
      </c>
      <c r="B1703" s="17" t="s">
        <v>2068</v>
      </c>
      <c r="C1703" s="17" t="s">
        <v>995</v>
      </c>
      <c r="D1703" s="17">
        <v>332993</v>
      </c>
      <c r="E1703" s="17" t="s">
        <v>1385</v>
      </c>
      <c r="F1703" s="17" t="s">
        <v>72</v>
      </c>
      <c r="G1703" s="17" t="s">
        <v>2104</v>
      </c>
      <c r="H1703" s="18">
        <v>349109.8</v>
      </c>
      <c r="I1703" s="18">
        <v>0</v>
      </c>
      <c r="J1703" s="18">
        <v>349109.8</v>
      </c>
      <c r="K1703" s="18">
        <v>0</v>
      </c>
      <c r="L1703" s="19">
        <v>0</v>
      </c>
    </row>
    <row r="1704" spans="1:12" ht="409.5" hidden="1" x14ac:dyDescent="0.2">
      <c r="A1704" s="16" t="s">
        <v>2067</v>
      </c>
      <c r="B1704" s="17" t="s">
        <v>2068</v>
      </c>
      <c r="C1704" s="17" t="s">
        <v>995</v>
      </c>
      <c r="D1704" s="17">
        <v>332722</v>
      </c>
      <c r="E1704" s="17" t="s">
        <v>1394</v>
      </c>
      <c r="F1704" s="17" t="s">
        <v>72</v>
      </c>
      <c r="G1704" s="17" t="s">
        <v>2105</v>
      </c>
      <c r="H1704" s="18">
        <v>348048.6</v>
      </c>
      <c r="I1704" s="18">
        <v>0</v>
      </c>
      <c r="J1704" s="18">
        <v>0</v>
      </c>
      <c r="K1704" s="18">
        <v>62836.666666999998</v>
      </c>
      <c r="L1704" s="19">
        <v>0</v>
      </c>
    </row>
    <row r="1705" spans="1:12" ht="51" hidden="1" x14ac:dyDescent="0.2">
      <c r="A1705" s="16" t="s">
        <v>2067</v>
      </c>
      <c r="B1705" s="17" t="s">
        <v>2068</v>
      </c>
      <c r="C1705" s="17" t="s">
        <v>995</v>
      </c>
      <c r="D1705" s="17">
        <v>541330</v>
      </c>
      <c r="E1705" s="17" t="s">
        <v>130</v>
      </c>
      <c r="F1705" s="17" t="s">
        <v>720</v>
      </c>
      <c r="G1705" s="17" t="s">
        <v>2106</v>
      </c>
      <c r="H1705" s="18">
        <v>333553</v>
      </c>
      <c r="I1705" s="18">
        <v>0</v>
      </c>
      <c r="J1705" s="18">
        <v>0</v>
      </c>
      <c r="K1705" s="18">
        <v>333553</v>
      </c>
      <c r="L1705" s="19">
        <v>0</v>
      </c>
    </row>
    <row r="1706" spans="1:12" ht="242.25" hidden="1" x14ac:dyDescent="0.2">
      <c r="A1706" s="16" t="s">
        <v>2067</v>
      </c>
      <c r="B1706" s="17" t="s">
        <v>2068</v>
      </c>
      <c r="C1706" s="17" t="s">
        <v>995</v>
      </c>
      <c r="D1706" s="17">
        <v>334516</v>
      </c>
      <c r="E1706" s="17" t="s">
        <v>87</v>
      </c>
      <c r="F1706" s="17" t="s">
        <v>63</v>
      </c>
      <c r="G1706" s="17" t="s">
        <v>2107</v>
      </c>
      <c r="H1706" s="18">
        <v>310792.19666700001</v>
      </c>
      <c r="I1706" s="18">
        <v>0</v>
      </c>
      <c r="J1706" s="18">
        <v>0</v>
      </c>
      <c r="K1706" s="18">
        <v>0</v>
      </c>
      <c r="L1706" s="19">
        <v>0</v>
      </c>
    </row>
    <row r="1707" spans="1:12" ht="409.5" hidden="1" x14ac:dyDescent="0.2">
      <c r="A1707" s="16" t="s">
        <v>2067</v>
      </c>
      <c r="B1707" s="17" t="s">
        <v>2068</v>
      </c>
      <c r="C1707" s="17" t="s">
        <v>995</v>
      </c>
      <c r="D1707" s="17">
        <v>541330</v>
      </c>
      <c r="E1707" s="17" t="s">
        <v>130</v>
      </c>
      <c r="F1707" s="17" t="s">
        <v>330</v>
      </c>
      <c r="G1707" s="17" t="s">
        <v>2108</v>
      </c>
      <c r="H1707" s="18">
        <v>298166.95</v>
      </c>
      <c r="I1707" s="18">
        <v>15366.666667</v>
      </c>
      <c r="J1707" s="18">
        <v>0</v>
      </c>
      <c r="K1707" s="18">
        <v>282800.28333300003</v>
      </c>
      <c r="L1707" s="19">
        <v>0</v>
      </c>
    </row>
    <row r="1708" spans="1:12" ht="51" hidden="1" x14ac:dyDescent="0.2">
      <c r="A1708" s="16" t="s">
        <v>2067</v>
      </c>
      <c r="B1708" s="17" t="s">
        <v>2068</v>
      </c>
      <c r="C1708" s="17" t="s">
        <v>995</v>
      </c>
      <c r="D1708" s="17">
        <v>334418</v>
      </c>
      <c r="E1708" s="17" t="s">
        <v>1392</v>
      </c>
      <c r="F1708" s="17" t="s">
        <v>148</v>
      </c>
      <c r="G1708" s="17" t="s">
        <v>2109</v>
      </c>
      <c r="H1708" s="18">
        <v>279473.73666699999</v>
      </c>
      <c r="I1708" s="18">
        <v>0</v>
      </c>
      <c r="J1708" s="18">
        <v>0</v>
      </c>
      <c r="K1708" s="18">
        <v>279473.73666699999</v>
      </c>
      <c r="L1708" s="19">
        <v>0</v>
      </c>
    </row>
    <row r="1709" spans="1:12" ht="306" hidden="1" x14ac:dyDescent="0.2">
      <c r="A1709" s="16" t="s">
        <v>2067</v>
      </c>
      <c r="B1709" s="17" t="s">
        <v>2068</v>
      </c>
      <c r="C1709" s="17" t="s">
        <v>995</v>
      </c>
      <c r="D1709" s="17">
        <v>332722</v>
      </c>
      <c r="E1709" s="17" t="s">
        <v>1394</v>
      </c>
      <c r="F1709" s="17" t="s">
        <v>342</v>
      </c>
      <c r="G1709" s="17" t="s">
        <v>2110</v>
      </c>
      <c r="H1709" s="18">
        <v>276629.08333300002</v>
      </c>
      <c r="I1709" s="18">
        <v>0</v>
      </c>
      <c r="J1709" s="18">
        <v>0</v>
      </c>
      <c r="K1709" s="18">
        <v>0</v>
      </c>
      <c r="L1709" s="19">
        <v>0</v>
      </c>
    </row>
    <row r="1710" spans="1:12" ht="153" hidden="1" x14ac:dyDescent="0.2">
      <c r="A1710" s="16" t="s">
        <v>2067</v>
      </c>
      <c r="B1710" s="17" t="s">
        <v>2068</v>
      </c>
      <c r="C1710" s="17" t="s">
        <v>995</v>
      </c>
      <c r="D1710" s="17">
        <v>442110</v>
      </c>
      <c r="E1710" s="17" t="s">
        <v>38</v>
      </c>
      <c r="F1710" s="17" t="s">
        <v>63</v>
      </c>
      <c r="G1710" s="17" t="s">
        <v>2111</v>
      </c>
      <c r="H1710" s="18">
        <v>273839.32</v>
      </c>
      <c r="I1710" s="18">
        <v>3172.9866670000001</v>
      </c>
      <c r="J1710" s="18">
        <v>0</v>
      </c>
      <c r="K1710" s="18">
        <v>0</v>
      </c>
      <c r="L1710" s="19">
        <v>0</v>
      </c>
    </row>
    <row r="1711" spans="1:12" ht="76.5" hidden="1" x14ac:dyDescent="0.2">
      <c r="A1711" s="16" t="s">
        <v>2067</v>
      </c>
      <c r="B1711" s="17" t="s">
        <v>2068</v>
      </c>
      <c r="C1711" s="17" t="s">
        <v>995</v>
      </c>
      <c r="D1711" s="17">
        <v>332993</v>
      </c>
      <c r="E1711" s="17" t="s">
        <v>1385</v>
      </c>
      <c r="F1711" s="17" t="s">
        <v>720</v>
      </c>
      <c r="G1711" s="17" t="s">
        <v>2112</v>
      </c>
      <c r="H1711" s="18">
        <v>271502.06666700001</v>
      </c>
      <c r="I1711" s="18">
        <v>0</v>
      </c>
      <c r="J1711" s="18">
        <v>0</v>
      </c>
      <c r="K1711" s="18">
        <v>0</v>
      </c>
      <c r="L1711" s="19">
        <v>0</v>
      </c>
    </row>
    <row r="1712" spans="1:12" ht="25.5" hidden="1" x14ac:dyDescent="0.2">
      <c r="A1712" s="16" t="s">
        <v>2067</v>
      </c>
      <c r="B1712" s="17" t="s">
        <v>2068</v>
      </c>
      <c r="C1712" s="17" t="s">
        <v>995</v>
      </c>
      <c r="D1712" s="17">
        <v>333318</v>
      </c>
      <c r="E1712" s="17" t="s">
        <v>80</v>
      </c>
      <c r="F1712" s="17" t="s">
        <v>439</v>
      </c>
      <c r="G1712" s="17" t="s">
        <v>2113</v>
      </c>
      <c r="H1712" s="18">
        <v>265397</v>
      </c>
      <c r="I1712" s="18">
        <v>0</v>
      </c>
      <c r="J1712" s="18">
        <v>0</v>
      </c>
      <c r="K1712" s="18">
        <v>265397</v>
      </c>
      <c r="L1712" s="19">
        <v>0</v>
      </c>
    </row>
    <row r="1713" spans="1:12" ht="331.5" hidden="1" x14ac:dyDescent="0.2">
      <c r="A1713" s="16" t="s">
        <v>2067</v>
      </c>
      <c r="B1713" s="17" t="s">
        <v>2068</v>
      </c>
      <c r="C1713" s="17" t="s">
        <v>995</v>
      </c>
      <c r="D1713" s="17">
        <v>332710</v>
      </c>
      <c r="E1713" s="17" t="s">
        <v>1626</v>
      </c>
      <c r="F1713" s="17" t="s">
        <v>83</v>
      </c>
      <c r="G1713" s="17" t="s">
        <v>2114</v>
      </c>
      <c r="H1713" s="18">
        <v>246906.48333300001</v>
      </c>
      <c r="I1713" s="18">
        <v>0</v>
      </c>
      <c r="J1713" s="18">
        <v>0</v>
      </c>
      <c r="K1713" s="18">
        <v>138857.11666699999</v>
      </c>
      <c r="L1713" s="19">
        <v>138857.11666699999</v>
      </c>
    </row>
    <row r="1714" spans="1:12" ht="204" hidden="1" x14ac:dyDescent="0.2">
      <c r="A1714" s="16" t="s">
        <v>2067</v>
      </c>
      <c r="B1714" s="17" t="s">
        <v>2068</v>
      </c>
      <c r="C1714" s="17" t="s">
        <v>995</v>
      </c>
      <c r="D1714" s="17">
        <v>332722</v>
      </c>
      <c r="E1714" s="17" t="s">
        <v>1394</v>
      </c>
      <c r="F1714" s="17" t="s">
        <v>720</v>
      </c>
      <c r="G1714" s="17" t="s">
        <v>2115</v>
      </c>
      <c r="H1714" s="18">
        <v>240142.533333</v>
      </c>
      <c r="I1714" s="18">
        <v>0</v>
      </c>
      <c r="J1714" s="18">
        <v>0</v>
      </c>
      <c r="K1714" s="18">
        <v>0</v>
      </c>
      <c r="L1714" s="19">
        <v>0</v>
      </c>
    </row>
    <row r="1715" spans="1:12" ht="165.75" hidden="1" x14ac:dyDescent="0.2">
      <c r="A1715" s="16" t="s">
        <v>2067</v>
      </c>
      <c r="B1715" s="17" t="s">
        <v>2068</v>
      </c>
      <c r="C1715" s="17" t="s">
        <v>995</v>
      </c>
      <c r="D1715" s="17">
        <v>332710</v>
      </c>
      <c r="E1715" s="17" t="s">
        <v>1626</v>
      </c>
      <c r="F1715" s="17" t="s">
        <v>342</v>
      </c>
      <c r="G1715" s="17" t="s">
        <v>2116</v>
      </c>
      <c r="H1715" s="18">
        <v>238711.73</v>
      </c>
      <c r="I1715" s="18">
        <v>5731.8633330000002</v>
      </c>
      <c r="J1715" s="18">
        <v>0</v>
      </c>
      <c r="K1715" s="18">
        <v>5731.8633330000002</v>
      </c>
      <c r="L1715" s="19">
        <v>0</v>
      </c>
    </row>
    <row r="1716" spans="1:12" ht="63.75" hidden="1" x14ac:dyDescent="0.2">
      <c r="A1716" s="16" t="s">
        <v>2067</v>
      </c>
      <c r="B1716" s="17" t="s">
        <v>2068</v>
      </c>
      <c r="C1716" s="17" t="s">
        <v>995</v>
      </c>
      <c r="D1716" s="17">
        <v>332994</v>
      </c>
      <c r="E1716" s="17" t="s">
        <v>540</v>
      </c>
      <c r="F1716" s="17" t="s">
        <v>1033</v>
      </c>
      <c r="G1716" s="17" t="s">
        <v>2117</v>
      </c>
      <c r="H1716" s="18">
        <v>226926.66666700001</v>
      </c>
      <c r="I1716" s="18">
        <v>0</v>
      </c>
      <c r="J1716" s="18">
        <v>0</v>
      </c>
      <c r="K1716" s="18">
        <v>0</v>
      </c>
      <c r="L1716" s="19">
        <v>0</v>
      </c>
    </row>
    <row r="1717" spans="1:12" ht="63.75" hidden="1" x14ac:dyDescent="0.2">
      <c r="A1717" s="16" t="s">
        <v>2067</v>
      </c>
      <c r="B1717" s="17" t="s">
        <v>2068</v>
      </c>
      <c r="C1717" s="17" t="s">
        <v>995</v>
      </c>
      <c r="D1717" s="17">
        <v>541690</v>
      </c>
      <c r="E1717" s="17" t="s">
        <v>161</v>
      </c>
      <c r="F1717" s="17" t="s">
        <v>606</v>
      </c>
      <c r="G1717" s="17" t="s">
        <v>2118</v>
      </c>
      <c r="H1717" s="18">
        <v>221482.93</v>
      </c>
      <c r="I1717" s="18">
        <v>0</v>
      </c>
      <c r="J1717" s="18">
        <v>0</v>
      </c>
      <c r="K1717" s="18">
        <v>0</v>
      </c>
      <c r="L1717" s="19">
        <v>0</v>
      </c>
    </row>
    <row r="1718" spans="1:12" ht="76.5" hidden="1" x14ac:dyDescent="0.2">
      <c r="A1718" s="16" t="s">
        <v>2067</v>
      </c>
      <c r="B1718" s="17" t="s">
        <v>2068</v>
      </c>
      <c r="C1718" s="17" t="s">
        <v>995</v>
      </c>
      <c r="D1718" s="17">
        <v>334290</v>
      </c>
      <c r="E1718" s="17" t="s">
        <v>198</v>
      </c>
      <c r="F1718" s="17" t="s">
        <v>72</v>
      </c>
      <c r="G1718" s="17" t="s">
        <v>2119</v>
      </c>
      <c r="H1718" s="18">
        <v>218164.936667</v>
      </c>
      <c r="I1718" s="18">
        <v>0</v>
      </c>
      <c r="J1718" s="18">
        <v>0</v>
      </c>
      <c r="K1718" s="18">
        <v>0</v>
      </c>
      <c r="L1718" s="19">
        <v>0</v>
      </c>
    </row>
    <row r="1719" spans="1:12" hidden="1" x14ac:dyDescent="0.2">
      <c r="A1719" s="16" t="s">
        <v>2067</v>
      </c>
      <c r="B1719" s="17" t="s">
        <v>2068</v>
      </c>
      <c r="C1719" s="17" t="s">
        <v>995</v>
      </c>
      <c r="D1719" s="17">
        <v>541519</v>
      </c>
      <c r="E1719" s="17" t="s">
        <v>120</v>
      </c>
      <c r="F1719" s="17" t="s">
        <v>356</v>
      </c>
      <c r="G1719" s="17" t="s">
        <v>2120</v>
      </c>
      <c r="H1719" s="18">
        <v>212861.23333300001</v>
      </c>
      <c r="I1719" s="18">
        <v>0</v>
      </c>
      <c r="J1719" s="18">
        <v>0</v>
      </c>
      <c r="K1719" s="18">
        <v>0</v>
      </c>
      <c r="L1719" s="19">
        <v>0</v>
      </c>
    </row>
    <row r="1720" spans="1:12" ht="51" hidden="1" x14ac:dyDescent="0.2">
      <c r="A1720" s="16" t="s">
        <v>2067</v>
      </c>
      <c r="B1720" s="17" t="s">
        <v>2068</v>
      </c>
      <c r="C1720" s="17" t="s">
        <v>995</v>
      </c>
      <c r="D1720" s="17">
        <v>541712</v>
      </c>
      <c r="E1720" s="17" t="s">
        <v>596</v>
      </c>
      <c r="F1720" s="17" t="s">
        <v>439</v>
      </c>
      <c r="G1720" s="17" t="s">
        <v>2121</v>
      </c>
      <c r="H1720" s="18">
        <v>209555.11333299999</v>
      </c>
      <c r="I1720" s="18">
        <v>0</v>
      </c>
      <c r="J1720" s="18">
        <v>0</v>
      </c>
      <c r="K1720" s="18">
        <v>0</v>
      </c>
      <c r="L1720" s="19">
        <v>0</v>
      </c>
    </row>
    <row r="1721" spans="1:12" ht="153" hidden="1" x14ac:dyDescent="0.2">
      <c r="A1721" s="16" t="s">
        <v>2067</v>
      </c>
      <c r="B1721" s="17" t="s">
        <v>2068</v>
      </c>
      <c r="C1721" s="17" t="s">
        <v>995</v>
      </c>
      <c r="D1721" s="17">
        <v>332722</v>
      </c>
      <c r="E1721" s="17" t="s">
        <v>1394</v>
      </c>
      <c r="F1721" s="17" t="s">
        <v>1033</v>
      </c>
      <c r="G1721" s="17" t="s">
        <v>2122</v>
      </c>
      <c r="H1721" s="18">
        <v>203026.15333299999</v>
      </c>
      <c r="I1721" s="18">
        <v>0</v>
      </c>
      <c r="J1721" s="18">
        <v>0</v>
      </c>
      <c r="K1721" s="18">
        <v>0</v>
      </c>
      <c r="L1721" s="19">
        <v>0</v>
      </c>
    </row>
    <row r="1722" spans="1:12" ht="344.25" hidden="1" x14ac:dyDescent="0.2">
      <c r="A1722" s="16" t="s">
        <v>2067</v>
      </c>
      <c r="B1722" s="17" t="s">
        <v>2068</v>
      </c>
      <c r="C1722" s="17" t="s">
        <v>995</v>
      </c>
      <c r="D1722" s="17">
        <v>335999</v>
      </c>
      <c r="E1722" s="17" t="s">
        <v>26</v>
      </c>
      <c r="F1722" s="17" t="s">
        <v>342</v>
      </c>
      <c r="G1722" s="17" t="s">
        <v>2123</v>
      </c>
      <c r="H1722" s="18">
        <v>202605.97666700001</v>
      </c>
      <c r="I1722" s="18">
        <v>18261.05</v>
      </c>
      <c r="J1722" s="18">
        <v>0</v>
      </c>
      <c r="K1722" s="18">
        <v>183043.31</v>
      </c>
      <c r="L1722" s="19">
        <v>0</v>
      </c>
    </row>
    <row r="1723" spans="1:12" ht="178.5" hidden="1" x14ac:dyDescent="0.2">
      <c r="A1723" s="16" t="s">
        <v>2067</v>
      </c>
      <c r="B1723" s="17" t="s">
        <v>2068</v>
      </c>
      <c r="C1723" s="17" t="s">
        <v>995</v>
      </c>
      <c r="D1723" s="17">
        <v>334412</v>
      </c>
      <c r="E1723" s="17" t="s">
        <v>1301</v>
      </c>
      <c r="F1723" s="17" t="s">
        <v>63</v>
      </c>
      <c r="G1723" s="17" t="s">
        <v>2124</v>
      </c>
      <c r="H1723" s="18">
        <v>193554.283333</v>
      </c>
      <c r="I1723" s="18">
        <v>193554.283333</v>
      </c>
      <c r="J1723" s="18">
        <v>0</v>
      </c>
      <c r="K1723" s="18">
        <v>7295.3466669999998</v>
      </c>
      <c r="L1723" s="19">
        <v>0</v>
      </c>
    </row>
    <row r="1724" spans="1:12" ht="306" hidden="1" x14ac:dyDescent="0.2">
      <c r="A1724" s="16" t="s">
        <v>2067</v>
      </c>
      <c r="B1724" s="17" t="s">
        <v>2068</v>
      </c>
      <c r="C1724" s="17" t="s">
        <v>995</v>
      </c>
      <c r="D1724" s="17">
        <v>332722</v>
      </c>
      <c r="E1724" s="17" t="s">
        <v>1394</v>
      </c>
      <c r="F1724" s="17" t="s">
        <v>63</v>
      </c>
      <c r="G1724" s="17" t="s">
        <v>2125</v>
      </c>
      <c r="H1724" s="18">
        <v>188260.45666699999</v>
      </c>
      <c r="I1724" s="18">
        <v>0</v>
      </c>
      <c r="J1724" s="18">
        <v>0</v>
      </c>
      <c r="K1724" s="18">
        <v>0</v>
      </c>
      <c r="L1724" s="19">
        <v>0</v>
      </c>
    </row>
    <row r="1725" spans="1:12" ht="140.25" hidden="1" x14ac:dyDescent="0.2">
      <c r="A1725" s="16" t="s">
        <v>2067</v>
      </c>
      <c r="B1725" s="17" t="s">
        <v>2068</v>
      </c>
      <c r="C1725" s="17" t="s">
        <v>995</v>
      </c>
      <c r="D1725" s="17">
        <v>325199</v>
      </c>
      <c r="E1725" s="17" t="s">
        <v>1354</v>
      </c>
      <c r="F1725" s="17" t="s">
        <v>63</v>
      </c>
      <c r="G1725" s="17" t="s">
        <v>2126</v>
      </c>
      <c r="H1725" s="18">
        <v>185622.873333</v>
      </c>
      <c r="I1725" s="18">
        <v>0</v>
      </c>
      <c r="J1725" s="18">
        <v>0</v>
      </c>
      <c r="K1725" s="18">
        <v>183488.1</v>
      </c>
      <c r="L1725" s="19">
        <v>0</v>
      </c>
    </row>
    <row r="1726" spans="1:12" ht="51" hidden="1" x14ac:dyDescent="0.2">
      <c r="A1726" s="16" t="s">
        <v>2067</v>
      </c>
      <c r="B1726" s="17" t="s">
        <v>2068</v>
      </c>
      <c r="C1726" s="17" t="s">
        <v>995</v>
      </c>
      <c r="D1726" s="17">
        <v>334513</v>
      </c>
      <c r="E1726" s="17" t="s">
        <v>446</v>
      </c>
      <c r="F1726" s="17" t="s">
        <v>218</v>
      </c>
      <c r="G1726" s="17" t="s">
        <v>2127</v>
      </c>
      <c r="H1726" s="18">
        <v>183935.913333</v>
      </c>
      <c r="I1726" s="18">
        <v>0</v>
      </c>
      <c r="J1726" s="18">
        <v>0</v>
      </c>
      <c r="K1726" s="18">
        <v>-10286.666667</v>
      </c>
      <c r="L1726" s="19">
        <v>0</v>
      </c>
    </row>
    <row r="1727" spans="1:12" ht="293.25" hidden="1" x14ac:dyDescent="0.2">
      <c r="A1727" s="16" t="s">
        <v>2067</v>
      </c>
      <c r="B1727" s="17" t="s">
        <v>2068</v>
      </c>
      <c r="C1727" s="17" t="s">
        <v>995</v>
      </c>
      <c r="D1727" s="17">
        <v>541712</v>
      </c>
      <c r="E1727" s="17" t="s">
        <v>596</v>
      </c>
      <c r="F1727" s="17" t="s">
        <v>63</v>
      </c>
      <c r="G1727" s="17" t="s">
        <v>2128</v>
      </c>
      <c r="H1727" s="18">
        <v>181852</v>
      </c>
      <c r="I1727" s="18">
        <v>0</v>
      </c>
      <c r="J1727" s="18">
        <v>0</v>
      </c>
      <c r="K1727" s="18">
        <v>0</v>
      </c>
      <c r="L1727" s="19">
        <v>0</v>
      </c>
    </row>
    <row r="1728" spans="1:12" ht="102" hidden="1" x14ac:dyDescent="0.2">
      <c r="A1728" s="16" t="s">
        <v>2067</v>
      </c>
      <c r="B1728" s="17" t="s">
        <v>2068</v>
      </c>
      <c r="C1728" s="17" t="s">
        <v>995</v>
      </c>
      <c r="D1728" s="17">
        <v>332710</v>
      </c>
      <c r="E1728" s="17" t="s">
        <v>1626</v>
      </c>
      <c r="F1728" s="17" t="s">
        <v>205</v>
      </c>
      <c r="G1728" s="17" t="s">
        <v>2129</v>
      </c>
      <c r="H1728" s="18">
        <v>180931.33333299999</v>
      </c>
      <c r="I1728" s="18">
        <v>0</v>
      </c>
      <c r="J1728" s="18">
        <v>0</v>
      </c>
      <c r="K1728" s="18">
        <v>0</v>
      </c>
      <c r="L1728" s="19">
        <v>0</v>
      </c>
    </row>
    <row r="1729" spans="1:12" ht="51" hidden="1" x14ac:dyDescent="0.2">
      <c r="A1729" s="16" t="s">
        <v>2067</v>
      </c>
      <c r="B1729" s="17" t="s">
        <v>2068</v>
      </c>
      <c r="C1729" s="17" t="s">
        <v>995</v>
      </c>
      <c r="D1729" s="17">
        <v>541720</v>
      </c>
      <c r="E1729" s="17" t="s">
        <v>326</v>
      </c>
      <c r="F1729" s="17" t="s">
        <v>342</v>
      </c>
      <c r="G1729" s="17" t="s">
        <v>2130</v>
      </c>
      <c r="H1729" s="18">
        <v>175739.336667</v>
      </c>
      <c r="I1729" s="18">
        <v>0</v>
      </c>
      <c r="J1729" s="18">
        <v>0</v>
      </c>
      <c r="K1729" s="18">
        <v>0</v>
      </c>
      <c r="L1729" s="19">
        <v>0</v>
      </c>
    </row>
    <row r="1730" spans="1:12" ht="229.5" hidden="1" x14ac:dyDescent="0.2">
      <c r="A1730" s="16" t="s">
        <v>2067</v>
      </c>
      <c r="B1730" s="17" t="s">
        <v>2068</v>
      </c>
      <c r="C1730" s="17" t="s">
        <v>995</v>
      </c>
      <c r="D1730" s="17">
        <v>335999</v>
      </c>
      <c r="E1730" s="17" t="s">
        <v>26</v>
      </c>
      <c r="F1730" s="17" t="s">
        <v>184</v>
      </c>
      <c r="G1730" s="17" t="s">
        <v>2131</v>
      </c>
      <c r="H1730" s="18">
        <v>175726.19666700001</v>
      </c>
      <c r="I1730" s="18">
        <v>0</v>
      </c>
      <c r="J1730" s="18">
        <v>0</v>
      </c>
      <c r="K1730" s="18">
        <v>0</v>
      </c>
      <c r="L1730" s="19">
        <v>0</v>
      </c>
    </row>
    <row r="1731" spans="1:12" ht="51" hidden="1" x14ac:dyDescent="0.2">
      <c r="A1731" s="16" t="s">
        <v>2067</v>
      </c>
      <c r="B1731" s="17" t="s">
        <v>2068</v>
      </c>
      <c r="C1731" s="17" t="s">
        <v>995</v>
      </c>
      <c r="D1731" s="17">
        <v>332999</v>
      </c>
      <c r="E1731" s="17" t="s">
        <v>34</v>
      </c>
      <c r="F1731" s="17" t="s">
        <v>342</v>
      </c>
      <c r="G1731" s="17" t="s">
        <v>2132</v>
      </c>
      <c r="H1731" s="18">
        <v>161492.906667</v>
      </c>
      <c r="I1731" s="18">
        <v>0</v>
      </c>
      <c r="J1731" s="18">
        <v>0</v>
      </c>
      <c r="K1731" s="18">
        <v>0</v>
      </c>
      <c r="L1731" s="19">
        <v>0</v>
      </c>
    </row>
    <row r="1732" spans="1:12" ht="38.25" hidden="1" x14ac:dyDescent="0.2">
      <c r="A1732" s="16" t="s">
        <v>2067</v>
      </c>
      <c r="B1732" s="17" t="s">
        <v>2068</v>
      </c>
      <c r="C1732" s="17" t="s">
        <v>995</v>
      </c>
      <c r="D1732" s="17">
        <v>541712</v>
      </c>
      <c r="E1732" s="17" t="s">
        <v>596</v>
      </c>
      <c r="F1732" s="17" t="s">
        <v>245</v>
      </c>
      <c r="G1732" s="17" t="s">
        <v>2133</v>
      </c>
      <c r="H1732" s="18">
        <v>160508.20000000001</v>
      </c>
      <c r="I1732" s="18">
        <v>160508.20000000001</v>
      </c>
      <c r="J1732" s="18">
        <v>160508.20000000001</v>
      </c>
      <c r="K1732" s="18">
        <v>0</v>
      </c>
      <c r="L1732" s="19">
        <v>0</v>
      </c>
    </row>
    <row r="1733" spans="1:12" ht="25.5" hidden="1" x14ac:dyDescent="0.2">
      <c r="A1733" s="16" t="s">
        <v>2067</v>
      </c>
      <c r="B1733" s="17" t="s">
        <v>2068</v>
      </c>
      <c r="C1733" s="17" t="s">
        <v>995</v>
      </c>
      <c r="D1733" s="17">
        <v>325199</v>
      </c>
      <c r="E1733" s="17" t="s">
        <v>1354</v>
      </c>
      <c r="F1733" s="17" t="s">
        <v>378</v>
      </c>
      <c r="G1733" s="17" t="s">
        <v>2134</v>
      </c>
      <c r="H1733" s="18">
        <v>160332.533333</v>
      </c>
      <c r="I1733" s="18">
        <v>0</v>
      </c>
      <c r="J1733" s="18">
        <v>0</v>
      </c>
      <c r="K1733" s="18">
        <v>0</v>
      </c>
      <c r="L1733" s="19">
        <v>0</v>
      </c>
    </row>
    <row r="1734" spans="1:12" ht="89.25" hidden="1" x14ac:dyDescent="0.2">
      <c r="A1734" s="16" t="s">
        <v>2067</v>
      </c>
      <c r="B1734" s="17" t="s">
        <v>2068</v>
      </c>
      <c r="C1734" s="17" t="s">
        <v>995</v>
      </c>
      <c r="D1734" s="17">
        <v>541511</v>
      </c>
      <c r="E1734" s="17" t="s">
        <v>126</v>
      </c>
      <c r="F1734" s="17" t="s">
        <v>805</v>
      </c>
      <c r="G1734" s="17" t="s">
        <v>2135</v>
      </c>
      <c r="H1734" s="18">
        <v>158429.693333</v>
      </c>
      <c r="I1734" s="18">
        <v>0</v>
      </c>
      <c r="J1734" s="18">
        <v>0</v>
      </c>
      <c r="K1734" s="18">
        <v>158429.693333</v>
      </c>
      <c r="L1734" s="19">
        <v>0</v>
      </c>
    </row>
    <row r="1735" spans="1:12" ht="255" hidden="1" x14ac:dyDescent="0.2">
      <c r="A1735" s="16" t="s">
        <v>2067</v>
      </c>
      <c r="B1735" s="17" t="s">
        <v>2068</v>
      </c>
      <c r="C1735" s="17" t="s">
        <v>995</v>
      </c>
      <c r="D1735" s="17">
        <v>332710</v>
      </c>
      <c r="E1735" s="17" t="s">
        <v>1626</v>
      </c>
      <c r="F1735" s="17" t="s">
        <v>63</v>
      </c>
      <c r="G1735" s="17" t="s">
        <v>2136</v>
      </c>
      <c r="H1735" s="18">
        <v>143100.63333300001</v>
      </c>
      <c r="I1735" s="18">
        <v>69557.866666999995</v>
      </c>
      <c r="J1735" s="18">
        <v>0</v>
      </c>
      <c r="K1735" s="18">
        <v>0</v>
      </c>
      <c r="L1735" s="19">
        <v>0</v>
      </c>
    </row>
    <row r="1736" spans="1:12" ht="191.25" hidden="1" x14ac:dyDescent="0.2">
      <c r="A1736" s="16" t="s">
        <v>2067</v>
      </c>
      <c r="B1736" s="17" t="s">
        <v>2068</v>
      </c>
      <c r="C1736" s="17" t="s">
        <v>995</v>
      </c>
      <c r="D1736" s="17">
        <v>334516</v>
      </c>
      <c r="E1736" s="17" t="s">
        <v>87</v>
      </c>
      <c r="F1736" s="17" t="s">
        <v>625</v>
      </c>
      <c r="G1736" s="17" t="s">
        <v>2137</v>
      </c>
      <c r="H1736" s="18">
        <v>141793.57666699999</v>
      </c>
      <c r="I1736" s="18">
        <v>132584.85999999999</v>
      </c>
      <c r="J1736" s="18">
        <v>0</v>
      </c>
      <c r="K1736" s="18">
        <v>122700.276667</v>
      </c>
      <c r="L1736" s="19">
        <v>9884.5833330000005</v>
      </c>
    </row>
    <row r="1737" spans="1:12" ht="140.25" hidden="1" x14ac:dyDescent="0.2">
      <c r="A1737" s="16" t="s">
        <v>2067</v>
      </c>
      <c r="B1737" s="17" t="s">
        <v>2068</v>
      </c>
      <c r="C1737" s="17" t="s">
        <v>995</v>
      </c>
      <c r="D1737" s="17">
        <v>337122</v>
      </c>
      <c r="E1737" s="17" t="s">
        <v>49</v>
      </c>
      <c r="F1737" s="17" t="s">
        <v>63</v>
      </c>
      <c r="G1737" s="17" t="s">
        <v>2138</v>
      </c>
      <c r="H1737" s="18">
        <v>140490.27333299999</v>
      </c>
      <c r="I1737" s="18">
        <v>0</v>
      </c>
      <c r="J1737" s="18">
        <v>0</v>
      </c>
      <c r="K1737" s="18">
        <v>12578.133333</v>
      </c>
      <c r="L1737" s="19">
        <v>0</v>
      </c>
    </row>
    <row r="1738" spans="1:12" ht="38.25" hidden="1" x14ac:dyDescent="0.2">
      <c r="A1738" s="16" t="s">
        <v>2067</v>
      </c>
      <c r="B1738" s="17" t="s">
        <v>2068</v>
      </c>
      <c r="C1738" s="17" t="s">
        <v>995</v>
      </c>
      <c r="D1738" s="17">
        <v>336419</v>
      </c>
      <c r="E1738" s="17" t="s">
        <v>1045</v>
      </c>
      <c r="F1738" s="17" t="s">
        <v>714</v>
      </c>
      <c r="G1738" s="17" t="s">
        <v>2139</v>
      </c>
      <c r="H1738" s="18">
        <v>139828.66666700001</v>
      </c>
      <c r="I1738" s="18">
        <v>0</v>
      </c>
      <c r="J1738" s="18">
        <v>0</v>
      </c>
      <c r="K1738" s="18">
        <v>0</v>
      </c>
      <c r="L1738" s="19">
        <v>0</v>
      </c>
    </row>
    <row r="1739" spans="1:12" ht="25.5" hidden="1" x14ac:dyDescent="0.2">
      <c r="A1739" s="16" t="s">
        <v>2067</v>
      </c>
      <c r="B1739" s="17" t="s">
        <v>2068</v>
      </c>
      <c r="C1739" s="17" t="s">
        <v>995</v>
      </c>
      <c r="D1739" s="17">
        <v>333924</v>
      </c>
      <c r="E1739" s="17" t="s">
        <v>2140</v>
      </c>
      <c r="F1739" s="17" t="s">
        <v>860</v>
      </c>
      <c r="G1739" s="17" t="s">
        <v>2141</v>
      </c>
      <c r="H1739" s="18">
        <v>135063.66666700001</v>
      </c>
      <c r="I1739" s="18">
        <v>0</v>
      </c>
      <c r="J1739" s="18">
        <v>0</v>
      </c>
      <c r="K1739" s="18">
        <v>0</v>
      </c>
      <c r="L1739" s="19">
        <v>0</v>
      </c>
    </row>
    <row r="1740" spans="1:12" ht="178.5" hidden="1" x14ac:dyDescent="0.2">
      <c r="A1740" s="16" t="s">
        <v>2067</v>
      </c>
      <c r="B1740" s="17" t="s">
        <v>2068</v>
      </c>
      <c r="C1740" s="17" t="s">
        <v>995</v>
      </c>
      <c r="D1740" s="17">
        <v>332216</v>
      </c>
      <c r="E1740" s="17" t="s">
        <v>1420</v>
      </c>
      <c r="F1740" s="17" t="s">
        <v>205</v>
      </c>
      <c r="G1740" s="17" t="s">
        <v>2142</v>
      </c>
      <c r="H1740" s="18">
        <v>131331.49333299999</v>
      </c>
      <c r="I1740" s="18">
        <v>131331.49333299999</v>
      </c>
      <c r="J1740" s="18">
        <v>0</v>
      </c>
      <c r="K1740" s="18">
        <v>0</v>
      </c>
      <c r="L1740" s="19">
        <v>0</v>
      </c>
    </row>
    <row r="1741" spans="1:12" ht="25.5" hidden="1" x14ac:dyDescent="0.2">
      <c r="A1741" s="16" t="s">
        <v>2067</v>
      </c>
      <c r="B1741" s="17" t="s">
        <v>2068</v>
      </c>
      <c r="C1741" s="17" t="s">
        <v>995</v>
      </c>
      <c r="D1741" s="17">
        <v>332994</v>
      </c>
      <c r="E1741" s="17" t="s">
        <v>540</v>
      </c>
      <c r="F1741" s="17" t="s">
        <v>72</v>
      </c>
      <c r="G1741" s="17" t="s">
        <v>2143</v>
      </c>
      <c r="H1741" s="18">
        <v>130334.9</v>
      </c>
      <c r="I1741" s="18">
        <v>0</v>
      </c>
      <c r="J1741" s="18">
        <v>0</v>
      </c>
      <c r="K1741" s="18">
        <v>0</v>
      </c>
      <c r="L1741" s="19">
        <v>0</v>
      </c>
    </row>
    <row r="1742" spans="1:12" ht="63.75" hidden="1" x14ac:dyDescent="0.2">
      <c r="A1742" s="16" t="s">
        <v>2067</v>
      </c>
      <c r="B1742" s="17" t="s">
        <v>2068</v>
      </c>
      <c r="C1742" s="17" t="s">
        <v>995</v>
      </c>
      <c r="D1742" s="17">
        <v>332439</v>
      </c>
      <c r="E1742" s="17" t="s">
        <v>438</v>
      </c>
      <c r="F1742" s="17" t="s">
        <v>63</v>
      </c>
      <c r="G1742" s="17" t="s">
        <v>2144</v>
      </c>
      <c r="H1742" s="18">
        <v>128322.333333</v>
      </c>
      <c r="I1742" s="18">
        <v>0</v>
      </c>
      <c r="J1742" s="18">
        <v>0</v>
      </c>
      <c r="K1742" s="18">
        <v>125660.666667</v>
      </c>
      <c r="L1742" s="19">
        <v>0</v>
      </c>
    </row>
    <row r="1743" spans="1:12" ht="127.5" hidden="1" x14ac:dyDescent="0.2">
      <c r="A1743" s="16" t="s">
        <v>2067</v>
      </c>
      <c r="B1743" s="17" t="s">
        <v>2068</v>
      </c>
      <c r="C1743" s="17" t="s">
        <v>995</v>
      </c>
      <c r="D1743" s="17">
        <v>321920</v>
      </c>
      <c r="E1743" s="17" t="s">
        <v>473</v>
      </c>
      <c r="F1743" s="17" t="s">
        <v>63</v>
      </c>
      <c r="G1743" s="17" t="s">
        <v>2145</v>
      </c>
      <c r="H1743" s="18">
        <v>127915.333333</v>
      </c>
      <c r="I1743" s="18">
        <v>0</v>
      </c>
      <c r="J1743" s="18">
        <v>0</v>
      </c>
      <c r="K1743" s="18">
        <v>0</v>
      </c>
      <c r="L1743" s="19">
        <v>0</v>
      </c>
    </row>
    <row r="1744" spans="1:12" hidden="1" x14ac:dyDescent="0.2">
      <c r="A1744" s="16" t="s">
        <v>2067</v>
      </c>
      <c r="B1744" s="17" t="s">
        <v>2068</v>
      </c>
      <c r="C1744" s="17" t="s">
        <v>995</v>
      </c>
      <c r="D1744" s="17">
        <v>541380</v>
      </c>
      <c r="E1744" s="17" t="s">
        <v>181</v>
      </c>
      <c r="F1744" s="17" t="s">
        <v>1374</v>
      </c>
      <c r="G1744" s="17" t="s">
        <v>2146</v>
      </c>
      <c r="H1744" s="18">
        <v>124172.013333</v>
      </c>
      <c r="I1744" s="18">
        <v>0</v>
      </c>
      <c r="J1744" s="18">
        <v>0</v>
      </c>
      <c r="K1744" s="18">
        <v>0</v>
      </c>
      <c r="L1744" s="19">
        <v>0</v>
      </c>
    </row>
    <row r="1745" spans="1:12" ht="25.5" hidden="1" x14ac:dyDescent="0.2">
      <c r="A1745" s="16" t="s">
        <v>2067</v>
      </c>
      <c r="B1745" s="17" t="s">
        <v>2068</v>
      </c>
      <c r="C1745" s="17" t="s">
        <v>995</v>
      </c>
      <c r="D1745" s="17">
        <v>541990</v>
      </c>
      <c r="E1745" s="17" t="s">
        <v>117</v>
      </c>
      <c r="F1745" s="17" t="s">
        <v>128</v>
      </c>
      <c r="G1745" s="17" t="s">
        <v>2147</v>
      </c>
      <c r="H1745" s="18">
        <v>123949</v>
      </c>
      <c r="I1745" s="18">
        <v>0</v>
      </c>
      <c r="J1745" s="18">
        <v>0</v>
      </c>
      <c r="K1745" s="18">
        <v>123949</v>
      </c>
      <c r="L1745" s="19">
        <v>0</v>
      </c>
    </row>
    <row r="1746" spans="1:12" ht="25.5" hidden="1" x14ac:dyDescent="0.2">
      <c r="A1746" s="16" t="s">
        <v>2067</v>
      </c>
      <c r="B1746" s="17" t="s">
        <v>2068</v>
      </c>
      <c r="C1746" s="17" t="s">
        <v>995</v>
      </c>
      <c r="D1746" s="17">
        <v>325920</v>
      </c>
      <c r="E1746" s="17" t="s">
        <v>743</v>
      </c>
      <c r="F1746" s="17" t="s">
        <v>103</v>
      </c>
      <c r="G1746" s="17" t="s">
        <v>2148</v>
      </c>
      <c r="H1746" s="18">
        <v>123071.92666700001</v>
      </c>
      <c r="I1746" s="18">
        <v>0</v>
      </c>
      <c r="J1746" s="18">
        <v>0</v>
      </c>
      <c r="K1746" s="18">
        <v>12739.393333</v>
      </c>
      <c r="L1746" s="19">
        <v>0</v>
      </c>
    </row>
    <row r="1747" spans="1:12" ht="114.75" hidden="1" x14ac:dyDescent="0.2">
      <c r="A1747" s="16" t="s">
        <v>2067</v>
      </c>
      <c r="B1747" s="17" t="s">
        <v>2068</v>
      </c>
      <c r="C1747" s="17" t="s">
        <v>995</v>
      </c>
      <c r="D1747" s="17">
        <v>335999</v>
      </c>
      <c r="E1747" s="17" t="s">
        <v>26</v>
      </c>
      <c r="F1747" s="17" t="s">
        <v>63</v>
      </c>
      <c r="G1747" s="17" t="s">
        <v>2149</v>
      </c>
      <c r="H1747" s="18">
        <v>122850.413333</v>
      </c>
      <c r="I1747" s="18">
        <v>73702</v>
      </c>
      <c r="J1747" s="18">
        <v>0</v>
      </c>
      <c r="K1747" s="18">
        <v>0</v>
      </c>
      <c r="L1747" s="19">
        <v>0</v>
      </c>
    </row>
    <row r="1748" spans="1:12" ht="38.25" hidden="1" x14ac:dyDescent="0.2">
      <c r="A1748" s="16" t="s">
        <v>2067</v>
      </c>
      <c r="B1748" s="17" t="s">
        <v>2068</v>
      </c>
      <c r="C1748" s="17" t="s">
        <v>995</v>
      </c>
      <c r="D1748" s="17">
        <v>325199</v>
      </c>
      <c r="E1748" s="17" t="s">
        <v>1354</v>
      </c>
      <c r="F1748" s="17" t="s">
        <v>720</v>
      </c>
      <c r="G1748" s="17" t="s">
        <v>2150</v>
      </c>
      <c r="H1748" s="18">
        <v>120963.333333</v>
      </c>
      <c r="I1748" s="18">
        <v>0</v>
      </c>
      <c r="J1748" s="18">
        <v>0</v>
      </c>
      <c r="K1748" s="18">
        <v>120963.333333</v>
      </c>
      <c r="L1748" s="19">
        <v>0</v>
      </c>
    </row>
    <row r="1749" spans="1:12" ht="25.5" hidden="1" x14ac:dyDescent="0.2">
      <c r="A1749" s="16" t="s">
        <v>2067</v>
      </c>
      <c r="B1749" s="17" t="s">
        <v>2068</v>
      </c>
      <c r="C1749" s="17" t="s">
        <v>995</v>
      </c>
      <c r="D1749" s="17">
        <v>335210</v>
      </c>
      <c r="E1749" s="17" t="s">
        <v>2151</v>
      </c>
      <c r="F1749" s="17" t="s">
        <v>439</v>
      </c>
      <c r="G1749" s="17" t="s">
        <v>2152</v>
      </c>
      <c r="H1749" s="18">
        <v>116322.246667</v>
      </c>
      <c r="I1749" s="18">
        <v>0</v>
      </c>
      <c r="J1749" s="18">
        <v>0</v>
      </c>
      <c r="K1749" s="18">
        <v>0</v>
      </c>
      <c r="L1749" s="19">
        <v>0</v>
      </c>
    </row>
    <row r="1750" spans="1:12" ht="25.5" hidden="1" x14ac:dyDescent="0.2">
      <c r="A1750" s="16" t="s">
        <v>2067</v>
      </c>
      <c r="B1750" s="17" t="s">
        <v>2068</v>
      </c>
      <c r="C1750" s="17" t="s">
        <v>995</v>
      </c>
      <c r="D1750" s="17">
        <v>333318</v>
      </c>
      <c r="E1750" s="17" t="s">
        <v>80</v>
      </c>
      <c r="F1750" s="17" t="s">
        <v>96</v>
      </c>
      <c r="G1750" s="17" t="s">
        <v>2153</v>
      </c>
      <c r="H1750" s="18">
        <v>113171.263333</v>
      </c>
      <c r="I1750" s="18">
        <v>0</v>
      </c>
      <c r="J1750" s="18">
        <v>0</v>
      </c>
      <c r="K1750" s="18">
        <v>0</v>
      </c>
      <c r="L1750" s="19">
        <v>113171.263333</v>
      </c>
    </row>
    <row r="1751" spans="1:12" ht="38.25" hidden="1" x14ac:dyDescent="0.2">
      <c r="A1751" s="16" t="s">
        <v>2067</v>
      </c>
      <c r="B1751" s="17" t="s">
        <v>2068</v>
      </c>
      <c r="C1751" s="17" t="s">
        <v>995</v>
      </c>
      <c r="D1751" s="17">
        <v>325199</v>
      </c>
      <c r="E1751" s="17" t="s">
        <v>1354</v>
      </c>
      <c r="F1751" s="17" t="s">
        <v>688</v>
      </c>
      <c r="G1751" s="17" t="s">
        <v>2154</v>
      </c>
      <c r="H1751" s="18">
        <v>109630.5</v>
      </c>
      <c r="I1751" s="18">
        <v>0</v>
      </c>
      <c r="J1751" s="18">
        <v>0</v>
      </c>
      <c r="K1751" s="18">
        <v>0</v>
      </c>
      <c r="L1751" s="19">
        <v>0</v>
      </c>
    </row>
    <row r="1752" spans="1:12" ht="51" hidden="1" x14ac:dyDescent="0.2">
      <c r="A1752" s="16" t="s">
        <v>2067</v>
      </c>
      <c r="B1752" s="17" t="s">
        <v>2068</v>
      </c>
      <c r="C1752" s="17" t="s">
        <v>995</v>
      </c>
      <c r="D1752" s="17">
        <v>811310</v>
      </c>
      <c r="E1752" s="17" t="s">
        <v>32</v>
      </c>
      <c r="F1752" s="17" t="s">
        <v>63</v>
      </c>
      <c r="G1752" s="17" t="s">
        <v>2155</v>
      </c>
      <c r="H1752" s="18">
        <v>107197.333333</v>
      </c>
      <c r="I1752" s="18">
        <v>0</v>
      </c>
      <c r="J1752" s="18">
        <v>0</v>
      </c>
      <c r="K1752" s="18">
        <v>0</v>
      </c>
      <c r="L1752" s="19">
        <v>0</v>
      </c>
    </row>
    <row r="1753" spans="1:12" ht="76.5" hidden="1" x14ac:dyDescent="0.2">
      <c r="A1753" s="16" t="s">
        <v>2067</v>
      </c>
      <c r="B1753" s="17" t="s">
        <v>2068</v>
      </c>
      <c r="C1753" s="17" t="s">
        <v>995</v>
      </c>
      <c r="D1753" s="17">
        <v>541330</v>
      </c>
      <c r="E1753" s="17" t="s">
        <v>130</v>
      </c>
      <c r="F1753" s="17" t="s">
        <v>579</v>
      </c>
      <c r="G1753" s="17" t="s">
        <v>2156</v>
      </c>
      <c r="H1753" s="18">
        <v>105448.886667</v>
      </c>
      <c r="I1753" s="18">
        <v>0</v>
      </c>
      <c r="J1753" s="18">
        <v>0</v>
      </c>
      <c r="K1753" s="18">
        <v>105448.886667</v>
      </c>
      <c r="L1753" s="19">
        <v>0</v>
      </c>
    </row>
    <row r="1754" spans="1:12" ht="153" hidden="1" x14ac:dyDescent="0.2">
      <c r="A1754" s="16" t="s">
        <v>2067</v>
      </c>
      <c r="B1754" s="17" t="s">
        <v>2068</v>
      </c>
      <c r="C1754" s="17" t="s">
        <v>995</v>
      </c>
      <c r="D1754" s="17">
        <v>325199</v>
      </c>
      <c r="E1754" s="17" t="s">
        <v>1354</v>
      </c>
      <c r="F1754" s="17" t="s">
        <v>342</v>
      </c>
      <c r="G1754" s="17" t="s">
        <v>2157</v>
      </c>
      <c r="H1754" s="18">
        <v>102827.686667</v>
      </c>
      <c r="I1754" s="18">
        <v>0</v>
      </c>
      <c r="J1754" s="18">
        <v>0</v>
      </c>
      <c r="K1754" s="18">
        <v>0</v>
      </c>
      <c r="L1754" s="19">
        <v>0</v>
      </c>
    </row>
    <row r="1755" spans="1:12" ht="63.75" hidden="1" x14ac:dyDescent="0.2">
      <c r="A1755" s="16" t="s">
        <v>2067</v>
      </c>
      <c r="B1755" s="17" t="s">
        <v>2068</v>
      </c>
      <c r="C1755" s="17" t="s">
        <v>995</v>
      </c>
      <c r="D1755" s="17">
        <v>511210</v>
      </c>
      <c r="E1755" s="17" t="s">
        <v>41</v>
      </c>
      <c r="F1755" s="17" t="s">
        <v>72</v>
      </c>
      <c r="G1755" s="17" t="s">
        <v>2158</v>
      </c>
      <c r="H1755" s="18">
        <v>101870.666667</v>
      </c>
      <c r="I1755" s="18">
        <v>101870.666667</v>
      </c>
      <c r="J1755" s="18">
        <v>0</v>
      </c>
      <c r="K1755" s="18">
        <v>493</v>
      </c>
      <c r="L1755" s="19">
        <v>0</v>
      </c>
    </row>
    <row r="1756" spans="1:12" ht="255" hidden="1" x14ac:dyDescent="0.2">
      <c r="A1756" s="16" t="s">
        <v>2159</v>
      </c>
      <c r="B1756" s="17" t="s">
        <v>2160</v>
      </c>
      <c r="C1756" s="17" t="s">
        <v>995</v>
      </c>
      <c r="D1756" s="17">
        <v>541330</v>
      </c>
      <c r="E1756" s="17" t="s">
        <v>130</v>
      </c>
      <c r="F1756" s="17" t="s">
        <v>72</v>
      </c>
      <c r="G1756" s="17" t="s">
        <v>2161</v>
      </c>
      <c r="H1756" s="18">
        <v>180816961.88666701</v>
      </c>
      <c r="I1756" s="18">
        <v>86629827.466666996</v>
      </c>
      <c r="J1756" s="18">
        <v>5243160.7633330002</v>
      </c>
      <c r="K1756" s="18">
        <v>2465065.27</v>
      </c>
      <c r="L1756" s="19">
        <v>-7503</v>
      </c>
    </row>
    <row r="1757" spans="1:12" ht="318.75" hidden="1" x14ac:dyDescent="0.2">
      <c r="A1757" s="16" t="s">
        <v>2159</v>
      </c>
      <c r="B1757" s="17" t="s">
        <v>2160</v>
      </c>
      <c r="C1757" s="17" t="s">
        <v>995</v>
      </c>
      <c r="D1757" s="17">
        <v>541330</v>
      </c>
      <c r="E1757" s="17" t="s">
        <v>130</v>
      </c>
      <c r="F1757" s="17" t="s">
        <v>205</v>
      </c>
      <c r="G1757" s="17" t="s">
        <v>2162</v>
      </c>
      <c r="H1757" s="18">
        <v>18454967.833333001</v>
      </c>
      <c r="I1757" s="18">
        <v>26038</v>
      </c>
      <c r="J1757" s="18">
        <v>4501017.2166670002</v>
      </c>
      <c r="K1757" s="18">
        <v>-833.66666699999996</v>
      </c>
      <c r="L1757" s="19">
        <v>0</v>
      </c>
    </row>
    <row r="1758" spans="1:12" ht="408" hidden="1" x14ac:dyDescent="0.2">
      <c r="A1758" s="16" t="s">
        <v>2159</v>
      </c>
      <c r="B1758" s="17" t="s">
        <v>2160</v>
      </c>
      <c r="C1758" s="17" t="s">
        <v>995</v>
      </c>
      <c r="D1758" s="17">
        <v>334290</v>
      </c>
      <c r="E1758" s="17" t="s">
        <v>198</v>
      </c>
      <c r="F1758" s="17" t="s">
        <v>956</v>
      </c>
      <c r="G1758" s="17" t="s">
        <v>2163</v>
      </c>
      <c r="H1758" s="18">
        <v>11258451.880000001</v>
      </c>
      <c r="I1758" s="18">
        <v>0</v>
      </c>
      <c r="J1758" s="18">
        <v>0</v>
      </c>
      <c r="K1758" s="18">
        <v>11258451.880000001</v>
      </c>
      <c r="L1758" s="19">
        <v>0</v>
      </c>
    </row>
    <row r="1759" spans="1:12" ht="280.5" hidden="1" x14ac:dyDescent="0.2">
      <c r="A1759" s="16" t="s">
        <v>2159</v>
      </c>
      <c r="B1759" s="17" t="s">
        <v>2160</v>
      </c>
      <c r="C1759" s="17" t="s">
        <v>995</v>
      </c>
      <c r="D1759" s="17">
        <v>541330</v>
      </c>
      <c r="E1759" s="17" t="s">
        <v>130</v>
      </c>
      <c r="F1759" s="17" t="s">
        <v>96</v>
      </c>
      <c r="G1759" s="17" t="s">
        <v>2164</v>
      </c>
      <c r="H1759" s="18">
        <v>10099925.106667001</v>
      </c>
      <c r="I1759" s="18">
        <v>30201</v>
      </c>
      <c r="J1759" s="18">
        <v>522842.33333300002</v>
      </c>
      <c r="K1759" s="18">
        <v>0</v>
      </c>
      <c r="L1759" s="19">
        <v>0</v>
      </c>
    </row>
    <row r="1760" spans="1:12" ht="191.25" hidden="1" x14ac:dyDescent="0.2">
      <c r="A1760" s="16" t="s">
        <v>2159</v>
      </c>
      <c r="B1760" s="17" t="s">
        <v>2160</v>
      </c>
      <c r="C1760" s="17" t="s">
        <v>995</v>
      </c>
      <c r="D1760" s="17">
        <v>541330</v>
      </c>
      <c r="E1760" s="17" t="s">
        <v>130</v>
      </c>
      <c r="F1760" s="17" t="s">
        <v>606</v>
      </c>
      <c r="G1760" s="17" t="s">
        <v>2165</v>
      </c>
      <c r="H1760" s="18">
        <v>8919051.4700000007</v>
      </c>
      <c r="I1760" s="18">
        <v>0</v>
      </c>
      <c r="J1760" s="18">
        <v>799512.13333300001</v>
      </c>
      <c r="K1760" s="18">
        <v>0</v>
      </c>
      <c r="L1760" s="19">
        <v>0</v>
      </c>
    </row>
    <row r="1761" spans="1:12" ht="293.25" hidden="1" x14ac:dyDescent="0.2">
      <c r="A1761" s="16" t="s">
        <v>2159</v>
      </c>
      <c r="B1761" s="17" t="s">
        <v>2160</v>
      </c>
      <c r="C1761" s="17" t="s">
        <v>995</v>
      </c>
      <c r="D1761" s="17">
        <v>332721</v>
      </c>
      <c r="E1761" s="17" t="s">
        <v>1911</v>
      </c>
      <c r="F1761" s="17" t="s">
        <v>714</v>
      </c>
      <c r="G1761" s="17" t="s">
        <v>2166</v>
      </c>
      <c r="H1761" s="18">
        <v>8474004.5866669994</v>
      </c>
      <c r="I1761" s="18">
        <v>0</v>
      </c>
      <c r="J1761" s="18">
        <v>0</v>
      </c>
      <c r="K1761" s="18">
        <v>0</v>
      </c>
      <c r="L1761" s="19">
        <v>0</v>
      </c>
    </row>
    <row r="1762" spans="1:12" ht="102" hidden="1" x14ac:dyDescent="0.2">
      <c r="A1762" s="16" t="s">
        <v>2159</v>
      </c>
      <c r="B1762" s="17" t="s">
        <v>2160</v>
      </c>
      <c r="C1762" s="17" t="s">
        <v>995</v>
      </c>
      <c r="D1762" s="17">
        <v>541330</v>
      </c>
      <c r="E1762" s="17" t="s">
        <v>130</v>
      </c>
      <c r="F1762" s="17" t="s">
        <v>146</v>
      </c>
      <c r="G1762" s="17" t="s">
        <v>2167</v>
      </c>
      <c r="H1762" s="18">
        <v>7063786.7233330002</v>
      </c>
      <c r="I1762" s="18">
        <v>7063786.7233330002</v>
      </c>
      <c r="J1762" s="18">
        <v>0</v>
      </c>
      <c r="K1762" s="18">
        <v>0</v>
      </c>
      <c r="L1762" s="19">
        <v>0</v>
      </c>
    </row>
    <row r="1763" spans="1:12" ht="382.5" hidden="1" x14ac:dyDescent="0.2">
      <c r="A1763" s="16" t="s">
        <v>2159</v>
      </c>
      <c r="B1763" s="17" t="s">
        <v>2160</v>
      </c>
      <c r="C1763" s="17" t="s">
        <v>995</v>
      </c>
      <c r="D1763" s="17">
        <v>332510</v>
      </c>
      <c r="E1763" s="17" t="s">
        <v>1489</v>
      </c>
      <c r="F1763" s="17" t="s">
        <v>148</v>
      </c>
      <c r="G1763" s="17" t="s">
        <v>2168</v>
      </c>
      <c r="H1763" s="18">
        <v>5216512.66</v>
      </c>
      <c r="I1763" s="18">
        <v>0</v>
      </c>
      <c r="J1763" s="18">
        <v>0</v>
      </c>
      <c r="K1763" s="18">
        <v>5216512.66</v>
      </c>
      <c r="L1763" s="19">
        <v>0</v>
      </c>
    </row>
    <row r="1764" spans="1:12" ht="127.5" hidden="1" x14ac:dyDescent="0.2">
      <c r="A1764" s="16" t="s">
        <v>2159</v>
      </c>
      <c r="B1764" s="17" t="s">
        <v>2160</v>
      </c>
      <c r="C1764" s="17" t="s">
        <v>995</v>
      </c>
      <c r="D1764" s="17">
        <v>541330</v>
      </c>
      <c r="E1764" s="17" t="s">
        <v>130</v>
      </c>
      <c r="F1764" s="17" t="s">
        <v>148</v>
      </c>
      <c r="G1764" s="17" t="s">
        <v>2169</v>
      </c>
      <c r="H1764" s="18">
        <v>5108211.68</v>
      </c>
      <c r="I1764" s="18">
        <v>0</v>
      </c>
      <c r="J1764" s="18">
        <v>-1667.333333</v>
      </c>
      <c r="K1764" s="18">
        <v>5103073.3333329996</v>
      </c>
      <c r="L1764" s="19">
        <v>0</v>
      </c>
    </row>
    <row r="1765" spans="1:12" ht="318.75" hidden="1" x14ac:dyDescent="0.2">
      <c r="A1765" s="16" t="s">
        <v>2159</v>
      </c>
      <c r="B1765" s="17" t="s">
        <v>2160</v>
      </c>
      <c r="C1765" s="17" t="s">
        <v>995</v>
      </c>
      <c r="D1765" s="17">
        <v>541330</v>
      </c>
      <c r="E1765" s="17" t="s">
        <v>130</v>
      </c>
      <c r="F1765" s="17" t="s">
        <v>63</v>
      </c>
      <c r="G1765" s="17" t="s">
        <v>2170</v>
      </c>
      <c r="H1765" s="18">
        <v>4937752.8166669998</v>
      </c>
      <c r="I1765" s="18">
        <v>2659255.39</v>
      </c>
      <c r="J1765" s="18">
        <v>-833.66666699999996</v>
      </c>
      <c r="K1765" s="18">
        <v>1895933.88</v>
      </c>
      <c r="L1765" s="19">
        <v>-833.66666699999996</v>
      </c>
    </row>
    <row r="1766" spans="1:12" ht="409.5" hidden="1" x14ac:dyDescent="0.2">
      <c r="A1766" s="16" t="s">
        <v>2159</v>
      </c>
      <c r="B1766" s="17" t="s">
        <v>2160</v>
      </c>
      <c r="C1766" s="17" t="s">
        <v>995</v>
      </c>
      <c r="D1766" s="17">
        <v>541712</v>
      </c>
      <c r="E1766" s="17" t="s">
        <v>596</v>
      </c>
      <c r="F1766" s="17" t="s">
        <v>72</v>
      </c>
      <c r="G1766" s="17" t="s">
        <v>2171</v>
      </c>
      <c r="H1766" s="18">
        <v>4700679.4433329999</v>
      </c>
      <c r="I1766" s="18">
        <v>785007.88333300001</v>
      </c>
      <c r="J1766" s="18">
        <v>0</v>
      </c>
      <c r="K1766" s="18">
        <v>0</v>
      </c>
      <c r="L1766" s="19">
        <v>0</v>
      </c>
    </row>
    <row r="1767" spans="1:12" ht="357" hidden="1" x14ac:dyDescent="0.2">
      <c r="A1767" s="16" t="s">
        <v>2159</v>
      </c>
      <c r="B1767" s="17" t="s">
        <v>2160</v>
      </c>
      <c r="C1767" s="17" t="s">
        <v>995</v>
      </c>
      <c r="D1767" s="17">
        <v>332510</v>
      </c>
      <c r="E1767" s="17" t="s">
        <v>1489</v>
      </c>
      <c r="F1767" s="17" t="s">
        <v>72</v>
      </c>
      <c r="G1767" s="17" t="s">
        <v>2172</v>
      </c>
      <c r="H1767" s="18">
        <v>3582577.5866669999</v>
      </c>
      <c r="I1767" s="18">
        <v>0</v>
      </c>
      <c r="J1767" s="18">
        <v>3570912.1333329999</v>
      </c>
      <c r="K1767" s="18">
        <v>11665.453332999999</v>
      </c>
      <c r="L1767" s="19">
        <v>0</v>
      </c>
    </row>
    <row r="1768" spans="1:12" ht="409.5" hidden="1" x14ac:dyDescent="0.2">
      <c r="A1768" s="16" t="s">
        <v>2159</v>
      </c>
      <c r="B1768" s="17" t="s">
        <v>2160</v>
      </c>
      <c r="C1768" s="17" t="s">
        <v>995</v>
      </c>
      <c r="D1768" s="17">
        <v>541712</v>
      </c>
      <c r="E1768" s="17" t="s">
        <v>596</v>
      </c>
      <c r="F1768" s="17" t="s">
        <v>39</v>
      </c>
      <c r="G1768" s="17" t="s">
        <v>2173</v>
      </c>
      <c r="H1768" s="18">
        <v>2853207.003333</v>
      </c>
      <c r="I1768" s="18">
        <v>124742</v>
      </c>
      <c r="J1768" s="18">
        <v>174960.66666700001</v>
      </c>
      <c r="K1768" s="18">
        <v>41544.666666999998</v>
      </c>
      <c r="L1768" s="19">
        <v>0</v>
      </c>
    </row>
    <row r="1769" spans="1:12" ht="369.75" hidden="1" x14ac:dyDescent="0.2">
      <c r="A1769" s="16" t="s">
        <v>2159</v>
      </c>
      <c r="B1769" s="17" t="s">
        <v>2160</v>
      </c>
      <c r="C1769" s="17" t="s">
        <v>995</v>
      </c>
      <c r="D1769" s="17">
        <v>541519</v>
      </c>
      <c r="E1769" s="17" t="s">
        <v>120</v>
      </c>
      <c r="F1769" s="17" t="s">
        <v>72</v>
      </c>
      <c r="G1769" s="17" t="s">
        <v>2174</v>
      </c>
      <c r="H1769" s="18">
        <v>2848492.47</v>
      </c>
      <c r="I1769" s="18">
        <v>971495.68</v>
      </c>
      <c r="J1769" s="18">
        <v>594922</v>
      </c>
      <c r="K1769" s="18">
        <v>596227.33666699997</v>
      </c>
      <c r="L1769" s="19">
        <v>337364.43333299999</v>
      </c>
    </row>
    <row r="1770" spans="1:12" ht="38.25" hidden="1" x14ac:dyDescent="0.2">
      <c r="A1770" s="16" t="s">
        <v>2159</v>
      </c>
      <c r="B1770" s="17" t="s">
        <v>2160</v>
      </c>
      <c r="C1770" s="17" t="s">
        <v>995</v>
      </c>
      <c r="D1770" s="17">
        <v>333413</v>
      </c>
      <c r="E1770" s="17" t="s">
        <v>1309</v>
      </c>
      <c r="F1770" s="17" t="s">
        <v>270</v>
      </c>
      <c r="G1770" s="17" t="s">
        <v>2175</v>
      </c>
      <c r="H1770" s="18">
        <v>2803917.3333330001</v>
      </c>
      <c r="I1770" s="18">
        <v>2803917.3333330001</v>
      </c>
      <c r="J1770" s="18">
        <v>0</v>
      </c>
      <c r="K1770" s="18">
        <v>0</v>
      </c>
      <c r="L1770" s="19">
        <v>0</v>
      </c>
    </row>
    <row r="1771" spans="1:12" ht="38.25" hidden="1" x14ac:dyDescent="0.2">
      <c r="A1771" s="16" t="s">
        <v>2159</v>
      </c>
      <c r="B1771" s="17" t="s">
        <v>2160</v>
      </c>
      <c r="C1771" s="17" t="s">
        <v>995</v>
      </c>
      <c r="D1771" s="17">
        <v>541712</v>
      </c>
      <c r="E1771" s="17" t="s">
        <v>596</v>
      </c>
      <c r="F1771" s="17" t="s">
        <v>966</v>
      </c>
      <c r="G1771" s="17" t="s">
        <v>2176</v>
      </c>
      <c r="H1771" s="18">
        <v>2624708.6666669999</v>
      </c>
      <c r="I1771" s="18">
        <v>2617001.3333330001</v>
      </c>
      <c r="J1771" s="18">
        <v>0</v>
      </c>
      <c r="K1771" s="18">
        <v>0</v>
      </c>
      <c r="L1771" s="19">
        <v>0</v>
      </c>
    </row>
    <row r="1772" spans="1:12" ht="76.5" hidden="1" x14ac:dyDescent="0.2">
      <c r="A1772" s="16" t="s">
        <v>2159</v>
      </c>
      <c r="B1772" s="17" t="s">
        <v>2160</v>
      </c>
      <c r="C1772" s="17" t="s">
        <v>995</v>
      </c>
      <c r="D1772" s="17">
        <v>334310</v>
      </c>
      <c r="E1772" s="17" t="s">
        <v>100</v>
      </c>
      <c r="F1772" s="17" t="s">
        <v>63</v>
      </c>
      <c r="G1772" s="17" t="s">
        <v>2177</v>
      </c>
      <c r="H1772" s="18">
        <v>2486905.2366670002</v>
      </c>
      <c r="I1772" s="18">
        <v>806124.40666700003</v>
      </c>
      <c r="J1772" s="18">
        <v>1882706.9033329999</v>
      </c>
      <c r="K1772" s="18">
        <v>0</v>
      </c>
      <c r="L1772" s="19">
        <v>0</v>
      </c>
    </row>
    <row r="1773" spans="1:12" ht="409.5" hidden="1" x14ac:dyDescent="0.2">
      <c r="A1773" s="16" t="s">
        <v>2159</v>
      </c>
      <c r="B1773" s="17" t="s">
        <v>2160</v>
      </c>
      <c r="C1773" s="17" t="s">
        <v>995</v>
      </c>
      <c r="D1773" s="17">
        <v>334111</v>
      </c>
      <c r="E1773" s="17" t="s">
        <v>265</v>
      </c>
      <c r="F1773" s="17" t="s">
        <v>714</v>
      </c>
      <c r="G1773" s="17" t="s">
        <v>2178</v>
      </c>
      <c r="H1773" s="18">
        <v>2381112.9033329999</v>
      </c>
      <c r="I1773" s="18">
        <v>0</v>
      </c>
      <c r="J1773" s="18">
        <v>0</v>
      </c>
      <c r="K1773" s="18">
        <v>90858.333333000002</v>
      </c>
      <c r="L1773" s="19">
        <v>0</v>
      </c>
    </row>
    <row r="1774" spans="1:12" ht="140.25" hidden="1" x14ac:dyDescent="0.2">
      <c r="A1774" s="16" t="s">
        <v>2159</v>
      </c>
      <c r="B1774" s="17" t="s">
        <v>2160</v>
      </c>
      <c r="C1774" s="17" t="s">
        <v>995</v>
      </c>
      <c r="D1774" s="17">
        <v>334419</v>
      </c>
      <c r="E1774" s="17" t="s">
        <v>464</v>
      </c>
      <c r="F1774" s="17" t="s">
        <v>739</v>
      </c>
      <c r="G1774" s="17" t="s">
        <v>2179</v>
      </c>
      <c r="H1774" s="18">
        <v>2357179.456667</v>
      </c>
      <c r="I1774" s="18">
        <v>0</v>
      </c>
      <c r="J1774" s="18">
        <v>0</v>
      </c>
      <c r="K1774" s="18">
        <v>0</v>
      </c>
      <c r="L1774" s="19">
        <v>0</v>
      </c>
    </row>
    <row r="1775" spans="1:12" ht="409.5" hidden="1" x14ac:dyDescent="0.2">
      <c r="A1775" s="16" t="s">
        <v>2159</v>
      </c>
      <c r="B1775" s="17" t="s">
        <v>2160</v>
      </c>
      <c r="C1775" s="17" t="s">
        <v>995</v>
      </c>
      <c r="D1775" s="17">
        <v>541712</v>
      </c>
      <c r="E1775" s="17" t="s">
        <v>596</v>
      </c>
      <c r="F1775" s="17" t="s">
        <v>63</v>
      </c>
      <c r="G1775" s="17" t="s">
        <v>2180</v>
      </c>
      <c r="H1775" s="18">
        <v>2342359</v>
      </c>
      <c r="I1775" s="18">
        <v>89941</v>
      </c>
      <c r="J1775" s="18">
        <v>0</v>
      </c>
      <c r="K1775" s="18">
        <v>166666.66666700001</v>
      </c>
      <c r="L1775" s="19">
        <v>0</v>
      </c>
    </row>
    <row r="1776" spans="1:12" ht="409.5" hidden="1" x14ac:dyDescent="0.2">
      <c r="A1776" s="16" t="s">
        <v>2159</v>
      </c>
      <c r="B1776" s="17" t="s">
        <v>2160</v>
      </c>
      <c r="C1776" s="17" t="s">
        <v>995</v>
      </c>
      <c r="D1776" s="17">
        <v>541519</v>
      </c>
      <c r="E1776" s="17" t="s">
        <v>120</v>
      </c>
      <c r="F1776" s="17" t="s">
        <v>218</v>
      </c>
      <c r="G1776" s="17" t="s">
        <v>2181</v>
      </c>
      <c r="H1776" s="18">
        <v>2027268.6266669999</v>
      </c>
      <c r="I1776" s="18">
        <v>1735847.3666670001</v>
      </c>
      <c r="J1776" s="18">
        <v>0</v>
      </c>
      <c r="K1776" s="18">
        <v>277539.44</v>
      </c>
      <c r="L1776" s="19">
        <v>0</v>
      </c>
    </row>
    <row r="1777" spans="1:12" ht="267.75" hidden="1" x14ac:dyDescent="0.2">
      <c r="A1777" s="16" t="s">
        <v>2159</v>
      </c>
      <c r="B1777" s="17" t="s">
        <v>2160</v>
      </c>
      <c r="C1777" s="17" t="s">
        <v>995</v>
      </c>
      <c r="D1777" s="17">
        <v>511210</v>
      </c>
      <c r="E1777" s="17" t="s">
        <v>41</v>
      </c>
      <c r="F1777" s="17" t="s">
        <v>72</v>
      </c>
      <c r="G1777" s="17" t="s">
        <v>2182</v>
      </c>
      <c r="H1777" s="18">
        <v>1789376.6133330001</v>
      </c>
      <c r="I1777" s="18">
        <v>315301.65000000002</v>
      </c>
      <c r="J1777" s="18">
        <v>2576.6933330000002</v>
      </c>
      <c r="K1777" s="18">
        <v>280767.193333</v>
      </c>
      <c r="L1777" s="19">
        <v>0</v>
      </c>
    </row>
    <row r="1778" spans="1:12" ht="280.5" hidden="1" x14ac:dyDescent="0.2">
      <c r="A1778" s="16" t="s">
        <v>2159</v>
      </c>
      <c r="B1778" s="17" t="s">
        <v>2160</v>
      </c>
      <c r="C1778" s="17" t="s">
        <v>995</v>
      </c>
      <c r="D1778" s="17">
        <v>541712</v>
      </c>
      <c r="E1778" s="17" t="s">
        <v>596</v>
      </c>
      <c r="F1778" s="17" t="s">
        <v>103</v>
      </c>
      <c r="G1778" s="17" t="s">
        <v>2183</v>
      </c>
      <c r="H1778" s="18">
        <v>1654061.6666669999</v>
      </c>
      <c r="I1778" s="18">
        <v>83259</v>
      </c>
      <c r="J1778" s="18">
        <v>0</v>
      </c>
      <c r="K1778" s="18">
        <v>241326.66666700001</v>
      </c>
      <c r="L1778" s="19">
        <v>0</v>
      </c>
    </row>
    <row r="1779" spans="1:12" ht="409.5" hidden="1" x14ac:dyDescent="0.2">
      <c r="A1779" s="16" t="s">
        <v>2159</v>
      </c>
      <c r="B1779" s="17" t="s">
        <v>2160</v>
      </c>
      <c r="C1779" s="17" t="s">
        <v>995</v>
      </c>
      <c r="D1779" s="17">
        <v>334111</v>
      </c>
      <c r="E1779" s="17" t="s">
        <v>265</v>
      </c>
      <c r="F1779" s="17" t="s">
        <v>63</v>
      </c>
      <c r="G1779" s="17" t="s">
        <v>2184</v>
      </c>
      <c r="H1779" s="18">
        <v>1564081.0733330001</v>
      </c>
      <c r="I1779" s="18">
        <v>247000.25666700001</v>
      </c>
      <c r="J1779" s="18">
        <v>0</v>
      </c>
      <c r="K1779" s="18">
        <v>204186.80333299999</v>
      </c>
      <c r="L1779" s="19">
        <v>0</v>
      </c>
    </row>
    <row r="1780" spans="1:12" ht="293.25" hidden="1" x14ac:dyDescent="0.2">
      <c r="A1780" s="16" t="s">
        <v>2159</v>
      </c>
      <c r="B1780" s="17" t="s">
        <v>2160</v>
      </c>
      <c r="C1780" s="17" t="s">
        <v>995</v>
      </c>
      <c r="D1780" s="17">
        <v>334111</v>
      </c>
      <c r="E1780" s="17" t="s">
        <v>265</v>
      </c>
      <c r="F1780" s="17" t="s">
        <v>270</v>
      </c>
      <c r="G1780" s="17" t="s">
        <v>2185</v>
      </c>
      <c r="H1780" s="18">
        <v>1473457.016667</v>
      </c>
      <c r="I1780" s="18">
        <v>6119.07</v>
      </c>
      <c r="J1780" s="18">
        <v>1316545.543333</v>
      </c>
      <c r="K1780" s="18">
        <v>0</v>
      </c>
      <c r="L1780" s="19">
        <v>6119.07</v>
      </c>
    </row>
    <row r="1781" spans="1:12" ht="165.75" hidden="1" x14ac:dyDescent="0.2">
      <c r="A1781" s="16" t="s">
        <v>2159</v>
      </c>
      <c r="B1781" s="17" t="s">
        <v>2160</v>
      </c>
      <c r="C1781" s="17" t="s">
        <v>995</v>
      </c>
      <c r="D1781" s="17">
        <v>334220</v>
      </c>
      <c r="E1781" s="17" t="s">
        <v>65</v>
      </c>
      <c r="F1781" s="17" t="s">
        <v>72</v>
      </c>
      <c r="G1781" s="17" t="s">
        <v>2186</v>
      </c>
      <c r="H1781" s="18">
        <v>1364753.1233330001</v>
      </c>
      <c r="I1781" s="18">
        <v>16960.546666999999</v>
      </c>
      <c r="J1781" s="18">
        <v>0</v>
      </c>
      <c r="K1781" s="18">
        <v>4414.5466669999996</v>
      </c>
      <c r="L1781" s="19">
        <v>0</v>
      </c>
    </row>
    <row r="1782" spans="1:12" ht="409.5" hidden="1" x14ac:dyDescent="0.2">
      <c r="A1782" s="16" t="s">
        <v>2159</v>
      </c>
      <c r="B1782" s="17" t="s">
        <v>2160</v>
      </c>
      <c r="C1782" s="17" t="s">
        <v>995</v>
      </c>
      <c r="D1782" s="17">
        <v>511210</v>
      </c>
      <c r="E1782" s="17" t="s">
        <v>41</v>
      </c>
      <c r="F1782" s="17" t="s">
        <v>63</v>
      </c>
      <c r="G1782" s="17" t="s">
        <v>2187</v>
      </c>
      <c r="H1782" s="18">
        <v>1295405.8966669999</v>
      </c>
      <c r="I1782" s="18">
        <v>10666.666667</v>
      </c>
      <c r="J1782" s="18">
        <v>0</v>
      </c>
      <c r="K1782" s="18">
        <v>397685.25666700001</v>
      </c>
      <c r="L1782" s="19">
        <v>0</v>
      </c>
    </row>
    <row r="1783" spans="1:12" ht="409.5" hidden="1" x14ac:dyDescent="0.2">
      <c r="A1783" s="16" t="s">
        <v>2159</v>
      </c>
      <c r="B1783" s="17" t="s">
        <v>2160</v>
      </c>
      <c r="C1783" s="17" t="s">
        <v>995</v>
      </c>
      <c r="D1783" s="17">
        <v>541519</v>
      </c>
      <c r="E1783" s="17" t="s">
        <v>120</v>
      </c>
      <c r="F1783" s="17" t="s">
        <v>63</v>
      </c>
      <c r="G1783" s="17" t="s">
        <v>2188</v>
      </c>
      <c r="H1783" s="18">
        <v>1286362.3833329999</v>
      </c>
      <c r="I1783" s="18">
        <v>278460.48333299998</v>
      </c>
      <c r="J1783" s="18">
        <v>137739.913333</v>
      </c>
      <c r="K1783" s="18">
        <v>457910.51333300001</v>
      </c>
      <c r="L1783" s="19">
        <v>7645.18</v>
      </c>
    </row>
    <row r="1784" spans="1:12" ht="76.5" hidden="1" x14ac:dyDescent="0.2">
      <c r="A1784" s="16" t="s">
        <v>2159</v>
      </c>
      <c r="B1784" s="17" t="s">
        <v>2160</v>
      </c>
      <c r="C1784" s="17" t="s">
        <v>995</v>
      </c>
      <c r="D1784" s="17">
        <v>334290</v>
      </c>
      <c r="E1784" s="17" t="s">
        <v>198</v>
      </c>
      <c r="F1784" s="17" t="s">
        <v>63</v>
      </c>
      <c r="G1784" s="17" t="s">
        <v>2189</v>
      </c>
      <c r="H1784" s="18">
        <v>1221039.3633330001</v>
      </c>
      <c r="I1784" s="18">
        <v>4725</v>
      </c>
      <c r="J1784" s="18">
        <v>238683.36333299999</v>
      </c>
      <c r="K1784" s="18">
        <v>0</v>
      </c>
      <c r="L1784" s="19">
        <v>0</v>
      </c>
    </row>
    <row r="1785" spans="1:12" ht="409.5" hidden="1" x14ac:dyDescent="0.2">
      <c r="A1785" s="16" t="s">
        <v>2159</v>
      </c>
      <c r="B1785" s="17" t="s">
        <v>2160</v>
      </c>
      <c r="C1785" s="17" t="s">
        <v>995</v>
      </c>
      <c r="D1785" s="17">
        <v>541519</v>
      </c>
      <c r="E1785" s="17" t="s">
        <v>120</v>
      </c>
      <c r="F1785" s="17" t="s">
        <v>249</v>
      </c>
      <c r="G1785" s="17" t="s">
        <v>2190</v>
      </c>
      <c r="H1785" s="18">
        <v>1207982.536667</v>
      </c>
      <c r="I1785" s="18">
        <v>0</v>
      </c>
      <c r="J1785" s="18">
        <v>0</v>
      </c>
      <c r="K1785" s="18">
        <v>0</v>
      </c>
      <c r="L1785" s="19">
        <v>0</v>
      </c>
    </row>
    <row r="1786" spans="1:12" ht="25.5" hidden="1" x14ac:dyDescent="0.2">
      <c r="A1786" s="16" t="s">
        <v>2159</v>
      </c>
      <c r="B1786" s="17" t="s">
        <v>2160</v>
      </c>
      <c r="C1786" s="17" t="s">
        <v>995</v>
      </c>
      <c r="D1786" s="17">
        <v>334519</v>
      </c>
      <c r="E1786" s="17" t="s">
        <v>1830</v>
      </c>
      <c r="F1786" s="17" t="s">
        <v>1001</v>
      </c>
      <c r="G1786" s="17" t="s">
        <v>2191</v>
      </c>
      <c r="H1786" s="18">
        <v>1104053.3333330001</v>
      </c>
      <c r="I1786" s="18">
        <v>0</v>
      </c>
      <c r="J1786" s="18">
        <v>0</v>
      </c>
      <c r="K1786" s="18">
        <v>0</v>
      </c>
      <c r="L1786" s="19">
        <v>0</v>
      </c>
    </row>
    <row r="1787" spans="1:12" ht="409.5" hidden="1" x14ac:dyDescent="0.2">
      <c r="A1787" s="16" t="s">
        <v>2159</v>
      </c>
      <c r="B1787" s="17" t="s">
        <v>2160</v>
      </c>
      <c r="C1787" s="17" t="s">
        <v>995</v>
      </c>
      <c r="D1787" s="17">
        <v>334111</v>
      </c>
      <c r="E1787" s="17" t="s">
        <v>265</v>
      </c>
      <c r="F1787" s="17" t="s">
        <v>105</v>
      </c>
      <c r="G1787" s="17" t="s">
        <v>2192</v>
      </c>
      <c r="H1787" s="18">
        <v>1100020.3400000001</v>
      </c>
      <c r="I1787" s="18">
        <v>934647.59333299997</v>
      </c>
      <c r="J1787" s="18">
        <v>0</v>
      </c>
      <c r="K1787" s="18">
        <v>1098623.233333</v>
      </c>
      <c r="L1787" s="19">
        <v>0</v>
      </c>
    </row>
    <row r="1788" spans="1:12" ht="63.75" hidden="1" x14ac:dyDescent="0.2">
      <c r="A1788" s="16" t="s">
        <v>2159</v>
      </c>
      <c r="B1788" s="17" t="s">
        <v>2160</v>
      </c>
      <c r="C1788" s="17" t="s">
        <v>995</v>
      </c>
      <c r="D1788" s="17">
        <v>335999</v>
      </c>
      <c r="E1788" s="17" t="s">
        <v>26</v>
      </c>
      <c r="F1788" s="17" t="s">
        <v>39</v>
      </c>
      <c r="G1788" s="17" t="s">
        <v>2193</v>
      </c>
      <c r="H1788" s="18">
        <v>1070000</v>
      </c>
      <c r="I1788" s="18">
        <v>0</v>
      </c>
      <c r="J1788" s="18">
        <v>0</v>
      </c>
      <c r="K1788" s="18">
        <v>0</v>
      </c>
      <c r="L1788" s="19">
        <v>0</v>
      </c>
    </row>
    <row r="1789" spans="1:12" ht="89.25" hidden="1" x14ac:dyDescent="0.2">
      <c r="A1789" s="16" t="s">
        <v>2159</v>
      </c>
      <c r="B1789" s="17" t="s">
        <v>2160</v>
      </c>
      <c r="C1789" s="17" t="s">
        <v>995</v>
      </c>
      <c r="D1789" s="17">
        <v>541513</v>
      </c>
      <c r="E1789" s="17" t="s">
        <v>188</v>
      </c>
      <c r="F1789" s="17" t="s">
        <v>72</v>
      </c>
      <c r="G1789" s="17" t="s">
        <v>2194</v>
      </c>
      <c r="H1789" s="18">
        <v>994064.02333300002</v>
      </c>
      <c r="I1789" s="18">
        <v>994064.02333300002</v>
      </c>
      <c r="J1789" s="18">
        <v>0</v>
      </c>
      <c r="K1789" s="18">
        <v>0</v>
      </c>
      <c r="L1789" s="19">
        <v>0</v>
      </c>
    </row>
    <row r="1790" spans="1:12" ht="382.5" hidden="1" x14ac:dyDescent="0.2">
      <c r="A1790" s="16" t="s">
        <v>2159</v>
      </c>
      <c r="B1790" s="17" t="s">
        <v>2160</v>
      </c>
      <c r="C1790" s="17" t="s">
        <v>995</v>
      </c>
      <c r="D1790" s="17">
        <v>541512</v>
      </c>
      <c r="E1790" s="17" t="s">
        <v>71</v>
      </c>
      <c r="F1790" s="17" t="s">
        <v>205</v>
      </c>
      <c r="G1790" s="17" t="s">
        <v>2195</v>
      </c>
      <c r="H1790" s="18">
        <v>975034.97666699998</v>
      </c>
      <c r="I1790" s="18">
        <v>0</v>
      </c>
      <c r="J1790" s="18">
        <v>0</v>
      </c>
      <c r="K1790" s="18">
        <v>0</v>
      </c>
      <c r="L1790" s="19">
        <v>0</v>
      </c>
    </row>
    <row r="1791" spans="1:12" ht="51" hidden="1" x14ac:dyDescent="0.2">
      <c r="A1791" s="16" t="s">
        <v>2159</v>
      </c>
      <c r="B1791" s="17" t="s">
        <v>2160</v>
      </c>
      <c r="C1791" s="17" t="s">
        <v>995</v>
      </c>
      <c r="D1791" s="17">
        <v>541715</v>
      </c>
      <c r="E1791" s="17" t="s">
        <v>603</v>
      </c>
      <c r="F1791" s="17" t="s">
        <v>72</v>
      </c>
      <c r="G1791" s="17" t="s">
        <v>2196</v>
      </c>
      <c r="H1791" s="18">
        <v>908693.32</v>
      </c>
      <c r="I1791" s="18">
        <v>0</v>
      </c>
      <c r="J1791" s="18">
        <v>0</v>
      </c>
      <c r="K1791" s="18">
        <v>0</v>
      </c>
      <c r="L1791" s="19">
        <v>0</v>
      </c>
    </row>
    <row r="1792" spans="1:12" ht="267.75" hidden="1" x14ac:dyDescent="0.2">
      <c r="A1792" s="16" t="s">
        <v>2159</v>
      </c>
      <c r="B1792" s="17" t="s">
        <v>2160</v>
      </c>
      <c r="C1792" s="17" t="s">
        <v>995</v>
      </c>
      <c r="D1792" s="17">
        <v>337211</v>
      </c>
      <c r="E1792" s="17" t="s">
        <v>521</v>
      </c>
      <c r="F1792" s="17" t="s">
        <v>72</v>
      </c>
      <c r="G1792" s="17" t="s">
        <v>2197</v>
      </c>
      <c r="H1792" s="18">
        <v>883282.86333299999</v>
      </c>
      <c r="I1792" s="18">
        <v>0</v>
      </c>
      <c r="J1792" s="18">
        <v>0</v>
      </c>
      <c r="K1792" s="18">
        <v>0</v>
      </c>
      <c r="L1792" s="19">
        <v>0</v>
      </c>
    </row>
    <row r="1793" spans="1:12" ht="165.75" hidden="1" x14ac:dyDescent="0.2">
      <c r="A1793" s="16" t="s">
        <v>2159</v>
      </c>
      <c r="B1793" s="17" t="s">
        <v>2160</v>
      </c>
      <c r="C1793" s="17" t="s">
        <v>995</v>
      </c>
      <c r="D1793" s="17">
        <v>541712</v>
      </c>
      <c r="E1793" s="17" t="s">
        <v>596</v>
      </c>
      <c r="F1793" s="17" t="s">
        <v>439</v>
      </c>
      <c r="G1793" s="17" t="s">
        <v>2198</v>
      </c>
      <c r="H1793" s="18">
        <v>880540.3</v>
      </c>
      <c r="I1793" s="18">
        <v>0</v>
      </c>
      <c r="J1793" s="18">
        <v>0</v>
      </c>
      <c r="K1793" s="18">
        <v>0</v>
      </c>
      <c r="L1793" s="19">
        <v>0</v>
      </c>
    </row>
    <row r="1794" spans="1:12" ht="165.75" hidden="1" x14ac:dyDescent="0.2">
      <c r="A1794" s="16" t="s">
        <v>2159</v>
      </c>
      <c r="B1794" s="17" t="s">
        <v>2160</v>
      </c>
      <c r="C1794" s="17" t="s">
        <v>995</v>
      </c>
      <c r="D1794" s="17">
        <v>334511</v>
      </c>
      <c r="E1794" s="17" t="s">
        <v>646</v>
      </c>
      <c r="F1794" s="17" t="s">
        <v>72</v>
      </c>
      <c r="G1794" s="17" t="s">
        <v>2199</v>
      </c>
      <c r="H1794" s="18">
        <v>861070.97</v>
      </c>
      <c r="I1794" s="18">
        <v>0</v>
      </c>
      <c r="J1794" s="18">
        <v>3398.666667</v>
      </c>
      <c r="K1794" s="18">
        <v>63964.97</v>
      </c>
      <c r="L1794" s="19">
        <v>0</v>
      </c>
    </row>
    <row r="1795" spans="1:12" ht="229.5" hidden="1" x14ac:dyDescent="0.2">
      <c r="A1795" s="16" t="s">
        <v>2159</v>
      </c>
      <c r="B1795" s="17" t="s">
        <v>2160</v>
      </c>
      <c r="C1795" s="17" t="s">
        <v>995</v>
      </c>
      <c r="D1795" s="17">
        <v>541712</v>
      </c>
      <c r="E1795" s="17" t="s">
        <v>596</v>
      </c>
      <c r="F1795" s="17" t="s">
        <v>205</v>
      </c>
      <c r="G1795" s="17" t="s">
        <v>2200</v>
      </c>
      <c r="H1795" s="18">
        <v>858860.44</v>
      </c>
      <c r="I1795" s="18">
        <v>0</v>
      </c>
      <c r="J1795" s="18">
        <v>0</v>
      </c>
      <c r="K1795" s="18">
        <v>0</v>
      </c>
      <c r="L1795" s="19">
        <v>0</v>
      </c>
    </row>
    <row r="1796" spans="1:12" ht="204" hidden="1" x14ac:dyDescent="0.2">
      <c r="A1796" s="16" t="s">
        <v>2159</v>
      </c>
      <c r="B1796" s="17" t="s">
        <v>2160</v>
      </c>
      <c r="C1796" s="17" t="s">
        <v>995</v>
      </c>
      <c r="D1796" s="17">
        <v>541712</v>
      </c>
      <c r="E1796" s="17" t="s">
        <v>596</v>
      </c>
      <c r="F1796" s="17" t="s">
        <v>642</v>
      </c>
      <c r="G1796" s="17" t="s">
        <v>2201</v>
      </c>
      <c r="H1796" s="18">
        <v>790924.66666700004</v>
      </c>
      <c r="I1796" s="18">
        <v>0</v>
      </c>
      <c r="J1796" s="18">
        <v>0</v>
      </c>
      <c r="K1796" s="18">
        <v>0</v>
      </c>
      <c r="L1796" s="19">
        <v>0</v>
      </c>
    </row>
    <row r="1797" spans="1:12" ht="165.75" hidden="1" x14ac:dyDescent="0.2">
      <c r="A1797" s="16" t="s">
        <v>2159</v>
      </c>
      <c r="B1797" s="17" t="s">
        <v>2160</v>
      </c>
      <c r="C1797" s="17" t="s">
        <v>995</v>
      </c>
      <c r="D1797" s="17">
        <v>334419</v>
      </c>
      <c r="E1797" s="17" t="s">
        <v>464</v>
      </c>
      <c r="F1797" s="17" t="s">
        <v>72</v>
      </c>
      <c r="G1797" s="17" t="s">
        <v>2202</v>
      </c>
      <c r="H1797" s="18">
        <v>751127.85333299998</v>
      </c>
      <c r="I1797" s="18">
        <v>9137.0066669999997</v>
      </c>
      <c r="J1797" s="18">
        <v>0</v>
      </c>
      <c r="K1797" s="18">
        <v>22557.286667</v>
      </c>
      <c r="L1797" s="19">
        <v>0</v>
      </c>
    </row>
    <row r="1798" spans="1:12" ht="293.25" hidden="1" x14ac:dyDescent="0.2">
      <c r="A1798" s="16" t="s">
        <v>2159</v>
      </c>
      <c r="B1798" s="17" t="s">
        <v>2160</v>
      </c>
      <c r="C1798" s="17" t="s">
        <v>995</v>
      </c>
      <c r="D1798" s="17">
        <v>334515</v>
      </c>
      <c r="E1798" s="17" t="s">
        <v>495</v>
      </c>
      <c r="F1798" s="17" t="s">
        <v>72</v>
      </c>
      <c r="G1798" s="17" t="s">
        <v>2203</v>
      </c>
      <c r="H1798" s="18">
        <v>736834.96</v>
      </c>
      <c r="I1798" s="18">
        <v>0</v>
      </c>
      <c r="J1798" s="18">
        <v>26166.666667000001</v>
      </c>
      <c r="K1798" s="18">
        <v>21666.666667000001</v>
      </c>
      <c r="L1798" s="19">
        <v>0</v>
      </c>
    </row>
    <row r="1799" spans="1:12" ht="153" hidden="1" x14ac:dyDescent="0.2">
      <c r="A1799" s="16" t="s">
        <v>2159</v>
      </c>
      <c r="B1799" s="17" t="s">
        <v>2160</v>
      </c>
      <c r="C1799" s="17" t="s">
        <v>995</v>
      </c>
      <c r="D1799" s="17">
        <v>334111</v>
      </c>
      <c r="E1799" s="17" t="s">
        <v>265</v>
      </c>
      <c r="F1799" s="17" t="s">
        <v>66</v>
      </c>
      <c r="G1799" s="17" t="s">
        <v>2204</v>
      </c>
      <c r="H1799" s="18">
        <v>716730.79333300004</v>
      </c>
      <c r="I1799" s="18">
        <v>1178.333333</v>
      </c>
      <c r="J1799" s="18">
        <v>0</v>
      </c>
      <c r="K1799" s="18">
        <v>27328.560000000001</v>
      </c>
      <c r="L1799" s="19">
        <v>27328.560000000001</v>
      </c>
    </row>
    <row r="1800" spans="1:12" ht="382.5" hidden="1" x14ac:dyDescent="0.2">
      <c r="A1800" s="16" t="s">
        <v>2159</v>
      </c>
      <c r="B1800" s="17" t="s">
        <v>2160</v>
      </c>
      <c r="C1800" s="17" t="s">
        <v>995</v>
      </c>
      <c r="D1800" s="17">
        <v>334513</v>
      </c>
      <c r="E1800" s="17" t="s">
        <v>446</v>
      </c>
      <c r="F1800" s="17" t="s">
        <v>218</v>
      </c>
      <c r="G1800" s="17" t="s">
        <v>2205</v>
      </c>
      <c r="H1800" s="18">
        <v>675314.32333299995</v>
      </c>
      <c r="I1800" s="18">
        <v>0</v>
      </c>
      <c r="J1800" s="18">
        <v>0</v>
      </c>
      <c r="K1800" s="18">
        <v>0</v>
      </c>
      <c r="L1800" s="19">
        <v>0</v>
      </c>
    </row>
    <row r="1801" spans="1:12" ht="409.5" hidden="1" x14ac:dyDescent="0.2">
      <c r="A1801" s="16" t="s">
        <v>2159</v>
      </c>
      <c r="B1801" s="17" t="s">
        <v>2160</v>
      </c>
      <c r="C1801" s="17" t="s">
        <v>995</v>
      </c>
      <c r="D1801" s="17">
        <v>334111</v>
      </c>
      <c r="E1801" s="17" t="s">
        <v>265</v>
      </c>
      <c r="F1801" s="17" t="s">
        <v>72</v>
      </c>
      <c r="G1801" s="17" t="s">
        <v>2206</v>
      </c>
      <c r="H1801" s="18">
        <v>667790.41333300003</v>
      </c>
      <c r="I1801" s="18">
        <v>141020.71</v>
      </c>
      <c r="J1801" s="18">
        <v>3078.333333</v>
      </c>
      <c r="K1801" s="18">
        <v>256321.31666700001</v>
      </c>
      <c r="L1801" s="19">
        <v>9165.1733330000006</v>
      </c>
    </row>
    <row r="1802" spans="1:12" ht="153" hidden="1" x14ac:dyDescent="0.2">
      <c r="A1802" s="16" t="s">
        <v>2159</v>
      </c>
      <c r="B1802" s="17" t="s">
        <v>2160</v>
      </c>
      <c r="C1802" s="17" t="s">
        <v>995</v>
      </c>
      <c r="D1802" s="17">
        <v>541712</v>
      </c>
      <c r="E1802" s="17" t="s">
        <v>596</v>
      </c>
      <c r="F1802" s="17" t="s">
        <v>657</v>
      </c>
      <c r="G1802" s="17" t="s">
        <v>2207</v>
      </c>
      <c r="H1802" s="18">
        <v>651387</v>
      </c>
      <c r="I1802" s="18">
        <v>41665.333333000002</v>
      </c>
      <c r="J1802" s="18">
        <v>0</v>
      </c>
      <c r="K1802" s="18">
        <v>223244.66666700001</v>
      </c>
      <c r="L1802" s="19">
        <v>0</v>
      </c>
    </row>
    <row r="1803" spans="1:12" ht="127.5" hidden="1" x14ac:dyDescent="0.2">
      <c r="A1803" s="16" t="s">
        <v>2159</v>
      </c>
      <c r="B1803" s="17" t="s">
        <v>2160</v>
      </c>
      <c r="C1803" s="17" t="s">
        <v>995</v>
      </c>
      <c r="D1803" s="17">
        <v>541712</v>
      </c>
      <c r="E1803" s="17" t="s">
        <v>596</v>
      </c>
      <c r="F1803" s="17" t="s">
        <v>218</v>
      </c>
      <c r="G1803" s="17" t="s">
        <v>2208</v>
      </c>
      <c r="H1803" s="18">
        <v>635508</v>
      </c>
      <c r="I1803" s="18">
        <v>43312</v>
      </c>
      <c r="J1803" s="18">
        <v>0</v>
      </c>
      <c r="K1803" s="18">
        <v>0</v>
      </c>
      <c r="L1803" s="19">
        <v>0</v>
      </c>
    </row>
    <row r="1804" spans="1:12" ht="63.75" hidden="1" x14ac:dyDescent="0.2">
      <c r="A1804" s="16" t="s">
        <v>2159</v>
      </c>
      <c r="B1804" s="17" t="s">
        <v>2160</v>
      </c>
      <c r="C1804" s="17" t="s">
        <v>995</v>
      </c>
      <c r="D1804" s="17">
        <v>541715</v>
      </c>
      <c r="E1804" s="17" t="s">
        <v>603</v>
      </c>
      <c r="F1804" s="17" t="s">
        <v>39</v>
      </c>
      <c r="G1804" s="17" t="s">
        <v>2209</v>
      </c>
      <c r="H1804" s="18">
        <v>615835.66666700004</v>
      </c>
      <c r="I1804" s="18">
        <v>165835.66666700001</v>
      </c>
      <c r="J1804" s="18">
        <v>0</v>
      </c>
      <c r="K1804" s="18">
        <v>0</v>
      </c>
      <c r="L1804" s="19">
        <v>0</v>
      </c>
    </row>
    <row r="1805" spans="1:12" ht="229.5" hidden="1" x14ac:dyDescent="0.2">
      <c r="A1805" s="16" t="s">
        <v>2159</v>
      </c>
      <c r="B1805" s="17" t="s">
        <v>2160</v>
      </c>
      <c r="C1805" s="17" t="s">
        <v>995</v>
      </c>
      <c r="D1805" s="17">
        <v>541712</v>
      </c>
      <c r="E1805" s="17" t="s">
        <v>596</v>
      </c>
      <c r="F1805" s="17" t="s">
        <v>66</v>
      </c>
      <c r="G1805" s="17" t="s">
        <v>2210</v>
      </c>
      <c r="H1805" s="18">
        <v>610753</v>
      </c>
      <c r="I1805" s="18">
        <v>0</v>
      </c>
      <c r="J1805" s="18">
        <v>23002.666667000001</v>
      </c>
      <c r="K1805" s="18">
        <v>0</v>
      </c>
      <c r="L1805" s="19">
        <v>0</v>
      </c>
    </row>
    <row r="1806" spans="1:12" ht="114.75" hidden="1" x14ac:dyDescent="0.2">
      <c r="A1806" s="16" t="s">
        <v>2159</v>
      </c>
      <c r="B1806" s="17" t="s">
        <v>2160</v>
      </c>
      <c r="C1806" s="17" t="s">
        <v>995</v>
      </c>
      <c r="D1806" s="17">
        <v>541712</v>
      </c>
      <c r="E1806" s="17" t="s">
        <v>596</v>
      </c>
      <c r="F1806" s="17" t="s">
        <v>232</v>
      </c>
      <c r="G1806" s="17" t="s">
        <v>2211</v>
      </c>
      <c r="H1806" s="18">
        <v>587406.33333299996</v>
      </c>
      <c r="I1806" s="18">
        <v>0</v>
      </c>
      <c r="J1806" s="18">
        <v>0</v>
      </c>
      <c r="K1806" s="18">
        <v>0</v>
      </c>
      <c r="L1806" s="19">
        <v>0</v>
      </c>
    </row>
    <row r="1807" spans="1:12" ht="114.75" hidden="1" x14ac:dyDescent="0.2">
      <c r="A1807" s="16" t="s">
        <v>2159</v>
      </c>
      <c r="B1807" s="17" t="s">
        <v>2160</v>
      </c>
      <c r="C1807" s="17" t="s">
        <v>995</v>
      </c>
      <c r="D1807" s="17">
        <v>541712</v>
      </c>
      <c r="E1807" s="17" t="s">
        <v>596</v>
      </c>
      <c r="F1807" s="17" t="s">
        <v>94</v>
      </c>
      <c r="G1807" s="17" t="s">
        <v>2212</v>
      </c>
      <c r="H1807" s="18">
        <v>584707.33333299996</v>
      </c>
      <c r="I1807" s="18">
        <v>0</v>
      </c>
      <c r="J1807" s="18">
        <v>0</v>
      </c>
      <c r="K1807" s="18">
        <v>376619</v>
      </c>
      <c r="L1807" s="19">
        <v>0</v>
      </c>
    </row>
    <row r="1808" spans="1:12" ht="76.5" hidden="1" x14ac:dyDescent="0.2">
      <c r="A1808" s="16" t="s">
        <v>2159</v>
      </c>
      <c r="B1808" s="17" t="s">
        <v>2160</v>
      </c>
      <c r="C1808" s="17" t="s">
        <v>995</v>
      </c>
      <c r="D1808" s="17">
        <v>541712</v>
      </c>
      <c r="E1808" s="17" t="s">
        <v>596</v>
      </c>
      <c r="F1808" s="17" t="s">
        <v>249</v>
      </c>
      <c r="G1808" s="17" t="s">
        <v>2213</v>
      </c>
      <c r="H1808" s="18">
        <v>582814.33333299996</v>
      </c>
      <c r="I1808" s="18">
        <v>0</v>
      </c>
      <c r="J1808" s="18">
        <v>0</v>
      </c>
      <c r="K1808" s="18">
        <v>0</v>
      </c>
      <c r="L1808" s="19">
        <v>0</v>
      </c>
    </row>
    <row r="1809" spans="1:12" ht="318.75" hidden="1" x14ac:dyDescent="0.2">
      <c r="A1809" s="16" t="s">
        <v>2159</v>
      </c>
      <c r="B1809" s="17" t="s">
        <v>2160</v>
      </c>
      <c r="C1809" s="17" t="s">
        <v>995</v>
      </c>
      <c r="D1809" s="17">
        <v>541712</v>
      </c>
      <c r="E1809" s="17" t="s">
        <v>596</v>
      </c>
      <c r="F1809" s="17" t="s">
        <v>148</v>
      </c>
      <c r="G1809" s="17" t="s">
        <v>2214</v>
      </c>
      <c r="H1809" s="18">
        <v>577846</v>
      </c>
      <c r="I1809" s="18">
        <v>0</v>
      </c>
      <c r="J1809" s="18">
        <v>0</v>
      </c>
      <c r="K1809" s="18">
        <v>0</v>
      </c>
      <c r="L1809" s="19">
        <v>0</v>
      </c>
    </row>
    <row r="1810" spans="1:12" ht="102" hidden="1" x14ac:dyDescent="0.2">
      <c r="A1810" s="16" t="s">
        <v>2159</v>
      </c>
      <c r="B1810" s="17" t="s">
        <v>2160</v>
      </c>
      <c r="C1810" s="17" t="s">
        <v>995</v>
      </c>
      <c r="D1810" s="17">
        <v>541712</v>
      </c>
      <c r="E1810" s="17" t="s">
        <v>596</v>
      </c>
      <c r="F1810" s="17" t="s">
        <v>342</v>
      </c>
      <c r="G1810" s="17" t="s">
        <v>2215</v>
      </c>
      <c r="H1810" s="18">
        <v>559791</v>
      </c>
      <c r="I1810" s="18">
        <v>41612</v>
      </c>
      <c r="J1810" s="18">
        <v>0</v>
      </c>
      <c r="K1810" s="18">
        <v>37020.333333000002</v>
      </c>
      <c r="L1810" s="19">
        <v>0</v>
      </c>
    </row>
    <row r="1811" spans="1:12" ht="114.75" hidden="1" x14ac:dyDescent="0.2">
      <c r="A1811" s="16" t="s">
        <v>2159</v>
      </c>
      <c r="B1811" s="17" t="s">
        <v>2160</v>
      </c>
      <c r="C1811" s="17" t="s">
        <v>995</v>
      </c>
      <c r="D1811" s="17">
        <v>541712</v>
      </c>
      <c r="E1811" s="17" t="s">
        <v>596</v>
      </c>
      <c r="F1811" s="17" t="s">
        <v>108</v>
      </c>
      <c r="G1811" s="17" t="s">
        <v>2216</v>
      </c>
      <c r="H1811" s="18">
        <v>543238</v>
      </c>
      <c r="I1811" s="18">
        <v>249974.33333299999</v>
      </c>
      <c r="J1811" s="18">
        <v>0</v>
      </c>
      <c r="K1811" s="18">
        <v>0</v>
      </c>
      <c r="L1811" s="19">
        <v>0</v>
      </c>
    </row>
    <row r="1812" spans="1:12" ht="242.25" hidden="1" x14ac:dyDescent="0.2">
      <c r="A1812" s="16" t="s">
        <v>2159</v>
      </c>
      <c r="B1812" s="17" t="s">
        <v>2160</v>
      </c>
      <c r="C1812" s="17" t="s">
        <v>995</v>
      </c>
      <c r="D1812" s="17">
        <v>334111</v>
      </c>
      <c r="E1812" s="17" t="s">
        <v>265</v>
      </c>
      <c r="F1812" s="17" t="s">
        <v>218</v>
      </c>
      <c r="G1812" s="17" t="s">
        <v>2217</v>
      </c>
      <c r="H1812" s="18">
        <v>525602.10333299998</v>
      </c>
      <c r="I1812" s="18">
        <v>479958.77</v>
      </c>
      <c r="J1812" s="18">
        <v>0</v>
      </c>
      <c r="K1812" s="18">
        <v>2218.5166669999999</v>
      </c>
      <c r="L1812" s="19">
        <v>0</v>
      </c>
    </row>
    <row r="1813" spans="1:12" ht="38.25" hidden="1" x14ac:dyDescent="0.2">
      <c r="A1813" s="16" t="s">
        <v>2159</v>
      </c>
      <c r="B1813" s="17" t="s">
        <v>2160</v>
      </c>
      <c r="C1813" s="17" t="s">
        <v>995</v>
      </c>
      <c r="D1813" s="17">
        <v>541715</v>
      </c>
      <c r="E1813" s="17" t="s">
        <v>603</v>
      </c>
      <c r="F1813" s="17" t="s">
        <v>63</v>
      </c>
      <c r="G1813" s="17" t="s">
        <v>2218</v>
      </c>
      <c r="H1813" s="18">
        <v>522263.63333300001</v>
      </c>
      <c r="I1813" s="18">
        <v>116666.666667</v>
      </c>
      <c r="J1813" s="18">
        <v>243716.63333300001</v>
      </c>
      <c r="K1813" s="18">
        <v>0</v>
      </c>
      <c r="L1813" s="19">
        <v>0</v>
      </c>
    </row>
    <row r="1814" spans="1:12" ht="409.5" hidden="1" x14ac:dyDescent="0.2">
      <c r="A1814" s="16" t="s">
        <v>2159</v>
      </c>
      <c r="B1814" s="17" t="s">
        <v>2160</v>
      </c>
      <c r="C1814" s="17" t="s">
        <v>995</v>
      </c>
      <c r="D1814" s="17">
        <v>511210</v>
      </c>
      <c r="E1814" s="17" t="s">
        <v>41</v>
      </c>
      <c r="F1814" s="17" t="s">
        <v>218</v>
      </c>
      <c r="G1814" s="17" t="s">
        <v>2219</v>
      </c>
      <c r="H1814" s="18">
        <v>486807.16666699998</v>
      </c>
      <c r="I1814" s="18">
        <v>0</v>
      </c>
      <c r="J1814" s="18">
        <v>0</v>
      </c>
      <c r="K1814" s="18">
        <v>0</v>
      </c>
      <c r="L1814" s="19">
        <v>0</v>
      </c>
    </row>
    <row r="1815" spans="1:12" ht="318.75" hidden="1" x14ac:dyDescent="0.2">
      <c r="A1815" s="16" t="s">
        <v>2159</v>
      </c>
      <c r="B1815" s="17" t="s">
        <v>2160</v>
      </c>
      <c r="C1815" s="17" t="s">
        <v>995</v>
      </c>
      <c r="D1815" s="17">
        <v>334111</v>
      </c>
      <c r="E1815" s="17" t="s">
        <v>265</v>
      </c>
      <c r="F1815" s="17" t="s">
        <v>579</v>
      </c>
      <c r="G1815" s="17" t="s">
        <v>2220</v>
      </c>
      <c r="H1815" s="18">
        <v>478437.30333299999</v>
      </c>
      <c r="I1815" s="18">
        <v>0</v>
      </c>
      <c r="J1815" s="18">
        <v>0</v>
      </c>
      <c r="K1815" s="18">
        <v>478437.30333299999</v>
      </c>
      <c r="L1815" s="19">
        <v>0</v>
      </c>
    </row>
    <row r="1816" spans="1:12" ht="38.25" hidden="1" x14ac:dyDescent="0.2">
      <c r="A1816" s="16" t="s">
        <v>2159</v>
      </c>
      <c r="B1816" s="17" t="s">
        <v>2160</v>
      </c>
      <c r="C1816" s="17" t="s">
        <v>995</v>
      </c>
      <c r="D1816" s="17">
        <v>334515</v>
      </c>
      <c r="E1816" s="17" t="s">
        <v>495</v>
      </c>
      <c r="F1816" s="17" t="s">
        <v>805</v>
      </c>
      <c r="G1816" s="17" t="s">
        <v>2221</v>
      </c>
      <c r="H1816" s="18">
        <v>475158.66666699998</v>
      </c>
      <c r="I1816" s="18">
        <v>0</v>
      </c>
      <c r="J1816" s="18">
        <v>0</v>
      </c>
      <c r="K1816" s="18">
        <v>0</v>
      </c>
      <c r="L1816" s="19">
        <v>0</v>
      </c>
    </row>
    <row r="1817" spans="1:12" ht="38.25" hidden="1" x14ac:dyDescent="0.2">
      <c r="A1817" s="16" t="s">
        <v>2159</v>
      </c>
      <c r="B1817" s="17" t="s">
        <v>2160</v>
      </c>
      <c r="C1817" s="17" t="s">
        <v>995</v>
      </c>
      <c r="D1817" s="17">
        <v>811310</v>
      </c>
      <c r="E1817" s="17" t="s">
        <v>32</v>
      </c>
      <c r="F1817" s="17" t="s">
        <v>257</v>
      </c>
      <c r="G1817" s="17" t="s">
        <v>2222</v>
      </c>
      <c r="H1817" s="18">
        <v>475112.92333299998</v>
      </c>
      <c r="I1817" s="18">
        <v>0</v>
      </c>
      <c r="J1817" s="18">
        <v>0</v>
      </c>
      <c r="K1817" s="18">
        <v>0</v>
      </c>
      <c r="L1817" s="19">
        <v>0</v>
      </c>
    </row>
    <row r="1818" spans="1:12" ht="38.25" hidden="1" x14ac:dyDescent="0.2">
      <c r="A1818" s="16" t="s">
        <v>2159</v>
      </c>
      <c r="B1818" s="17" t="s">
        <v>2160</v>
      </c>
      <c r="C1818" s="17" t="s">
        <v>995</v>
      </c>
      <c r="D1818" s="17">
        <v>334119</v>
      </c>
      <c r="E1818" s="17" t="s">
        <v>2223</v>
      </c>
      <c r="F1818" s="17" t="s">
        <v>30</v>
      </c>
      <c r="G1818" s="17" t="s">
        <v>2224</v>
      </c>
      <c r="H1818" s="18">
        <v>442411.96333300002</v>
      </c>
      <c r="I1818" s="18">
        <v>0</v>
      </c>
      <c r="J1818" s="18">
        <v>0</v>
      </c>
      <c r="K1818" s="18">
        <v>0</v>
      </c>
      <c r="L1818" s="19">
        <v>0</v>
      </c>
    </row>
    <row r="1819" spans="1:12" ht="293.25" hidden="1" x14ac:dyDescent="0.2">
      <c r="A1819" s="16" t="s">
        <v>2159</v>
      </c>
      <c r="B1819" s="17" t="s">
        <v>2160</v>
      </c>
      <c r="C1819" s="17" t="s">
        <v>995</v>
      </c>
      <c r="D1819" s="17">
        <v>442110</v>
      </c>
      <c r="E1819" s="17" t="s">
        <v>38</v>
      </c>
      <c r="F1819" s="17" t="s">
        <v>72</v>
      </c>
      <c r="G1819" s="17" t="s">
        <v>2225</v>
      </c>
      <c r="H1819" s="18">
        <v>439077.47</v>
      </c>
      <c r="I1819" s="18">
        <v>0</v>
      </c>
      <c r="J1819" s="18">
        <v>5033.8666670000002</v>
      </c>
      <c r="K1819" s="18">
        <v>0</v>
      </c>
      <c r="L1819" s="19">
        <v>0</v>
      </c>
    </row>
    <row r="1820" spans="1:12" ht="76.5" hidden="1" x14ac:dyDescent="0.2">
      <c r="A1820" s="16" t="s">
        <v>2159</v>
      </c>
      <c r="B1820" s="17" t="s">
        <v>2160</v>
      </c>
      <c r="C1820" s="17" t="s">
        <v>995</v>
      </c>
      <c r="D1820" s="17">
        <v>541712</v>
      </c>
      <c r="E1820" s="17" t="s">
        <v>596</v>
      </c>
      <c r="F1820" s="17" t="s">
        <v>83</v>
      </c>
      <c r="G1820" s="17" t="s">
        <v>2226</v>
      </c>
      <c r="H1820" s="18">
        <v>435016.33333300002</v>
      </c>
      <c r="I1820" s="18">
        <v>0</v>
      </c>
      <c r="J1820" s="18">
        <v>0</v>
      </c>
      <c r="K1820" s="18">
        <v>0</v>
      </c>
      <c r="L1820" s="19">
        <v>0</v>
      </c>
    </row>
    <row r="1821" spans="1:12" ht="102" hidden="1" x14ac:dyDescent="0.2">
      <c r="A1821" s="16" t="s">
        <v>2159</v>
      </c>
      <c r="B1821" s="17" t="s">
        <v>2160</v>
      </c>
      <c r="C1821" s="17" t="s">
        <v>995</v>
      </c>
      <c r="D1821" s="17">
        <v>334511</v>
      </c>
      <c r="E1821" s="17" t="s">
        <v>646</v>
      </c>
      <c r="F1821" s="17" t="s">
        <v>739</v>
      </c>
      <c r="G1821" s="17" t="s">
        <v>2227</v>
      </c>
      <c r="H1821" s="18">
        <v>420615.943333</v>
      </c>
      <c r="I1821" s="18">
        <v>0</v>
      </c>
      <c r="J1821" s="18">
        <v>0</v>
      </c>
      <c r="K1821" s="18">
        <v>0</v>
      </c>
      <c r="L1821" s="19">
        <v>0</v>
      </c>
    </row>
    <row r="1822" spans="1:12" ht="114.75" hidden="1" x14ac:dyDescent="0.2">
      <c r="A1822" s="16" t="s">
        <v>2159</v>
      </c>
      <c r="B1822" s="17" t="s">
        <v>2160</v>
      </c>
      <c r="C1822" s="17" t="s">
        <v>995</v>
      </c>
      <c r="D1822" s="17">
        <v>334111</v>
      </c>
      <c r="E1822" s="17" t="s">
        <v>265</v>
      </c>
      <c r="F1822" s="17" t="s">
        <v>96</v>
      </c>
      <c r="G1822" s="17" t="s">
        <v>2228</v>
      </c>
      <c r="H1822" s="18">
        <v>414345.7</v>
      </c>
      <c r="I1822" s="18">
        <v>0</v>
      </c>
      <c r="J1822" s="18">
        <v>0</v>
      </c>
      <c r="K1822" s="18">
        <v>32417.026666999998</v>
      </c>
      <c r="L1822" s="19">
        <v>0</v>
      </c>
    </row>
    <row r="1823" spans="1:12" ht="255" hidden="1" x14ac:dyDescent="0.2">
      <c r="A1823" s="16" t="s">
        <v>2159</v>
      </c>
      <c r="B1823" s="17" t="s">
        <v>2160</v>
      </c>
      <c r="C1823" s="17" t="s">
        <v>995</v>
      </c>
      <c r="D1823" s="17">
        <v>541519</v>
      </c>
      <c r="E1823" s="17" t="s">
        <v>120</v>
      </c>
      <c r="F1823" s="17" t="s">
        <v>1310</v>
      </c>
      <c r="G1823" s="17" t="s">
        <v>2229</v>
      </c>
      <c r="H1823" s="18">
        <v>388634.45</v>
      </c>
      <c r="I1823" s="18">
        <v>388634.45</v>
      </c>
      <c r="J1823" s="18">
        <v>0</v>
      </c>
      <c r="K1823" s="18">
        <v>388634.45</v>
      </c>
      <c r="L1823" s="19">
        <v>0</v>
      </c>
    </row>
    <row r="1824" spans="1:12" ht="216.75" hidden="1" x14ac:dyDescent="0.2">
      <c r="A1824" s="16" t="s">
        <v>2159</v>
      </c>
      <c r="B1824" s="17" t="s">
        <v>2160</v>
      </c>
      <c r="C1824" s="17" t="s">
        <v>995</v>
      </c>
      <c r="D1824" s="17">
        <v>541519</v>
      </c>
      <c r="E1824" s="17" t="s">
        <v>120</v>
      </c>
      <c r="F1824" s="17" t="s">
        <v>30</v>
      </c>
      <c r="G1824" s="17" t="s">
        <v>2230</v>
      </c>
      <c r="H1824" s="18">
        <v>381956.496667</v>
      </c>
      <c r="I1824" s="18">
        <v>8940.7333330000001</v>
      </c>
      <c r="J1824" s="18">
        <v>373015.76333300001</v>
      </c>
      <c r="K1824" s="18">
        <v>0</v>
      </c>
      <c r="L1824" s="19">
        <v>8940.7333330000001</v>
      </c>
    </row>
    <row r="1825" spans="1:12" hidden="1" x14ac:dyDescent="0.2">
      <c r="A1825" s="16" t="s">
        <v>2159</v>
      </c>
      <c r="B1825" s="17" t="s">
        <v>2160</v>
      </c>
      <c r="C1825" s="17" t="s">
        <v>995</v>
      </c>
      <c r="D1825" s="17">
        <v>561210</v>
      </c>
      <c r="E1825" s="17" t="s">
        <v>17</v>
      </c>
      <c r="F1825" s="17" t="s">
        <v>72</v>
      </c>
      <c r="G1825" s="17" t="s">
        <v>2231</v>
      </c>
      <c r="H1825" s="18">
        <v>380558.89333300001</v>
      </c>
      <c r="I1825" s="18">
        <v>380558.89333300001</v>
      </c>
      <c r="J1825" s="18">
        <v>0</v>
      </c>
      <c r="K1825" s="18">
        <v>0</v>
      </c>
      <c r="L1825" s="19">
        <v>0</v>
      </c>
    </row>
    <row r="1826" spans="1:12" ht="38.25" hidden="1" x14ac:dyDescent="0.2">
      <c r="A1826" s="16" t="s">
        <v>2159</v>
      </c>
      <c r="B1826" s="17" t="s">
        <v>2160</v>
      </c>
      <c r="C1826" s="17" t="s">
        <v>995</v>
      </c>
      <c r="D1826" s="17">
        <v>334516</v>
      </c>
      <c r="E1826" s="17" t="s">
        <v>87</v>
      </c>
      <c r="F1826" s="17" t="s">
        <v>128</v>
      </c>
      <c r="G1826" s="17" t="s">
        <v>2232</v>
      </c>
      <c r="H1826" s="18">
        <v>378114.34666699998</v>
      </c>
      <c r="I1826" s="18">
        <v>0</v>
      </c>
      <c r="J1826" s="18">
        <v>0</v>
      </c>
      <c r="K1826" s="18">
        <v>0</v>
      </c>
      <c r="L1826" s="19">
        <v>0</v>
      </c>
    </row>
    <row r="1827" spans="1:12" ht="89.25" hidden="1" x14ac:dyDescent="0.2">
      <c r="A1827" s="16" t="s">
        <v>2159</v>
      </c>
      <c r="B1827" s="17" t="s">
        <v>2160</v>
      </c>
      <c r="C1827" s="17" t="s">
        <v>995</v>
      </c>
      <c r="D1827" s="17">
        <v>541712</v>
      </c>
      <c r="E1827" s="17" t="s">
        <v>596</v>
      </c>
      <c r="F1827" s="17" t="s">
        <v>91</v>
      </c>
      <c r="G1827" s="17" t="s">
        <v>2233</v>
      </c>
      <c r="H1827" s="18">
        <v>360095.33333300002</v>
      </c>
      <c r="I1827" s="18">
        <v>0</v>
      </c>
      <c r="J1827" s="18">
        <v>0</v>
      </c>
      <c r="K1827" s="18">
        <v>0</v>
      </c>
      <c r="L1827" s="19">
        <v>0</v>
      </c>
    </row>
    <row r="1828" spans="1:12" ht="63.75" hidden="1" x14ac:dyDescent="0.2">
      <c r="A1828" s="16" t="s">
        <v>2159</v>
      </c>
      <c r="B1828" s="17" t="s">
        <v>2160</v>
      </c>
      <c r="C1828" s="17" t="s">
        <v>995</v>
      </c>
      <c r="D1828" s="17">
        <v>541712</v>
      </c>
      <c r="E1828" s="17" t="s">
        <v>596</v>
      </c>
      <c r="F1828" s="17" t="s">
        <v>409</v>
      </c>
      <c r="G1828" s="17" t="s">
        <v>2234</v>
      </c>
      <c r="H1828" s="18">
        <v>359994.9</v>
      </c>
      <c r="I1828" s="18">
        <v>0</v>
      </c>
      <c r="J1828" s="18">
        <v>0</v>
      </c>
      <c r="K1828" s="18">
        <v>0</v>
      </c>
      <c r="L1828" s="19">
        <v>0</v>
      </c>
    </row>
    <row r="1829" spans="1:12" ht="369.75" hidden="1" x14ac:dyDescent="0.2">
      <c r="A1829" s="16" t="s">
        <v>2159</v>
      </c>
      <c r="B1829" s="17" t="s">
        <v>2160</v>
      </c>
      <c r="C1829" s="17" t="s">
        <v>995</v>
      </c>
      <c r="D1829" s="17">
        <v>541511</v>
      </c>
      <c r="E1829" s="17" t="s">
        <v>126</v>
      </c>
      <c r="F1829" s="17" t="s">
        <v>63</v>
      </c>
      <c r="G1829" s="17" t="s">
        <v>2235</v>
      </c>
      <c r="H1829" s="18">
        <v>352481.16333299997</v>
      </c>
      <c r="I1829" s="18">
        <v>122991.553333</v>
      </c>
      <c r="J1829" s="18">
        <v>0</v>
      </c>
      <c r="K1829" s="18">
        <v>117545.833333</v>
      </c>
      <c r="L1829" s="19">
        <v>117545.833333</v>
      </c>
    </row>
    <row r="1830" spans="1:12" ht="331.5" hidden="1" x14ac:dyDescent="0.2">
      <c r="A1830" s="16" t="s">
        <v>2159</v>
      </c>
      <c r="B1830" s="17" t="s">
        <v>2160</v>
      </c>
      <c r="C1830" s="17" t="s">
        <v>995</v>
      </c>
      <c r="D1830" s="17">
        <v>541519</v>
      </c>
      <c r="E1830" s="17" t="s">
        <v>120</v>
      </c>
      <c r="F1830" s="17" t="s">
        <v>330</v>
      </c>
      <c r="G1830" s="17" t="s">
        <v>2236</v>
      </c>
      <c r="H1830" s="18">
        <v>352426.89333300001</v>
      </c>
      <c r="I1830" s="18">
        <v>81563.333333000002</v>
      </c>
      <c r="J1830" s="18">
        <v>99141.263332999995</v>
      </c>
      <c r="K1830" s="18">
        <v>253285.63</v>
      </c>
      <c r="L1830" s="19">
        <v>87531.733332999996</v>
      </c>
    </row>
    <row r="1831" spans="1:12" ht="63.75" hidden="1" x14ac:dyDescent="0.2">
      <c r="A1831" s="16" t="s">
        <v>2159</v>
      </c>
      <c r="B1831" s="17" t="s">
        <v>2160</v>
      </c>
      <c r="C1831" s="17" t="s">
        <v>995</v>
      </c>
      <c r="D1831" s="17">
        <v>334112</v>
      </c>
      <c r="E1831" s="17" t="s">
        <v>405</v>
      </c>
      <c r="F1831" s="17" t="s">
        <v>330</v>
      </c>
      <c r="G1831" s="17" t="s">
        <v>2237</v>
      </c>
      <c r="H1831" s="18">
        <v>348220.16666699998</v>
      </c>
      <c r="I1831" s="18">
        <v>0</v>
      </c>
      <c r="J1831" s="18">
        <v>0</v>
      </c>
      <c r="K1831" s="18">
        <v>0</v>
      </c>
      <c r="L1831" s="19">
        <v>0</v>
      </c>
    </row>
    <row r="1832" spans="1:12" ht="408" hidden="1" x14ac:dyDescent="0.2">
      <c r="A1832" s="16" t="s">
        <v>2159</v>
      </c>
      <c r="B1832" s="17" t="s">
        <v>2160</v>
      </c>
      <c r="C1832" s="17" t="s">
        <v>995</v>
      </c>
      <c r="D1832" s="17">
        <v>541519</v>
      </c>
      <c r="E1832" s="17" t="s">
        <v>120</v>
      </c>
      <c r="F1832" s="17" t="s">
        <v>66</v>
      </c>
      <c r="G1832" s="17" t="s">
        <v>2238</v>
      </c>
      <c r="H1832" s="18">
        <v>341604.39</v>
      </c>
      <c r="I1832" s="18">
        <v>341604.39</v>
      </c>
      <c r="J1832" s="18">
        <v>0</v>
      </c>
      <c r="K1832" s="18">
        <v>341604.39</v>
      </c>
      <c r="L1832" s="19">
        <v>338626.05333299999</v>
      </c>
    </row>
    <row r="1833" spans="1:12" ht="63.75" hidden="1" x14ac:dyDescent="0.2">
      <c r="A1833" s="16" t="s">
        <v>2159</v>
      </c>
      <c r="B1833" s="17" t="s">
        <v>2160</v>
      </c>
      <c r="C1833" s="17" t="s">
        <v>995</v>
      </c>
      <c r="D1833" s="17">
        <v>541715</v>
      </c>
      <c r="E1833" s="17" t="s">
        <v>603</v>
      </c>
      <c r="F1833" s="17" t="s">
        <v>720</v>
      </c>
      <c r="G1833" s="17" t="s">
        <v>2239</v>
      </c>
      <c r="H1833" s="18">
        <v>332686.97666699998</v>
      </c>
      <c r="I1833" s="18">
        <v>0</v>
      </c>
      <c r="J1833" s="18">
        <v>0</v>
      </c>
      <c r="K1833" s="18">
        <v>0</v>
      </c>
      <c r="L1833" s="19">
        <v>0</v>
      </c>
    </row>
    <row r="1834" spans="1:12" ht="51" hidden="1" x14ac:dyDescent="0.2">
      <c r="A1834" s="16" t="s">
        <v>2159</v>
      </c>
      <c r="B1834" s="17" t="s">
        <v>2160</v>
      </c>
      <c r="C1834" s="17" t="s">
        <v>995</v>
      </c>
      <c r="D1834" s="17">
        <v>541712</v>
      </c>
      <c r="E1834" s="17" t="s">
        <v>596</v>
      </c>
      <c r="F1834" s="17" t="s">
        <v>417</v>
      </c>
      <c r="G1834" s="17" t="s">
        <v>2240</v>
      </c>
      <c r="H1834" s="18">
        <v>332083</v>
      </c>
      <c r="I1834" s="18">
        <v>332083</v>
      </c>
      <c r="J1834" s="18">
        <v>0</v>
      </c>
      <c r="K1834" s="18">
        <v>332083</v>
      </c>
      <c r="L1834" s="19">
        <v>0</v>
      </c>
    </row>
    <row r="1835" spans="1:12" ht="153" hidden="1" x14ac:dyDescent="0.2">
      <c r="A1835" s="16" t="s">
        <v>2159</v>
      </c>
      <c r="B1835" s="17" t="s">
        <v>2160</v>
      </c>
      <c r="C1835" s="17" t="s">
        <v>995</v>
      </c>
      <c r="D1835" s="17">
        <v>325920</v>
      </c>
      <c r="E1835" s="17" t="s">
        <v>743</v>
      </c>
      <c r="F1835" s="17" t="s">
        <v>232</v>
      </c>
      <c r="G1835" s="17" t="s">
        <v>2241</v>
      </c>
      <c r="H1835" s="18">
        <v>320312.59333300003</v>
      </c>
      <c r="I1835" s="18">
        <v>0</v>
      </c>
      <c r="J1835" s="18">
        <v>0</v>
      </c>
      <c r="K1835" s="18">
        <v>0</v>
      </c>
      <c r="L1835" s="19">
        <v>0</v>
      </c>
    </row>
    <row r="1836" spans="1:12" ht="63.75" hidden="1" x14ac:dyDescent="0.2">
      <c r="A1836" s="16" t="s">
        <v>2159</v>
      </c>
      <c r="B1836" s="17" t="s">
        <v>2160</v>
      </c>
      <c r="C1836" s="17" t="s">
        <v>995</v>
      </c>
      <c r="D1836" s="17">
        <v>541712</v>
      </c>
      <c r="E1836" s="17" t="s">
        <v>596</v>
      </c>
      <c r="F1836" s="17" t="s">
        <v>648</v>
      </c>
      <c r="G1836" s="17" t="s">
        <v>2242</v>
      </c>
      <c r="H1836" s="18">
        <v>316852</v>
      </c>
      <c r="I1836" s="18">
        <v>0</v>
      </c>
      <c r="J1836" s="18">
        <v>0</v>
      </c>
      <c r="K1836" s="18">
        <v>0</v>
      </c>
      <c r="L1836" s="19">
        <v>0</v>
      </c>
    </row>
    <row r="1837" spans="1:12" ht="38.25" hidden="1" x14ac:dyDescent="0.2">
      <c r="A1837" s="16" t="s">
        <v>2159</v>
      </c>
      <c r="B1837" s="17" t="s">
        <v>2160</v>
      </c>
      <c r="C1837" s="17" t="s">
        <v>995</v>
      </c>
      <c r="D1837" s="17">
        <v>541712</v>
      </c>
      <c r="E1837" s="17" t="s">
        <v>596</v>
      </c>
      <c r="F1837" s="17" t="s">
        <v>270</v>
      </c>
      <c r="G1837" s="17" t="s">
        <v>2243</v>
      </c>
      <c r="H1837" s="18">
        <v>316588</v>
      </c>
      <c r="I1837" s="18">
        <v>0</v>
      </c>
      <c r="J1837" s="18">
        <v>0</v>
      </c>
      <c r="K1837" s="18">
        <v>43327.666666999998</v>
      </c>
      <c r="L1837" s="19">
        <v>0</v>
      </c>
    </row>
    <row r="1838" spans="1:12" ht="25.5" hidden="1" x14ac:dyDescent="0.2">
      <c r="A1838" s="16" t="s">
        <v>2159</v>
      </c>
      <c r="B1838" s="17" t="s">
        <v>2160</v>
      </c>
      <c r="C1838" s="17" t="s">
        <v>995</v>
      </c>
      <c r="D1838" s="17">
        <v>334510</v>
      </c>
      <c r="E1838" s="17" t="s">
        <v>1977</v>
      </c>
      <c r="F1838" s="17" t="s">
        <v>63</v>
      </c>
      <c r="G1838" s="17" t="s">
        <v>2244</v>
      </c>
      <c r="H1838" s="18">
        <v>305568</v>
      </c>
      <c r="I1838" s="18">
        <v>0</v>
      </c>
      <c r="J1838" s="18">
        <v>0</v>
      </c>
      <c r="K1838" s="18">
        <v>0</v>
      </c>
      <c r="L1838" s="19">
        <v>0</v>
      </c>
    </row>
    <row r="1839" spans="1:12" ht="306" hidden="1" x14ac:dyDescent="0.2">
      <c r="A1839" s="16" t="s">
        <v>2159</v>
      </c>
      <c r="B1839" s="17" t="s">
        <v>2160</v>
      </c>
      <c r="C1839" s="17" t="s">
        <v>995</v>
      </c>
      <c r="D1839" s="17">
        <v>332721</v>
      </c>
      <c r="E1839" s="17" t="s">
        <v>1911</v>
      </c>
      <c r="F1839" s="17" t="s">
        <v>72</v>
      </c>
      <c r="G1839" s="17" t="s">
        <v>2245</v>
      </c>
      <c r="H1839" s="18">
        <v>303333.91333299997</v>
      </c>
      <c r="I1839" s="18">
        <v>74579.616666999995</v>
      </c>
      <c r="J1839" s="18">
        <v>0</v>
      </c>
      <c r="K1839" s="18">
        <v>74579.616666999995</v>
      </c>
      <c r="L1839" s="19">
        <v>0</v>
      </c>
    </row>
    <row r="1840" spans="1:12" ht="38.25" hidden="1" x14ac:dyDescent="0.2">
      <c r="A1840" s="16" t="s">
        <v>2159</v>
      </c>
      <c r="B1840" s="17" t="s">
        <v>2160</v>
      </c>
      <c r="C1840" s="17" t="s">
        <v>995</v>
      </c>
      <c r="D1840" s="17">
        <v>334220</v>
      </c>
      <c r="E1840" s="17" t="s">
        <v>65</v>
      </c>
      <c r="F1840" s="17" t="s">
        <v>96</v>
      </c>
      <c r="G1840" s="17" t="s">
        <v>2246</v>
      </c>
      <c r="H1840" s="18">
        <v>301454.64666700002</v>
      </c>
      <c r="I1840" s="18">
        <v>0</v>
      </c>
      <c r="J1840" s="18">
        <v>0</v>
      </c>
      <c r="K1840" s="18">
        <v>0</v>
      </c>
      <c r="L1840" s="19">
        <v>0</v>
      </c>
    </row>
    <row r="1841" spans="1:12" ht="369.75" hidden="1" x14ac:dyDescent="0.2">
      <c r="A1841" s="16" t="s">
        <v>2159</v>
      </c>
      <c r="B1841" s="17" t="s">
        <v>2160</v>
      </c>
      <c r="C1841" s="17" t="s">
        <v>995</v>
      </c>
      <c r="D1841" s="17">
        <v>334111</v>
      </c>
      <c r="E1841" s="17" t="s">
        <v>265</v>
      </c>
      <c r="F1841" s="17" t="s">
        <v>330</v>
      </c>
      <c r="G1841" s="17" t="s">
        <v>2247</v>
      </c>
      <c r="H1841" s="18">
        <v>293203.95333300001</v>
      </c>
      <c r="I1841" s="18">
        <v>30680.066666999999</v>
      </c>
      <c r="J1841" s="18">
        <v>30680.066666999999</v>
      </c>
      <c r="K1841" s="18">
        <v>262523.88666700001</v>
      </c>
      <c r="L1841" s="19">
        <v>30680.066666999999</v>
      </c>
    </row>
    <row r="1842" spans="1:12" ht="25.5" hidden="1" x14ac:dyDescent="0.2">
      <c r="A1842" s="16" t="s">
        <v>2159</v>
      </c>
      <c r="B1842" s="17" t="s">
        <v>2160</v>
      </c>
      <c r="C1842" s="17" t="s">
        <v>995</v>
      </c>
      <c r="D1842" s="17">
        <v>334519</v>
      </c>
      <c r="E1842" s="17" t="s">
        <v>1830</v>
      </c>
      <c r="F1842" s="17" t="s">
        <v>720</v>
      </c>
      <c r="G1842" s="17" t="s">
        <v>2248</v>
      </c>
      <c r="H1842" s="18">
        <v>290202.33333300002</v>
      </c>
      <c r="I1842" s="18">
        <v>0</v>
      </c>
      <c r="J1842" s="18">
        <v>0</v>
      </c>
      <c r="K1842" s="18">
        <v>0</v>
      </c>
      <c r="L1842" s="19">
        <v>0</v>
      </c>
    </row>
    <row r="1843" spans="1:12" ht="140.25" hidden="1" x14ac:dyDescent="0.2">
      <c r="A1843" s="16" t="s">
        <v>2159</v>
      </c>
      <c r="B1843" s="17" t="s">
        <v>2160</v>
      </c>
      <c r="C1843" s="17" t="s">
        <v>995</v>
      </c>
      <c r="D1843" s="17">
        <v>517410</v>
      </c>
      <c r="E1843" s="17" t="s">
        <v>2249</v>
      </c>
      <c r="F1843" s="17" t="s">
        <v>63</v>
      </c>
      <c r="G1843" s="17" t="s">
        <v>2250</v>
      </c>
      <c r="H1843" s="18">
        <v>284437.61</v>
      </c>
      <c r="I1843" s="18">
        <v>2171.666667</v>
      </c>
      <c r="J1843" s="18">
        <v>0</v>
      </c>
      <c r="K1843" s="18">
        <v>2171.666667</v>
      </c>
      <c r="L1843" s="19">
        <v>0</v>
      </c>
    </row>
    <row r="1844" spans="1:12" ht="153" hidden="1" x14ac:dyDescent="0.2">
      <c r="A1844" s="16" t="s">
        <v>2159</v>
      </c>
      <c r="B1844" s="17" t="s">
        <v>2160</v>
      </c>
      <c r="C1844" s="17" t="s">
        <v>995</v>
      </c>
      <c r="D1844" s="17">
        <v>541519</v>
      </c>
      <c r="E1844" s="17" t="s">
        <v>120</v>
      </c>
      <c r="F1844" s="17" t="s">
        <v>642</v>
      </c>
      <c r="G1844" s="17" t="s">
        <v>2251</v>
      </c>
      <c r="H1844" s="18">
        <v>282803.27333300002</v>
      </c>
      <c r="I1844" s="18">
        <v>0</v>
      </c>
      <c r="J1844" s="18">
        <v>273129.83333300002</v>
      </c>
      <c r="K1844" s="18">
        <v>0</v>
      </c>
      <c r="L1844" s="19">
        <v>0</v>
      </c>
    </row>
    <row r="1845" spans="1:12" ht="25.5" hidden="1" x14ac:dyDescent="0.2">
      <c r="A1845" s="16" t="s">
        <v>2159</v>
      </c>
      <c r="B1845" s="17" t="s">
        <v>2160</v>
      </c>
      <c r="C1845" s="17" t="s">
        <v>995</v>
      </c>
      <c r="D1845" s="17">
        <v>541711</v>
      </c>
      <c r="E1845" s="17" t="s">
        <v>690</v>
      </c>
      <c r="F1845" s="17" t="s">
        <v>245</v>
      </c>
      <c r="G1845" s="17" t="s">
        <v>2252</v>
      </c>
      <c r="H1845" s="18">
        <v>281369</v>
      </c>
      <c r="I1845" s="18">
        <v>0</v>
      </c>
      <c r="J1845" s="18">
        <v>0</v>
      </c>
      <c r="K1845" s="18">
        <v>0</v>
      </c>
      <c r="L1845" s="19">
        <v>0</v>
      </c>
    </row>
    <row r="1846" spans="1:12" ht="25.5" hidden="1" x14ac:dyDescent="0.2">
      <c r="A1846" s="16" t="s">
        <v>2159</v>
      </c>
      <c r="B1846" s="17" t="s">
        <v>2160</v>
      </c>
      <c r="C1846" s="17" t="s">
        <v>995</v>
      </c>
      <c r="D1846" s="17">
        <v>333318</v>
      </c>
      <c r="E1846" s="17" t="s">
        <v>80</v>
      </c>
      <c r="F1846" s="17" t="s">
        <v>63</v>
      </c>
      <c r="G1846" s="17" t="s">
        <v>2253</v>
      </c>
      <c r="H1846" s="18">
        <v>260914.10333300001</v>
      </c>
      <c r="I1846" s="18">
        <v>0</v>
      </c>
      <c r="J1846" s="18">
        <v>0</v>
      </c>
      <c r="K1846" s="18">
        <v>0</v>
      </c>
      <c r="L1846" s="19">
        <v>0</v>
      </c>
    </row>
    <row r="1847" spans="1:12" ht="409.5" hidden="1" x14ac:dyDescent="0.2">
      <c r="A1847" s="16" t="s">
        <v>2159</v>
      </c>
      <c r="B1847" s="17" t="s">
        <v>2160</v>
      </c>
      <c r="C1847" s="17" t="s">
        <v>995</v>
      </c>
      <c r="D1847" s="17">
        <v>611430</v>
      </c>
      <c r="E1847" s="17" t="s">
        <v>36</v>
      </c>
      <c r="F1847" s="17" t="s">
        <v>96</v>
      </c>
      <c r="G1847" s="17" t="s">
        <v>2254</v>
      </c>
      <c r="H1847" s="18">
        <v>249417.466667</v>
      </c>
      <c r="I1847" s="18">
        <v>0</v>
      </c>
      <c r="J1847" s="18">
        <v>249417.466667</v>
      </c>
      <c r="K1847" s="18">
        <v>0</v>
      </c>
      <c r="L1847" s="19">
        <v>0</v>
      </c>
    </row>
    <row r="1848" spans="1:12" ht="63.75" hidden="1" x14ac:dyDescent="0.2">
      <c r="A1848" s="16" t="s">
        <v>2159</v>
      </c>
      <c r="B1848" s="17" t="s">
        <v>2160</v>
      </c>
      <c r="C1848" s="17" t="s">
        <v>995</v>
      </c>
      <c r="D1848" s="17">
        <v>541711</v>
      </c>
      <c r="E1848" s="17" t="s">
        <v>690</v>
      </c>
      <c r="F1848" s="17" t="s">
        <v>72</v>
      </c>
      <c r="G1848" s="17" t="s">
        <v>2255</v>
      </c>
      <c r="H1848" s="18">
        <v>248403</v>
      </c>
      <c r="I1848" s="18">
        <v>0</v>
      </c>
      <c r="J1848" s="18">
        <v>0</v>
      </c>
      <c r="K1848" s="18">
        <v>0</v>
      </c>
      <c r="L1848" s="19">
        <v>0</v>
      </c>
    </row>
    <row r="1849" spans="1:12" ht="38.25" hidden="1" x14ac:dyDescent="0.2">
      <c r="A1849" s="16" t="s">
        <v>2159</v>
      </c>
      <c r="B1849" s="17" t="s">
        <v>2160</v>
      </c>
      <c r="C1849" s="17" t="s">
        <v>995</v>
      </c>
      <c r="D1849" s="17">
        <v>541712</v>
      </c>
      <c r="E1849" s="17" t="s">
        <v>596</v>
      </c>
      <c r="F1849" s="17" t="s">
        <v>282</v>
      </c>
      <c r="G1849" s="17" t="s">
        <v>2256</v>
      </c>
      <c r="H1849" s="18">
        <v>243422</v>
      </c>
      <c r="I1849" s="18">
        <v>0</v>
      </c>
      <c r="J1849" s="18">
        <v>0</v>
      </c>
      <c r="K1849" s="18">
        <v>0</v>
      </c>
      <c r="L1849" s="19">
        <v>0</v>
      </c>
    </row>
    <row r="1850" spans="1:12" ht="51" hidden="1" x14ac:dyDescent="0.2">
      <c r="A1850" s="16" t="s">
        <v>2159</v>
      </c>
      <c r="B1850" s="17" t="s">
        <v>2160</v>
      </c>
      <c r="C1850" s="17" t="s">
        <v>995</v>
      </c>
      <c r="D1850" s="17">
        <v>611430</v>
      </c>
      <c r="E1850" s="17" t="s">
        <v>36</v>
      </c>
      <c r="F1850" s="17" t="s">
        <v>651</v>
      </c>
      <c r="G1850" s="17" t="s">
        <v>2257</v>
      </c>
      <c r="H1850" s="18">
        <v>242342</v>
      </c>
      <c r="I1850" s="18">
        <v>0</v>
      </c>
      <c r="J1850" s="18">
        <v>242342</v>
      </c>
      <c r="K1850" s="18">
        <v>0</v>
      </c>
      <c r="L1850" s="19">
        <v>0</v>
      </c>
    </row>
    <row r="1851" spans="1:12" ht="51" hidden="1" x14ac:dyDescent="0.2">
      <c r="A1851" s="16" t="s">
        <v>2159</v>
      </c>
      <c r="B1851" s="17" t="s">
        <v>2160</v>
      </c>
      <c r="C1851" s="17" t="s">
        <v>995</v>
      </c>
      <c r="D1851" s="17">
        <v>541712</v>
      </c>
      <c r="E1851" s="17" t="s">
        <v>596</v>
      </c>
      <c r="F1851" s="17" t="s">
        <v>716</v>
      </c>
      <c r="G1851" s="17" t="s">
        <v>2258</v>
      </c>
      <c r="H1851" s="18">
        <v>241664</v>
      </c>
      <c r="I1851" s="18">
        <v>241664</v>
      </c>
      <c r="J1851" s="18">
        <v>0</v>
      </c>
      <c r="K1851" s="18">
        <v>0</v>
      </c>
      <c r="L1851" s="19">
        <v>0</v>
      </c>
    </row>
    <row r="1852" spans="1:12" ht="76.5" hidden="1" x14ac:dyDescent="0.2">
      <c r="A1852" s="16" t="s">
        <v>2159</v>
      </c>
      <c r="B1852" s="17" t="s">
        <v>2160</v>
      </c>
      <c r="C1852" s="17" t="s">
        <v>995</v>
      </c>
      <c r="D1852" s="17">
        <v>541711</v>
      </c>
      <c r="E1852" s="17" t="s">
        <v>690</v>
      </c>
      <c r="F1852" s="17" t="s">
        <v>148</v>
      </c>
      <c r="G1852" s="17" t="s">
        <v>2259</v>
      </c>
      <c r="H1852" s="18">
        <v>241514.66666700001</v>
      </c>
      <c r="I1852" s="18">
        <v>166814.66666700001</v>
      </c>
      <c r="J1852" s="18">
        <v>0</v>
      </c>
      <c r="K1852" s="18">
        <v>0</v>
      </c>
      <c r="L1852" s="19">
        <v>166814.66666700001</v>
      </c>
    </row>
    <row r="1853" spans="1:12" ht="51" hidden="1" x14ac:dyDescent="0.2">
      <c r="A1853" s="16" t="s">
        <v>2159</v>
      </c>
      <c r="B1853" s="17" t="s">
        <v>2160</v>
      </c>
      <c r="C1853" s="17" t="s">
        <v>995</v>
      </c>
      <c r="D1853" s="17">
        <v>333517</v>
      </c>
      <c r="E1853" s="17" t="s">
        <v>1804</v>
      </c>
      <c r="F1853" s="17" t="s">
        <v>63</v>
      </c>
      <c r="G1853" s="17" t="s">
        <v>2260</v>
      </c>
      <c r="H1853" s="18">
        <v>240916.74</v>
      </c>
      <c r="I1853" s="18">
        <v>0</v>
      </c>
      <c r="J1853" s="18">
        <v>0</v>
      </c>
      <c r="K1853" s="18">
        <v>0</v>
      </c>
      <c r="L1853" s="19">
        <v>0</v>
      </c>
    </row>
    <row r="1854" spans="1:12" ht="25.5" hidden="1" x14ac:dyDescent="0.2">
      <c r="A1854" s="16" t="s">
        <v>2159</v>
      </c>
      <c r="B1854" s="17" t="s">
        <v>2160</v>
      </c>
      <c r="C1854" s="17" t="s">
        <v>995</v>
      </c>
      <c r="D1854" s="17">
        <v>541990</v>
      </c>
      <c r="E1854" s="17" t="s">
        <v>117</v>
      </c>
      <c r="F1854" s="17" t="s">
        <v>128</v>
      </c>
      <c r="G1854" s="17" t="s">
        <v>2261</v>
      </c>
      <c r="H1854" s="18">
        <v>237173</v>
      </c>
      <c r="I1854" s="18">
        <v>0</v>
      </c>
      <c r="J1854" s="18">
        <v>0</v>
      </c>
      <c r="K1854" s="18">
        <v>237173</v>
      </c>
      <c r="L1854" s="19">
        <v>0</v>
      </c>
    </row>
    <row r="1855" spans="1:12" ht="89.25" hidden="1" x14ac:dyDescent="0.2">
      <c r="A1855" s="16" t="s">
        <v>2159</v>
      </c>
      <c r="B1855" s="17" t="s">
        <v>2160</v>
      </c>
      <c r="C1855" s="17" t="s">
        <v>995</v>
      </c>
      <c r="D1855" s="17">
        <v>334111</v>
      </c>
      <c r="E1855" s="17" t="s">
        <v>265</v>
      </c>
      <c r="F1855" s="17" t="s">
        <v>342</v>
      </c>
      <c r="G1855" s="17" t="s">
        <v>2262</v>
      </c>
      <c r="H1855" s="18">
        <v>233431.10333300001</v>
      </c>
      <c r="I1855" s="18">
        <v>3500</v>
      </c>
      <c r="J1855" s="18">
        <v>0</v>
      </c>
      <c r="K1855" s="18">
        <v>78567.77</v>
      </c>
      <c r="L1855" s="19">
        <v>0</v>
      </c>
    </row>
    <row r="1856" spans="1:12" ht="25.5" hidden="1" x14ac:dyDescent="0.2">
      <c r="A1856" s="16" t="s">
        <v>2159</v>
      </c>
      <c r="B1856" s="17" t="s">
        <v>2160</v>
      </c>
      <c r="C1856" s="17" t="s">
        <v>995</v>
      </c>
      <c r="D1856" s="17">
        <v>541711</v>
      </c>
      <c r="E1856" s="17" t="s">
        <v>690</v>
      </c>
      <c r="F1856" s="17" t="s">
        <v>91</v>
      </c>
      <c r="G1856" s="17" t="s">
        <v>2263</v>
      </c>
      <c r="H1856" s="18">
        <v>223319.33333299999</v>
      </c>
      <c r="I1856" s="18">
        <v>0</v>
      </c>
      <c r="J1856" s="18">
        <v>0</v>
      </c>
      <c r="K1856" s="18">
        <v>0</v>
      </c>
      <c r="L1856" s="19">
        <v>0</v>
      </c>
    </row>
    <row r="1857" spans="1:12" ht="76.5" hidden="1" x14ac:dyDescent="0.2">
      <c r="A1857" s="16" t="s">
        <v>2159</v>
      </c>
      <c r="B1857" s="17" t="s">
        <v>2160</v>
      </c>
      <c r="C1857" s="17" t="s">
        <v>995</v>
      </c>
      <c r="D1857" s="17">
        <v>541712</v>
      </c>
      <c r="E1857" s="17" t="s">
        <v>596</v>
      </c>
      <c r="F1857" s="17" t="s">
        <v>739</v>
      </c>
      <c r="G1857" s="17" t="s">
        <v>2264</v>
      </c>
      <c r="H1857" s="18">
        <v>222246.33333299999</v>
      </c>
      <c r="I1857" s="18">
        <v>0</v>
      </c>
      <c r="J1857" s="18">
        <v>0</v>
      </c>
      <c r="K1857" s="18">
        <v>0</v>
      </c>
      <c r="L1857" s="19">
        <v>0</v>
      </c>
    </row>
    <row r="1858" spans="1:12" ht="153" hidden="1" x14ac:dyDescent="0.2">
      <c r="A1858" s="16" t="s">
        <v>2159</v>
      </c>
      <c r="B1858" s="17" t="s">
        <v>2160</v>
      </c>
      <c r="C1858" s="17" t="s">
        <v>995</v>
      </c>
      <c r="D1858" s="17">
        <v>334513</v>
      </c>
      <c r="E1858" s="17" t="s">
        <v>446</v>
      </c>
      <c r="F1858" s="17" t="s">
        <v>72</v>
      </c>
      <c r="G1858" s="17" t="s">
        <v>2265</v>
      </c>
      <c r="H1858" s="18">
        <v>219585.23666699999</v>
      </c>
      <c r="I1858" s="18">
        <v>10606.893333</v>
      </c>
      <c r="J1858" s="18">
        <v>0</v>
      </c>
      <c r="K1858" s="18">
        <v>10606.893333</v>
      </c>
      <c r="L1858" s="19">
        <v>0</v>
      </c>
    </row>
    <row r="1859" spans="1:12" ht="38.25" hidden="1" x14ac:dyDescent="0.2">
      <c r="A1859" s="16" t="s">
        <v>2159</v>
      </c>
      <c r="B1859" s="17" t="s">
        <v>2160</v>
      </c>
      <c r="C1859" s="17" t="s">
        <v>995</v>
      </c>
      <c r="D1859" s="17">
        <v>336415</v>
      </c>
      <c r="E1859" s="17" t="s">
        <v>2266</v>
      </c>
      <c r="F1859" s="17" t="s">
        <v>966</v>
      </c>
      <c r="G1859" s="17" t="s">
        <v>2267</v>
      </c>
      <c r="H1859" s="18">
        <v>215978</v>
      </c>
      <c r="I1859" s="18">
        <v>215978</v>
      </c>
      <c r="J1859" s="18">
        <v>0</v>
      </c>
      <c r="K1859" s="18">
        <v>0</v>
      </c>
      <c r="L1859" s="19">
        <v>0</v>
      </c>
    </row>
    <row r="1860" spans="1:12" ht="38.25" hidden="1" x14ac:dyDescent="0.2">
      <c r="A1860" s="16" t="s">
        <v>2159</v>
      </c>
      <c r="B1860" s="17" t="s">
        <v>2160</v>
      </c>
      <c r="C1860" s="17" t="s">
        <v>995</v>
      </c>
      <c r="D1860" s="17">
        <v>541712</v>
      </c>
      <c r="E1860" s="17" t="s">
        <v>596</v>
      </c>
      <c r="F1860" s="17" t="s">
        <v>544</v>
      </c>
      <c r="G1860" s="17" t="s">
        <v>2268</v>
      </c>
      <c r="H1860" s="18">
        <v>209849.33333299999</v>
      </c>
      <c r="I1860" s="18">
        <v>0</v>
      </c>
      <c r="J1860" s="18">
        <v>0</v>
      </c>
      <c r="K1860" s="18">
        <v>166661.33333299999</v>
      </c>
      <c r="L1860" s="19">
        <v>0</v>
      </c>
    </row>
    <row r="1861" spans="1:12" ht="63.75" hidden="1" x14ac:dyDescent="0.2">
      <c r="A1861" s="16" t="s">
        <v>2159</v>
      </c>
      <c r="B1861" s="17" t="s">
        <v>2160</v>
      </c>
      <c r="C1861" s="17" t="s">
        <v>995</v>
      </c>
      <c r="D1861" s="17">
        <v>541712</v>
      </c>
      <c r="E1861" s="17" t="s">
        <v>596</v>
      </c>
      <c r="F1861" s="17" t="s">
        <v>554</v>
      </c>
      <c r="G1861" s="17" t="s">
        <v>2269</v>
      </c>
      <c r="H1861" s="18">
        <v>208329.66666700001</v>
      </c>
      <c r="I1861" s="18">
        <v>0</v>
      </c>
      <c r="J1861" s="18">
        <v>0</v>
      </c>
      <c r="K1861" s="18">
        <v>0</v>
      </c>
      <c r="L1861" s="19">
        <v>0</v>
      </c>
    </row>
    <row r="1862" spans="1:12" ht="25.5" hidden="1" x14ac:dyDescent="0.2">
      <c r="A1862" s="16" t="s">
        <v>2159</v>
      </c>
      <c r="B1862" s="17" t="s">
        <v>2160</v>
      </c>
      <c r="C1862" s="17" t="s">
        <v>995</v>
      </c>
      <c r="D1862" s="17">
        <v>334519</v>
      </c>
      <c r="E1862" s="17" t="s">
        <v>1830</v>
      </c>
      <c r="F1862" s="17" t="s">
        <v>63</v>
      </c>
      <c r="G1862" s="17" t="s">
        <v>2270</v>
      </c>
      <c r="H1862" s="18">
        <v>207408</v>
      </c>
      <c r="I1862" s="18">
        <v>0</v>
      </c>
      <c r="J1862" s="18">
        <v>0</v>
      </c>
      <c r="K1862" s="18">
        <v>0</v>
      </c>
      <c r="L1862" s="19">
        <v>0</v>
      </c>
    </row>
    <row r="1863" spans="1:12" ht="89.25" hidden="1" x14ac:dyDescent="0.2">
      <c r="A1863" s="16" t="s">
        <v>2159</v>
      </c>
      <c r="B1863" s="17" t="s">
        <v>2160</v>
      </c>
      <c r="C1863" s="17" t="s">
        <v>995</v>
      </c>
      <c r="D1863" s="17">
        <v>334118</v>
      </c>
      <c r="E1863" s="17" t="s">
        <v>753</v>
      </c>
      <c r="F1863" s="17" t="s">
        <v>218</v>
      </c>
      <c r="G1863" s="17" t="s">
        <v>2271</v>
      </c>
      <c r="H1863" s="18">
        <v>204274.25</v>
      </c>
      <c r="I1863" s="18">
        <v>91500.916666999998</v>
      </c>
      <c r="J1863" s="18">
        <v>0</v>
      </c>
      <c r="K1863" s="18">
        <v>0</v>
      </c>
      <c r="L1863" s="19">
        <v>0</v>
      </c>
    </row>
    <row r="1864" spans="1:12" ht="63.75" hidden="1" x14ac:dyDescent="0.2">
      <c r="A1864" s="16" t="s">
        <v>2159</v>
      </c>
      <c r="B1864" s="17" t="s">
        <v>2160</v>
      </c>
      <c r="C1864" s="17" t="s">
        <v>995</v>
      </c>
      <c r="D1864" s="17">
        <v>541712</v>
      </c>
      <c r="E1864" s="17" t="s">
        <v>596</v>
      </c>
      <c r="F1864" s="17" t="s">
        <v>714</v>
      </c>
      <c r="G1864" s="17" t="s">
        <v>2272</v>
      </c>
      <c r="H1864" s="18">
        <v>201666.66666700001</v>
      </c>
      <c r="I1864" s="18">
        <v>0</v>
      </c>
      <c r="J1864" s="18">
        <v>0</v>
      </c>
      <c r="K1864" s="18">
        <v>0</v>
      </c>
      <c r="L1864" s="19">
        <v>0</v>
      </c>
    </row>
    <row r="1865" spans="1:12" ht="63.75" hidden="1" x14ac:dyDescent="0.2">
      <c r="A1865" s="16" t="s">
        <v>2159</v>
      </c>
      <c r="B1865" s="17" t="s">
        <v>2160</v>
      </c>
      <c r="C1865" s="17" t="s">
        <v>995</v>
      </c>
      <c r="D1865" s="17">
        <v>517410</v>
      </c>
      <c r="E1865" s="17" t="s">
        <v>2249</v>
      </c>
      <c r="F1865" s="17" t="s">
        <v>72</v>
      </c>
      <c r="G1865" s="17" t="s">
        <v>2273</v>
      </c>
      <c r="H1865" s="18">
        <v>187741.44</v>
      </c>
      <c r="I1865" s="18">
        <v>0</v>
      </c>
      <c r="J1865" s="18">
        <v>0</v>
      </c>
      <c r="K1865" s="18">
        <v>0</v>
      </c>
      <c r="L1865" s="19">
        <v>0</v>
      </c>
    </row>
    <row r="1866" spans="1:12" ht="89.25" hidden="1" x14ac:dyDescent="0.2">
      <c r="A1866" s="16" t="s">
        <v>2159</v>
      </c>
      <c r="B1866" s="17" t="s">
        <v>2160</v>
      </c>
      <c r="C1866" s="17" t="s">
        <v>995</v>
      </c>
      <c r="D1866" s="17">
        <v>334511</v>
      </c>
      <c r="E1866" s="17" t="s">
        <v>646</v>
      </c>
      <c r="F1866" s="17" t="s">
        <v>63</v>
      </c>
      <c r="G1866" s="17" t="s">
        <v>2274</v>
      </c>
      <c r="H1866" s="18">
        <v>186889.65333299999</v>
      </c>
      <c r="I1866" s="18">
        <v>12266.666667</v>
      </c>
      <c r="J1866" s="18">
        <v>0</v>
      </c>
      <c r="K1866" s="18">
        <v>12375</v>
      </c>
      <c r="L1866" s="19">
        <v>0</v>
      </c>
    </row>
    <row r="1867" spans="1:12" ht="63.75" hidden="1" x14ac:dyDescent="0.2">
      <c r="A1867" s="16" t="s">
        <v>2159</v>
      </c>
      <c r="B1867" s="17" t="s">
        <v>2160</v>
      </c>
      <c r="C1867" s="17" t="s">
        <v>995</v>
      </c>
      <c r="D1867" s="17">
        <v>541712</v>
      </c>
      <c r="E1867" s="17" t="s">
        <v>596</v>
      </c>
      <c r="F1867" s="17" t="s">
        <v>451</v>
      </c>
      <c r="G1867" s="17" t="s">
        <v>2275</v>
      </c>
      <c r="H1867" s="18">
        <v>183324</v>
      </c>
      <c r="I1867" s="18">
        <v>141665</v>
      </c>
      <c r="J1867" s="18">
        <v>0</v>
      </c>
      <c r="K1867" s="18">
        <v>41665</v>
      </c>
      <c r="L1867" s="19">
        <v>0</v>
      </c>
    </row>
    <row r="1868" spans="1:12" ht="153" hidden="1" x14ac:dyDescent="0.2">
      <c r="A1868" s="16" t="s">
        <v>2159</v>
      </c>
      <c r="B1868" s="17" t="s">
        <v>2160</v>
      </c>
      <c r="C1868" s="17" t="s">
        <v>995</v>
      </c>
      <c r="D1868" s="17">
        <v>334112</v>
      </c>
      <c r="E1868" s="17" t="s">
        <v>405</v>
      </c>
      <c r="F1868" s="17" t="s">
        <v>72</v>
      </c>
      <c r="G1868" s="17" t="s">
        <v>2276</v>
      </c>
      <c r="H1868" s="18">
        <v>181919.9</v>
      </c>
      <c r="I1868" s="18">
        <v>3857.0666670000001</v>
      </c>
      <c r="J1868" s="18">
        <v>0</v>
      </c>
      <c r="K1868" s="18">
        <v>27679.566666999999</v>
      </c>
      <c r="L1868" s="19">
        <v>0</v>
      </c>
    </row>
    <row r="1869" spans="1:12" ht="63.75" hidden="1" x14ac:dyDescent="0.2">
      <c r="A1869" s="16" t="s">
        <v>2159</v>
      </c>
      <c r="B1869" s="17" t="s">
        <v>2160</v>
      </c>
      <c r="C1869" s="17" t="s">
        <v>995</v>
      </c>
      <c r="D1869" s="17">
        <v>334419</v>
      </c>
      <c r="E1869" s="17" t="s">
        <v>464</v>
      </c>
      <c r="F1869" s="17" t="s">
        <v>63</v>
      </c>
      <c r="G1869" s="17" t="s">
        <v>2277</v>
      </c>
      <c r="H1869" s="18">
        <v>178227.66666700001</v>
      </c>
      <c r="I1869" s="18">
        <v>0</v>
      </c>
      <c r="J1869" s="18">
        <v>0</v>
      </c>
      <c r="K1869" s="18">
        <v>49842.333333000002</v>
      </c>
      <c r="L1869" s="19">
        <v>0</v>
      </c>
    </row>
    <row r="1870" spans="1:12" ht="38.25" hidden="1" x14ac:dyDescent="0.2">
      <c r="A1870" s="16" t="s">
        <v>2159</v>
      </c>
      <c r="B1870" s="17" t="s">
        <v>2160</v>
      </c>
      <c r="C1870" s="17" t="s">
        <v>995</v>
      </c>
      <c r="D1870" s="17">
        <v>334519</v>
      </c>
      <c r="E1870" s="17" t="s">
        <v>1830</v>
      </c>
      <c r="F1870" s="17" t="s">
        <v>128</v>
      </c>
      <c r="G1870" s="17" t="s">
        <v>2278</v>
      </c>
      <c r="H1870" s="18">
        <v>177450</v>
      </c>
      <c r="I1870" s="18">
        <v>0</v>
      </c>
      <c r="J1870" s="18">
        <v>0</v>
      </c>
      <c r="K1870" s="18">
        <v>0</v>
      </c>
      <c r="L1870" s="19">
        <v>0</v>
      </c>
    </row>
    <row r="1871" spans="1:12" ht="51" hidden="1" x14ac:dyDescent="0.2">
      <c r="A1871" s="16" t="s">
        <v>2159</v>
      </c>
      <c r="B1871" s="17" t="s">
        <v>2160</v>
      </c>
      <c r="C1871" s="17" t="s">
        <v>995</v>
      </c>
      <c r="D1871" s="17">
        <v>334111</v>
      </c>
      <c r="E1871" s="17" t="s">
        <v>265</v>
      </c>
      <c r="F1871" s="17" t="s">
        <v>148</v>
      </c>
      <c r="G1871" s="17" t="s">
        <v>2279</v>
      </c>
      <c r="H1871" s="18">
        <v>176031.656667</v>
      </c>
      <c r="I1871" s="18">
        <v>0</v>
      </c>
      <c r="J1871" s="18">
        <v>0</v>
      </c>
      <c r="K1871" s="18">
        <v>9368.6566669999993</v>
      </c>
      <c r="L1871" s="19">
        <v>0</v>
      </c>
    </row>
    <row r="1872" spans="1:12" ht="38.25" hidden="1" x14ac:dyDescent="0.2">
      <c r="A1872" s="16" t="s">
        <v>2159</v>
      </c>
      <c r="B1872" s="17" t="s">
        <v>2160</v>
      </c>
      <c r="C1872" s="17" t="s">
        <v>995</v>
      </c>
      <c r="D1872" s="17">
        <v>333415</v>
      </c>
      <c r="E1872" s="17" t="s">
        <v>1422</v>
      </c>
      <c r="F1872" s="17" t="s">
        <v>83</v>
      </c>
      <c r="G1872" s="17" t="s">
        <v>2280</v>
      </c>
      <c r="H1872" s="18">
        <v>173848.33333299999</v>
      </c>
      <c r="I1872" s="18">
        <v>0</v>
      </c>
      <c r="J1872" s="18">
        <v>0</v>
      </c>
      <c r="K1872" s="18">
        <v>0</v>
      </c>
      <c r="L1872" s="19">
        <v>0</v>
      </c>
    </row>
    <row r="1873" spans="1:12" ht="178.5" hidden="1" x14ac:dyDescent="0.2">
      <c r="A1873" s="16" t="s">
        <v>2159</v>
      </c>
      <c r="B1873" s="17" t="s">
        <v>2160</v>
      </c>
      <c r="C1873" s="17" t="s">
        <v>995</v>
      </c>
      <c r="D1873" s="17">
        <v>541519</v>
      </c>
      <c r="E1873" s="17" t="s">
        <v>120</v>
      </c>
      <c r="F1873" s="17" t="s">
        <v>657</v>
      </c>
      <c r="G1873" s="17" t="s">
        <v>2281</v>
      </c>
      <c r="H1873" s="18">
        <v>172458.32666699999</v>
      </c>
      <c r="I1873" s="18">
        <v>0</v>
      </c>
      <c r="J1873" s="18">
        <v>0</v>
      </c>
      <c r="K1873" s="18">
        <v>172458.32666699999</v>
      </c>
      <c r="L1873" s="19">
        <v>0</v>
      </c>
    </row>
    <row r="1874" spans="1:12" ht="153" hidden="1" x14ac:dyDescent="0.2">
      <c r="A1874" s="16" t="s">
        <v>2159</v>
      </c>
      <c r="B1874" s="17" t="s">
        <v>2160</v>
      </c>
      <c r="C1874" s="17" t="s">
        <v>995</v>
      </c>
      <c r="D1874" s="17">
        <v>611420</v>
      </c>
      <c r="E1874" s="17" t="s">
        <v>434</v>
      </c>
      <c r="F1874" s="17" t="s">
        <v>72</v>
      </c>
      <c r="G1874" s="17" t="s">
        <v>2282</v>
      </c>
      <c r="H1874" s="18">
        <v>171202.39</v>
      </c>
      <c r="I1874" s="18">
        <v>0</v>
      </c>
      <c r="J1874" s="18">
        <v>0</v>
      </c>
      <c r="K1874" s="18">
        <v>-2506.666667</v>
      </c>
      <c r="L1874" s="19">
        <v>0</v>
      </c>
    </row>
    <row r="1875" spans="1:12" ht="38.25" hidden="1" x14ac:dyDescent="0.2">
      <c r="A1875" s="16" t="s">
        <v>2159</v>
      </c>
      <c r="B1875" s="17" t="s">
        <v>2160</v>
      </c>
      <c r="C1875" s="17" t="s">
        <v>995</v>
      </c>
      <c r="D1875" s="17">
        <v>334220</v>
      </c>
      <c r="E1875" s="17" t="s">
        <v>65</v>
      </c>
      <c r="F1875" s="17" t="s">
        <v>108</v>
      </c>
      <c r="G1875" s="17" t="s">
        <v>2283</v>
      </c>
      <c r="H1875" s="18">
        <v>169710</v>
      </c>
      <c r="I1875" s="18">
        <v>0</v>
      </c>
      <c r="J1875" s="18">
        <v>0</v>
      </c>
      <c r="K1875" s="18">
        <v>0</v>
      </c>
      <c r="L1875" s="19">
        <v>0</v>
      </c>
    </row>
    <row r="1876" spans="1:12" ht="165.75" hidden="1" x14ac:dyDescent="0.2">
      <c r="A1876" s="16" t="s">
        <v>2159</v>
      </c>
      <c r="B1876" s="17" t="s">
        <v>2160</v>
      </c>
      <c r="C1876" s="17" t="s">
        <v>995</v>
      </c>
      <c r="D1876" s="17">
        <v>333314</v>
      </c>
      <c r="E1876" s="17" t="s">
        <v>416</v>
      </c>
      <c r="F1876" s="17" t="s">
        <v>270</v>
      </c>
      <c r="G1876" s="17" t="s">
        <v>2284</v>
      </c>
      <c r="H1876" s="18">
        <v>167123.33333299999</v>
      </c>
      <c r="I1876" s="18">
        <v>0</v>
      </c>
      <c r="J1876" s="18">
        <v>151943.33333299999</v>
      </c>
      <c r="K1876" s="18">
        <v>0</v>
      </c>
      <c r="L1876" s="19">
        <v>0</v>
      </c>
    </row>
    <row r="1877" spans="1:12" ht="51" hidden="1" x14ac:dyDescent="0.2">
      <c r="A1877" s="16" t="s">
        <v>2159</v>
      </c>
      <c r="B1877" s="17" t="s">
        <v>2160</v>
      </c>
      <c r="C1877" s="17" t="s">
        <v>995</v>
      </c>
      <c r="D1877" s="17">
        <v>334413</v>
      </c>
      <c r="E1877" s="17" t="s">
        <v>1363</v>
      </c>
      <c r="F1877" s="17" t="s">
        <v>27</v>
      </c>
      <c r="G1877" s="17" t="s">
        <v>2285</v>
      </c>
      <c r="H1877" s="18">
        <v>166666.66666700001</v>
      </c>
      <c r="I1877" s="18">
        <v>0</v>
      </c>
      <c r="J1877" s="18">
        <v>0</v>
      </c>
      <c r="K1877" s="18">
        <v>0</v>
      </c>
      <c r="L1877" s="19">
        <v>0</v>
      </c>
    </row>
    <row r="1878" spans="1:12" ht="25.5" hidden="1" x14ac:dyDescent="0.2">
      <c r="A1878" s="16" t="s">
        <v>2159</v>
      </c>
      <c r="B1878" s="17" t="s">
        <v>2160</v>
      </c>
      <c r="C1878" s="17" t="s">
        <v>995</v>
      </c>
      <c r="D1878" s="17">
        <v>541713</v>
      </c>
      <c r="E1878" s="17" t="s">
        <v>1023</v>
      </c>
      <c r="F1878" s="17" t="s">
        <v>103</v>
      </c>
      <c r="G1878" s="17" t="s">
        <v>2286</v>
      </c>
      <c r="H1878" s="18">
        <v>166666.66666700001</v>
      </c>
      <c r="I1878" s="18">
        <v>0</v>
      </c>
      <c r="J1878" s="18">
        <v>0</v>
      </c>
      <c r="K1878" s="18">
        <v>0</v>
      </c>
      <c r="L1878" s="19">
        <v>0</v>
      </c>
    </row>
    <row r="1879" spans="1:12" ht="38.25" hidden="1" x14ac:dyDescent="0.2">
      <c r="A1879" s="16" t="s">
        <v>2159</v>
      </c>
      <c r="B1879" s="17" t="s">
        <v>2160</v>
      </c>
      <c r="C1879" s="17" t="s">
        <v>995</v>
      </c>
      <c r="D1879" s="17">
        <v>541715</v>
      </c>
      <c r="E1879" s="17" t="s">
        <v>603</v>
      </c>
      <c r="F1879" s="17" t="s">
        <v>657</v>
      </c>
      <c r="G1879" s="17" t="s">
        <v>1087</v>
      </c>
      <c r="H1879" s="18">
        <v>166666.66666700001</v>
      </c>
      <c r="I1879" s="18">
        <v>0</v>
      </c>
      <c r="J1879" s="18">
        <v>0</v>
      </c>
      <c r="K1879" s="18">
        <v>0</v>
      </c>
      <c r="L1879" s="19">
        <v>0</v>
      </c>
    </row>
    <row r="1880" spans="1:12" ht="38.25" hidden="1" x14ac:dyDescent="0.2">
      <c r="A1880" s="16" t="s">
        <v>2159</v>
      </c>
      <c r="B1880" s="17" t="s">
        <v>2160</v>
      </c>
      <c r="C1880" s="17" t="s">
        <v>995</v>
      </c>
      <c r="D1880" s="17">
        <v>541715</v>
      </c>
      <c r="E1880" s="17" t="s">
        <v>603</v>
      </c>
      <c r="F1880" s="17" t="s">
        <v>688</v>
      </c>
      <c r="G1880" s="17" t="s">
        <v>2287</v>
      </c>
      <c r="H1880" s="18">
        <v>166666.66666700001</v>
      </c>
      <c r="I1880" s="18">
        <v>166666.66666700001</v>
      </c>
      <c r="J1880" s="18">
        <v>0</v>
      </c>
      <c r="K1880" s="18">
        <v>0</v>
      </c>
      <c r="L1880" s="19">
        <v>0</v>
      </c>
    </row>
    <row r="1881" spans="1:12" ht="25.5" hidden="1" x14ac:dyDescent="0.2">
      <c r="A1881" s="16" t="s">
        <v>2159</v>
      </c>
      <c r="B1881" s="17" t="s">
        <v>2160</v>
      </c>
      <c r="C1881" s="17" t="s">
        <v>995</v>
      </c>
      <c r="D1881" s="17">
        <v>541511</v>
      </c>
      <c r="E1881" s="17" t="s">
        <v>126</v>
      </c>
      <c r="F1881" s="17" t="s">
        <v>657</v>
      </c>
      <c r="G1881" s="17" t="s">
        <v>2288</v>
      </c>
      <c r="H1881" s="18">
        <v>166646.66666700001</v>
      </c>
      <c r="I1881" s="18">
        <v>0</v>
      </c>
      <c r="J1881" s="18">
        <v>0</v>
      </c>
      <c r="K1881" s="18">
        <v>0</v>
      </c>
      <c r="L1881" s="19">
        <v>0</v>
      </c>
    </row>
    <row r="1882" spans="1:12" ht="38.25" hidden="1" x14ac:dyDescent="0.2">
      <c r="A1882" s="16" t="s">
        <v>2159</v>
      </c>
      <c r="B1882" s="17" t="s">
        <v>2160</v>
      </c>
      <c r="C1882" s="17" t="s">
        <v>995</v>
      </c>
      <c r="D1882" s="17">
        <v>541330</v>
      </c>
      <c r="E1882" s="17" t="s">
        <v>130</v>
      </c>
      <c r="F1882" s="17" t="s">
        <v>245</v>
      </c>
      <c r="G1882" s="17" t="s">
        <v>2289</v>
      </c>
      <c r="H1882" s="18">
        <v>166553.61666699999</v>
      </c>
      <c r="I1882" s="18">
        <v>0</v>
      </c>
      <c r="J1882" s="18">
        <v>0</v>
      </c>
      <c r="K1882" s="18">
        <v>0</v>
      </c>
      <c r="L1882" s="19">
        <v>0</v>
      </c>
    </row>
    <row r="1883" spans="1:12" ht="102" hidden="1" x14ac:dyDescent="0.2">
      <c r="A1883" s="16" t="s">
        <v>2159</v>
      </c>
      <c r="B1883" s="17" t="s">
        <v>2160</v>
      </c>
      <c r="C1883" s="17" t="s">
        <v>995</v>
      </c>
      <c r="D1883" s="17">
        <v>541711</v>
      </c>
      <c r="E1883" s="17" t="s">
        <v>690</v>
      </c>
      <c r="F1883" s="17" t="s">
        <v>39</v>
      </c>
      <c r="G1883" s="17" t="s">
        <v>2290</v>
      </c>
      <c r="H1883" s="18">
        <v>165953.66666700001</v>
      </c>
      <c r="I1883" s="18">
        <v>0</v>
      </c>
      <c r="J1883" s="18">
        <v>0</v>
      </c>
      <c r="K1883" s="18">
        <v>0</v>
      </c>
      <c r="L1883" s="19">
        <v>0</v>
      </c>
    </row>
    <row r="1884" spans="1:12" ht="114.75" hidden="1" x14ac:dyDescent="0.2">
      <c r="A1884" s="16" t="s">
        <v>2159</v>
      </c>
      <c r="B1884" s="17" t="s">
        <v>2160</v>
      </c>
      <c r="C1884" s="17" t="s">
        <v>995</v>
      </c>
      <c r="D1884" s="17">
        <v>541711</v>
      </c>
      <c r="E1884" s="17" t="s">
        <v>690</v>
      </c>
      <c r="F1884" s="17" t="s">
        <v>642</v>
      </c>
      <c r="G1884" s="17" t="s">
        <v>2291</v>
      </c>
      <c r="H1884" s="18">
        <v>164862.33333299999</v>
      </c>
      <c r="I1884" s="18">
        <v>0</v>
      </c>
      <c r="J1884" s="18">
        <v>0</v>
      </c>
      <c r="K1884" s="18">
        <v>0</v>
      </c>
      <c r="L1884" s="19">
        <v>0</v>
      </c>
    </row>
    <row r="1885" spans="1:12" ht="38.25" hidden="1" x14ac:dyDescent="0.2">
      <c r="A1885" s="16" t="s">
        <v>2159</v>
      </c>
      <c r="B1885" s="17" t="s">
        <v>2160</v>
      </c>
      <c r="C1885" s="17" t="s">
        <v>995</v>
      </c>
      <c r="D1885" s="17">
        <v>541712</v>
      </c>
      <c r="E1885" s="17" t="s">
        <v>596</v>
      </c>
      <c r="F1885" s="17" t="s">
        <v>128</v>
      </c>
      <c r="G1885" s="17" t="s">
        <v>2288</v>
      </c>
      <c r="H1885" s="18">
        <v>163732</v>
      </c>
      <c r="I1885" s="18">
        <v>163732</v>
      </c>
      <c r="J1885" s="18">
        <v>0</v>
      </c>
      <c r="K1885" s="18">
        <v>0</v>
      </c>
      <c r="L1885" s="19">
        <v>0</v>
      </c>
    </row>
    <row r="1886" spans="1:12" ht="25.5" hidden="1" x14ac:dyDescent="0.2">
      <c r="A1886" s="16" t="s">
        <v>2159</v>
      </c>
      <c r="B1886" s="17" t="s">
        <v>2160</v>
      </c>
      <c r="C1886" s="17" t="s">
        <v>995</v>
      </c>
      <c r="D1886" s="17">
        <v>334111</v>
      </c>
      <c r="E1886" s="17" t="s">
        <v>265</v>
      </c>
      <c r="F1886" s="17" t="s">
        <v>232</v>
      </c>
      <c r="G1886" s="17" t="s">
        <v>2292</v>
      </c>
      <c r="H1886" s="18">
        <v>162507.33333299999</v>
      </c>
      <c r="I1886" s="18">
        <v>162507.33333299999</v>
      </c>
      <c r="J1886" s="18">
        <v>0</v>
      </c>
      <c r="K1886" s="18">
        <v>162507.33333299999</v>
      </c>
      <c r="L1886" s="19">
        <v>0</v>
      </c>
    </row>
    <row r="1887" spans="1:12" ht="114.75" hidden="1" x14ac:dyDescent="0.2">
      <c r="A1887" s="16" t="s">
        <v>2159</v>
      </c>
      <c r="B1887" s="17" t="s">
        <v>2160</v>
      </c>
      <c r="C1887" s="17" t="s">
        <v>995</v>
      </c>
      <c r="D1887" s="17">
        <v>442110</v>
      </c>
      <c r="E1887" s="17" t="s">
        <v>38</v>
      </c>
      <c r="F1887" s="17" t="s">
        <v>96</v>
      </c>
      <c r="G1887" s="17" t="s">
        <v>2293</v>
      </c>
      <c r="H1887" s="18">
        <v>161415.66666700001</v>
      </c>
      <c r="I1887" s="18">
        <v>0</v>
      </c>
      <c r="J1887" s="18">
        <v>4840.1733329999997</v>
      </c>
      <c r="K1887" s="18">
        <v>0</v>
      </c>
      <c r="L1887" s="19">
        <v>0</v>
      </c>
    </row>
    <row r="1888" spans="1:12" ht="63.75" hidden="1" x14ac:dyDescent="0.2">
      <c r="A1888" s="16" t="s">
        <v>2159</v>
      </c>
      <c r="B1888" s="17" t="s">
        <v>2160</v>
      </c>
      <c r="C1888" s="17" t="s">
        <v>995</v>
      </c>
      <c r="D1888" s="17">
        <v>511210</v>
      </c>
      <c r="E1888" s="17" t="s">
        <v>41</v>
      </c>
      <c r="F1888" s="17" t="s">
        <v>625</v>
      </c>
      <c r="G1888" s="17" t="s">
        <v>2294</v>
      </c>
      <c r="H1888" s="18">
        <v>156247.60999999999</v>
      </c>
      <c r="I1888" s="18">
        <v>56402</v>
      </c>
      <c r="J1888" s="18">
        <v>0</v>
      </c>
      <c r="K1888" s="18">
        <v>0</v>
      </c>
      <c r="L1888" s="19">
        <v>0</v>
      </c>
    </row>
    <row r="1889" spans="1:12" hidden="1" x14ac:dyDescent="0.2">
      <c r="A1889" s="16" t="s">
        <v>2159</v>
      </c>
      <c r="B1889" s="17" t="s">
        <v>2160</v>
      </c>
      <c r="C1889" s="17" t="s">
        <v>995</v>
      </c>
      <c r="D1889" s="17">
        <v>517919</v>
      </c>
      <c r="E1889" s="17" t="s">
        <v>170</v>
      </c>
      <c r="F1889" s="17" t="s">
        <v>342</v>
      </c>
      <c r="G1889" s="17" t="s">
        <v>2295</v>
      </c>
      <c r="H1889" s="18">
        <v>153327.973333</v>
      </c>
      <c r="I1889" s="18">
        <v>0</v>
      </c>
      <c r="J1889" s="18">
        <v>0</v>
      </c>
      <c r="K1889" s="18">
        <v>0</v>
      </c>
      <c r="L1889" s="19">
        <v>0</v>
      </c>
    </row>
    <row r="1890" spans="1:12" ht="25.5" hidden="1" x14ac:dyDescent="0.2">
      <c r="A1890" s="16" t="s">
        <v>2159</v>
      </c>
      <c r="B1890" s="17" t="s">
        <v>2160</v>
      </c>
      <c r="C1890" s="17" t="s">
        <v>995</v>
      </c>
      <c r="D1890" s="17">
        <v>541720</v>
      </c>
      <c r="E1890" s="17" t="s">
        <v>326</v>
      </c>
      <c r="F1890" s="17" t="s">
        <v>282</v>
      </c>
      <c r="G1890" s="17" t="s">
        <v>2296</v>
      </c>
      <c r="H1890" s="18">
        <v>153100.33333299999</v>
      </c>
      <c r="I1890" s="18">
        <v>0</v>
      </c>
      <c r="J1890" s="18">
        <v>0</v>
      </c>
      <c r="K1890" s="18">
        <v>0</v>
      </c>
      <c r="L1890" s="19">
        <v>0</v>
      </c>
    </row>
    <row r="1891" spans="1:12" hidden="1" x14ac:dyDescent="0.2">
      <c r="A1891" s="16" t="s">
        <v>2159</v>
      </c>
      <c r="B1891" s="17" t="s">
        <v>2160</v>
      </c>
      <c r="C1891" s="17" t="s">
        <v>995</v>
      </c>
      <c r="D1891" s="17">
        <v>541519</v>
      </c>
      <c r="E1891" s="17" t="s">
        <v>120</v>
      </c>
      <c r="F1891" s="17" t="s">
        <v>910</v>
      </c>
      <c r="G1891" s="17" t="s">
        <v>2297</v>
      </c>
      <c r="H1891" s="18">
        <v>148728.6</v>
      </c>
      <c r="I1891" s="18">
        <v>148728.6</v>
      </c>
      <c r="J1891" s="18">
        <v>0</v>
      </c>
      <c r="K1891" s="18">
        <v>148728.6</v>
      </c>
      <c r="L1891" s="19">
        <v>0</v>
      </c>
    </row>
    <row r="1892" spans="1:12" ht="280.5" hidden="1" x14ac:dyDescent="0.2">
      <c r="A1892" s="16" t="s">
        <v>2159</v>
      </c>
      <c r="B1892" s="17" t="s">
        <v>2160</v>
      </c>
      <c r="C1892" s="17" t="s">
        <v>995</v>
      </c>
      <c r="D1892" s="17">
        <v>541519</v>
      </c>
      <c r="E1892" s="17" t="s">
        <v>120</v>
      </c>
      <c r="F1892" s="17" t="s">
        <v>96</v>
      </c>
      <c r="G1892" s="17" t="s">
        <v>2298</v>
      </c>
      <c r="H1892" s="18">
        <v>147407.20333300001</v>
      </c>
      <c r="I1892" s="18">
        <v>33754.816666999999</v>
      </c>
      <c r="J1892" s="18">
        <v>73505.8</v>
      </c>
      <c r="K1892" s="18">
        <v>22659.156666999999</v>
      </c>
      <c r="L1892" s="19">
        <v>21149.666667000001</v>
      </c>
    </row>
    <row r="1893" spans="1:12" ht="89.25" hidden="1" x14ac:dyDescent="0.2">
      <c r="A1893" s="16" t="s">
        <v>2159</v>
      </c>
      <c r="B1893" s="17" t="s">
        <v>2160</v>
      </c>
      <c r="C1893" s="17" t="s">
        <v>995</v>
      </c>
      <c r="D1893" s="17">
        <v>334419</v>
      </c>
      <c r="E1893" s="17" t="s">
        <v>464</v>
      </c>
      <c r="F1893" s="17" t="s">
        <v>218</v>
      </c>
      <c r="G1893" s="17" t="s">
        <v>2299</v>
      </c>
      <c r="H1893" s="18">
        <v>146400.15</v>
      </c>
      <c r="I1893" s="18">
        <v>2032.7633330000001</v>
      </c>
      <c r="J1893" s="18">
        <v>0</v>
      </c>
      <c r="K1893" s="18">
        <v>0</v>
      </c>
      <c r="L1893" s="19">
        <v>0</v>
      </c>
    </row>
    <row r="1894" spans="1:12" ht="38.25" hidden="1" x14ac:dyDescent="0.2">
      <c r="A1894" s="16" t="s">
        <v>2159</v>
      </c>
      <c r="B1894" s="17" t="s">
        <v>2160</v>
      </c>
      <c r="C1894" s="17" t="s">
        <v>995</v>
      </c>
      <c r="D1894" s="17">
        <v>336413</v>
      </c>
      <c r="E1894" s="17" t="s">
        <v>29</v>
      </c>
      <c r="F1894" s="17" t="s">
        <v>88</v>
      </c>
      <c r="G1894" s="17" t="s">
        <v>2300</v>
      </c>
      <c r="H1894" s="18">
        <v>145238.08333299999</v>
      </c>
      <c r="I1894" s="18">
        <v>0</v>
      </c>
      <c r="J1894" s="18">
        <v>0</v>
      </c>
      <c r="K1894" s="18">
        <v>0</v>
      </c>
      <c r="L1894" s="19">
        <v>0</v>
      </c>
    </row>
    <row r="1895" spans="1:12" ht="51" hidden="1" x14ac:dyDescent="0.2">
      <c r="A1895" s="16" t="s">
        <v>2159</v>
      </c>
      <c r="B1895" s="17" t="s">
        <v>2160</v>
      </c>
      <c r="C1895" s="17" t="s">
        <v>995</v>
      </c>
      <c r="D1895" s="17">
        <v>334511</v>
      </c>
      <c r="E1895" s="17" t="s">
        <v>646</v>
      </c>
      <c r="F1895" s="17" t="s">
        <v>342</v>
      </c>
      <c r="G1895" s="17" t="s">
        <v>2301</v>
      </c>
      <c r="H1895" s="18">
        <v>144318.33333299999</v>
      </c>
      <c r="I1895" s="18">
        <v>0</v>
      </c>
      <c r="J1895" s="18">
        <v>0</v>
      </c>
      <c r="K1895" s="18">
        <v>0</v>
      </c>
      <c r="L1895" s="19">
        <v>0</v>
      </c>
    </row>
    <row r="1896" spans="1:12" ht="76.5" hidden="1" x14ac:dyDescent="0.2">
      <c r="A1896" s="16" t="s">
        <v>2159</v>
      </c>
      <c r="B1896" s="17" t="s">
        <v>2160</v>
      </c>
      <c r="C1896" s="17" t="s">
        <v>995</v>
      </c>
      <c r="D1896" s="17">
        <v>334118</v>
      </c>
      <c r="E1896" s="17" t="s">
        <v>753</v>
      </c>
      <c r="F1896" s="17" t="s">
        <v>270</v>
      </c>
      <c r="G1896" s="17" t="s">
        <v>2302</v>
      </c>
      <c r="H1896" s="18">
        <v>144114.33333299999</v>
      </c>
      <c r="I1896" s="18">
        <v>0</v>
      </c>
      <c r="J1896" s="18">
        <v>134124.66666700001</v>
      </c>
      <c r="K1896" s="18">
        <v>3828</v>
      </c>
      <c r="L1896" s="19">
        <v>0</v>
      </c>
    </row>
    <row r="1897" spans="1:12" ht="38.25" hidden="1" x14ac:dyDescent="0.2">
      <c r="A1897" s="16" t="s">
        <v>2159</v>
      </c>
      <c r="B1897" s="17" t="s">
        <v>2160</v>
      </c>
      <c r="C1897" s="17" t="s">
        <v>995</v>
      </c>
      <c r="D1897" s="17">
        <v>334111</v>
      </c>
      <c r="E1897" s="17" t="s">
        <v>265</v>
      </c>
      <c r="F1897" s="17" t="s">
        <v>409</v>
      </c>
      <c r="G1897" s="17" t="s">
        <v>2303</v>
      </c>
      <c r="H1897" s="18">
        <v>141475.246667</v>
      </c>
      <c r="I1897" s="18">
        <v>0</v>
      </c>
      <c r="J1897" s="18">
        <v>0</v>
      </c>
      <c r="K1897" s="18">
        <v>98522.14</v>
      </c>
      <c r="L1897" s="19">
        <v>0</v>
      </c>
    </row>
    <row r="1898" spans="1:12" ht="76.5" hidden="1" x14ac:dyDescent="0.2">
      <c r="A1898" s="16" t="s">
        <v>2159</v>
      </c>
      <c r="B1898" s="17" t="s">
        <v>2160</v>
      </c>
      <c r="C1898" s="17" t="s">
        <v>995</v>
      </c>
      <c r="D1898" s="17">
        <v>541330</v>
      </c>
      <c r="E1898" s="17" t="s">
        <v>130</v>
      </c>
      <c r="F1898" s="17" t="s">
        <v>218</v>
      </c>
      <c r="G1898" s="17" t="s">
        <v>2304</v>
      </c>
      <c r="H1898" s="18">
        <v>140216.66666700001</v>
      </c>
      <c r="I1898" s="18">
        <v>0</v>
      </c>
      <c r="J1898" s="18">
        <v>0</v>
      </c>
      <c r="K1898" s="18">
        <v>0</v>
      </c>
      <c r="L1898" s="19">
        <v>0</v>
      </c>
    </row>
    <row r="1899" spans="1:12" ht="140.25" hidden="1" x14ac:dyDescent="0.2">
      <c r="A1899" s="16" t="s">
        <v>2159</v>
      </c>
      <c r="B1899" s="17" t="s">
        <v>2160</v>
      </c>
      <c r="C1899" s="17" t="s">
        <v>995</v>
      </c>
      <c r="D1899" s="17">
        <v>334220</v>
      </c>
      <c r="E1899" s="17" t="s">
        <v>65</v>
      </c>
      <c r="F1899" s="17" t="s">
        <v>342</v>
      </c>
      <c r="G1899" s="17" t="s">
        <v>2305</v>
      </c>
      <c r="H1899" s="18">
        <v>139785.82999999999</v>
      </c>
      <c r="I1899" s="18">
        <v>9599.6</v>
      </c>
      <c r="J1899" s="18">
        <v>0</v>
      </c>
      <c r="K1899" s="18">
        <v>9599.6</v>
      </c>
      <c r="L1899" s="19">
        <v>0</v>
      </c>
    </row>
    <row r="1900" spans="1:12" ht="216.75" hidden="1" x14ac:dyDescent="0.2">
      <c r="A1900" s="16" t="s">
        <v>2159</v>
      </c>
      <c r="B1900" s="17" t="s">
        <v>2160</v>
      </c>
      <c r="C1900" s="17" t="s">
        <v>995</v>
      </c>
      <c r="D1900" s="17">
        <v>541519</v>
      </c>
      <c r="E1900" s="17" t="s">
        <v>120</v>
      </c>
      <c r="F1900" s="17" t="s">
        <v>148</v>
      </c>
      <c r="G1900" s="17" t="s">
        <v>2306</v>
      </c>
      <c r="H1900" s="18">
        <v>136666.76999999999</v>
      </c>
      <c r="I1900" s="18">
        <v>131550.76999999999</v>
      </c>
      <c r="J1900" s="18">
        <v>0</v>
      </c>
      <c r="K1900" s="18">
        <v>41319.346666999998</v>
      </c>
      <c r="L1900" s="19">
        <v>131550.76999999999</v>
      </c>
    </row>
    <row r="1901" spans="1:12" ht="25.5" hidden="1" x14ac:dyDescent="0.2">
      <c r="A1901" s="16" t="s">
        <v>2159</v>
      </c>
      <c r="B1901" s="17" t="s">
        <v>2160</v>
      </c>
      <c r="C1901" s="17" t="s">
        <v>995</v>
      </c>
      <c r="D1901" s="17">
        <v>334419</v>
      </c>
      <c r="E1901" s="17" t="s">
        <v>464</v>
      </c>
      <c r="F1901" s="17" t="s">
        <v>805</v>
      </c>
      <c r="G1901" s="17" t="s">
        <v>2307</v>
      </c>
      <c r="H1901" s="18">
        <v>134133.33333299999</v>
      </c>
      <c r="I1901" s="18">
        <v>0</v>
      </c>
      <c r="J1901" s="18">
        <v>0</v>
      </c>
      <c r="K1901" s="18">
        <v>0</v>
      </c>
      <c r="L1901" s="19">
        <v>0</v>
      </c>
    </row>
    <row r="1902" spans="1:12" ht="25.5" hidden="1" x14ac:dyDescent="0.2">
      <c r="A1902" s="16" t="s">
        <v>2159</v>
      </c>
      <c r="B1902" s="17" t="s">
        <v>2160</v>
      </c>
      <c r="C1902" s="17" t="s">
        <v>995</v>
      </c>
      <c r="D1902" s="17">
        <v>333994</v>
      </c>
      <c r="E1902" s="17" t="s">
        <v>1891</v>
      </c>
      <c r="F1902" s="17" t="s">
        <v>439</v>
      </c>
      <c r="G1902" s="17" t="s">
        <v>2308</v>
      </c>
      <c r="H1902" s="18">
        <v>133307</v>
      </c>
      <c r="I1902" s="18">
        <v>0</v>
      </c>
      <c r="J1902" s="18">
        <v>0</v>
      </c>
      <c r="K1902" s="18">
        <v>0</v>
      </c>
      <c r="L1902" s="19">
        <v>0</v>
      </c>
    </row>
    <row r="1903" spans="1:12" ht="25.5" hidden="1" x14ac:dyDescent="0.2">
      <c r="A1903" s="16" t="s">
        <v>2159</v>
      </c>
      <c r="B1903" s="17" t="s">
        <v>2160</v>
      </c>
      <c r="C1903" s="17" t="s">
        <v>995</v>
      </c>
      <c r="D1903" s="17">
        <v>541711</v>
      </c>
      <c r="E1903" s="17" t="s">
        <v>690</v>
      </c>
      <c r="F1903" s="17" t="s">
        <v>53</v>
      </c>
      <c r="G1903" s="17" t="s">
        <v>1120</v>
      </c>
      <c r="H1903" s="18">
        <v>132523.66666700001</v>
      </c>
      <c r="I1903" s="18">
        <v>0</v>
      </c>
      <c r="J1903" s="18">
        <v>0</v>
      </c>
      <c r="K1903" s="18">
        <v>0</v>
      </c>
      <c r="L1903" s="19">
        <v>0</v>
      </c>
    </row>
    <row r="1904" spans="1:12" ht="89.25" hidden="1" x14ac:dyDescent="0.2">
      <c r="A1904" s="16" t="s">
        <v>2159</v>
      </c>
      <c r="B1904" s="17" t="s">
        <v>2160</v>
      </c>
      <c r="C1904" s="17" t="s">
        <v>995</v>
      </c>
      <c r="D1904" s="17">
        <v>334515</v>
      </c>
      <c r="E1904" s="17" t="s">
        <v>495</v>
      </c>
      <c r="F1904" s="17" t="s">
        <v>103</v>
      </c>
      <c r="G1904" s="17" t="s">
        <v>2309</v>
      </c>
      <c r="H1904" s="18">
        <v>130314.42666700001</v>
      </c>
      <c r="I1904" s="18">
        <v>0</v>
      </c>
      <c r="J1904" s="18">
        <v>0</v>
      </c>
      <c r="K1904" s="18">
        <v>51661.666666999998</v>
      </c>
      <c r="L1904" s="19">
        <v>0</v>
      </c>
    </row>
    <row r="1905" spans="1:12" ht="153" hidden="1" x14ac:dyDescent="0.2">
      <c r="A1905" s="16" t="s">
        <v>2159</v>
      </c>
      <c r="B1905" s="17" t="s">
        <v>2160</v>
      </c>
      <c r="C1905" s="17" t="s">
        <v>995</v>
      </c>
      <c r="D1905" s="17">
        <v>334515</v>
      </c>
      <c r="E1905" s="17" t="s">
        <v>495</v>
      </c>
      <c r="F1905" s="17" t="s">
        <v>63</v>
      </c>
      <c r="G1905" s="17" t="s">
        <v>2310</v>
      </c>
      <c r="H1905" s="18">
        <v>125515.666667</v>
      </c>
      <c r="I1905" s="18">
        <v>0</v>
      </c>
      <c r="J1905" s="18">
        <v>0</v>
      </c>
      <c r="K1905" s="18">
        <v>0</v>
      </c>
      <c r="L1905" s="19">
        <v>0</v>
      </c>
    </row>
    <row r="1906" spans="1:12" ht="38.25" hidden="1" x14ac:dyDescent="0.2">
      <c r="A1906" s="16" t="s">
        <v>2159</v>
      </c>
      <c r="B1906" s="17" t="s">
        <v>2160</v>
      </c>
      <c r="C1906" s="17" t="s">
        <v>995</v>
      </c>
      <c r="D1906" s="17">
        <v>541712</v>
      </c>
      <c r="E1906" s="17" t="s">
        <v>596</v>
      </c>
      <c r="F1906" s="17" t="s">
        <v>88</v>
      </c>
      <c r="G1906" s="17" t="s">
        <v>2311</v>
      </c>
      <c r="H1906" s="18">
        <v>124605.333333</v>
      </c>
      <c r="I1906" s="18">
        <v>0</v>
      </c>
      <c r="J1906" s="18">
        <v>0</v>
      </c>
      <c r="K1906" s="18">
        <v>0</v>
      </c>
      <c r="L1906" s="19">
        <v>0</v>
      </c>
    </row>
    <row r="1907" spans="1:12" ht="127.5" hidden="1" x14ac:dyDescent="0.2">
      <c r="A1907" s="16" t="s">
        <v>2159</v>
      </c>
      <c r="B1907" s="17" t="s">
        <v>2160</v>
      </c>
      <c r="C1907" s="17" t="s">
        <v>995</v>
      </c>
      <c r="D1907" s="17">
        <v>541519</v>
      </c>
      <c r="E1907" s="17" t="s">
        <v>120</v>
      </c>
      <c r="F1907" s="17" t="s">
        <v>105</v>
      </c>
      <c r="G1907" s="17" t="s">
        <v>2312</v>
      </c>
      <c r="H1907" s="18">
        <v>124011.856667</v>
      </c>
      <c r="I1907" s="18">
        <v>2915</v>
      </c>
      <c r="J1907" s="18">
        <v>0</v>
      </c>
      <c r="K1907" s="18">
        <v>34526.333333000002</v>
      </c>
      <c r="L1907" s="19">
        <v>0</v>
      </c>
    </row>
    <row r="1908" spans="1:12" ht="38.25" hidden="1" x14ac:dyDescent="0.2">
      <c r="A1908" s="16" t="s">
        <v>2159</v>
      </c>
      <c r="B1908" s="17" t="s">
        <v>2160</v>
      </c>
      <c r="C1908" s="17" t="s">
        <v>995</v>
      </c>
      <c r="D1908" s="17">
        <v>334419</v>
      </c>
      <c r="E1908" s="17" t="s">
        <v>464</v>
      </c>
      <c r="F1908" s="17" t="s">
        <v>50</v>
      </c>
      <c r="G1908" s="17" t="s">
        <v>2313</v>
      </c>
      <c r="H1908" s="18">
        <v>122887.34</v>
      </c>
      <c r="I1908" s="18">
        <v>0</v>
      </c>
      <c r="J1908" s="18">
        <v>0</v>
      </c>
      <c r="K1908" s="18">
        <v>3303.5666670000001</v>
      </c>
      <c r="L1908" s="19">
        <v>3303.5666670000001</v>
      </c>
    </row>
    <row r="1909" spans="1:12" ht="140.25" hidden="1" x14ac:dyDescent="0.2">
      <c r="A1909" s="16" t="s">
        <v>2159</v>
      </c>
      <c r="B1909" s="17" t="s">
        <v>2160</v>
      </c>
      <c r="C1909" s="17" t="s">
        <v>995</v>
      </c>
      <c r="D1909" s="17">
        <v>332721</v>
      </c>
      <c r="E1909" s="17" t="s">
        <v>1911</v>
      </c>
      <c r="F1909" s="17" t="s">
        <v>39</v>
      </c>
      <c r="G1909" s="17" t="s">
        <v>2314</v>
      </c>
      <c r="H1909" s="18">
        <v>122301.84666700001</v>
      </c>
      <c r="I1909" s="18">
        <v>0</v>
      </c>
      <c r="J1909" s="18">
        <v>0</v>
      </c>
      <c r="K1909" s="18">
        <v>0</v>
      </c>
      <c r="L1909" s="19">
        <v>0</v>
      </c>
    </row>
    <row r="1910" spans="1:12" ht="153" hidden="1" x14ac:dyDescent="0.2">
      <c r="A1910" s="16" t="s">
        <v>2159</v>
      </c>
      <c r="B1910" s="17" t="s">
        <v>2160</v>
      </c>
      <c r="C1910" s="17" t="s">
        <v>995</v>
      </c>
      <c r="D1910" s="17">
        <v>541519</v>
      </c>
      <c r="E1910" s="17" t="s">
        <v>120</v>
      </c>
      <c r="F1910" s="17" t="s">
        <v>579</v>
      </c>
      <c r="G1910" s="17" t="s">
        <v>2315</v>
      </c>
      <c r="H1910" s="18">
        <v>119803.94</v>
      </c>
      <c r="I1910" s="18">
        <v>0</v>
      </c>
      <c r="J1910" s="18">
        <v>0</v>
      </c>
      <c r="K1910" s="18">
        <v>119803.94</v>
      </c>
      <c r="L1910" s="19">
        <v>0</v>
      </c>
    </row>
    <row r="1911" spans="1:12" ht="63.75" hidden="1" x14ac:dyDescent="0.2">
      <c r="A1911" s="16" t="s">
        <v>2159</v>
      </c>
      <c r="B1911" s="17" t="s">
        <v>2160</v>
      </c>
      <c r="C1911" s="17" t="s">
        <v>995</v>
      </c>
      <c r="D1911" s="17">
        <v>541519</v>
      </c>
      <c r="E1911" s="17" t="s">
        <v>120</v>
      </c>
      <c r="F1911" s="17" t="s">
        <v>322</v>
      </c>
      <c r="G1911" s="17" t="s">
        <v>2316</v>
      </c>
      <c r="H1911" s="18">
        <v>118531.186667</v>
      </c>
      <c r="I1911" s="18">
        <v>118531.186667</v>
      </c>
      <c r="J1911" s="18">
        <v>118531.186667</v>
      </c>
      <c r="K1911" s="18">
        <v>0</v>
      </c>
      <c r="L1911" s="19">
        <v>0</v>
      </c>
    </row>
    <row r="1912" spans="1:12" ht="38.25" hidden="1" x14ac:dyDescent="0.2">
      <c r="A1912" s="16" t="s">
        <v>2159</v>
      </c>
      <c r="B1912" s="17" t="s">
        <v>2160</v>
      </c>
      <c r="C1912" s="17" t="s">
        <v>995</v>
      </c>
      <c r="D1912" s="17">
        <v>423430</v>
      </c>
      <c r="E1912" s="17" t="s">
        <v>809</v>
      </c>
      <c r="F1912" s="17" t="s">
        <v>63</v>
      </c>
      <c r="G1912" s="17" t="s">
        <v>2317</v>
      </c>
      <c r="H1912" s="18">
        <v>118092.576667</v>
      </c>
      <c r="I1912" s="18">
        <v>0</v>
      </c>
      <c r="J1912" s="18">
        <v>0</v>
      </c>
      <c r="K1912" s="18">
        <v>0</v>
      </c>
      <c r="L1912" s="19">
        <v>0</v>
      </c>
    </row>
    <row r="1913" spans="1:12" ht="38.25" hidden="1" x14ac:dyDescent="0.2">
      <c r="A1913" s="16" t="s">
        <v>2159</v>
      </c>
      <c r="B1913" s="17" t="s">
        <v>2160</v>
      </c>
      <c r="C1913" s="17" t="s">
        <v>995</v>
      </c>
      <c r="D1913" s="17">
        <v>541715</v>
      </c>
      <c r="E1913" s="17" t="s">
        <v>603</v>
      </c>
      <c r="F1913" s="17" t="s">
        <v>2318</v>
      </c>
      <c r="G1913" s="17" t="s">
        <v>2319</v>
      </c>
      <c r="H1913" s="18">
        <v>116666.666667</v>
      </c>
      <c r="I1913" s="18">
        <v>0</v>
      </c>
      <c r="J1913" s="18">
        <v>0</v>
      </c>
      <c r="K1913" s="18">
        <v>0</v>
      </c>
      <c r="L1913" s="19">
        <v>0</v>
      </c>
    </row>
    <row r="1914" spans="1:12" ht="76.5" hidden="1" x14ac:dyDescent="0.2">
      <c r="A1914" s="16" t="s">
        <v>2159</v>
      </c>
      <c r="B1914" s="17" t="s">
        <v>2160</v>
      </c>
      <c r="C1914" s="17" t="s">
        <v>995</v>
      </c>
      <c r="D1914" s="17">
        <v>334511</v>
      </c>
      <c r="E1914" s="17" t="s">
        <v>646</v>
      </c>
      <c r="F1914" s="17" t="s">
        <v>39</v>
      </c>
      <c r="G1914" s="17" t="s">
        <v>2320</v>
      </c>
      <c r="H1914" s="18">
        <v>116645.14666699999</v>
      </c>
      <c r="I1914" s="18">
        <v>0</v>
      </c>
      <c r="J1914" s="18">
        <v>0</v>
      </c>
      <c r="K1914" s="18">
        <v>0</v>
      </c>
      <c r="L1914" s="19">
        <v>0</v>
      </c>
    </row>
    <row r="1915" spans="1:12" ht="76.5" hidden="1" x14ac:dyDescent="0.2">
      <c r="A1915" s="16" t="s">
        <v>2159</v>
      </c>
      <c r="B1915" s="17" t="s">
        <v>2160</v>
      </c>
      <c r="C1915" s="17" t="s">
        <v>995</v>
      </c>
      <c r="D1915" s="17">
        <v>541712</v>
      </c>
      <c r="E1915" s="17" t="s">
        <v>596</v>
      </c>
      <c r="F1915" s="17" t="s">
        <v>720</v>
      </c>
      <c r="G1915" s="17" t="s">
        <v>2321</v>
      </c>
      <c r="H1915" s="18">
        <v>113322.333333</v>
      </c>
      <c r="I1915" s="18">
        <v>0</v>
      </c>
      <c r="J1915" s="18">
        <v>0</v>
      </c>
      <c r="K1915" s="18">
        <v>0</v>
      </c>
      <c r="L1915" s="19">
        <v>0</v>
      </c>
    </row>
    <row r="1916" spans="1:12" ht="89.25" hidden="1" x14ac:dyDescent="0.2">
      <c r="A1916" s="16" t="s">
        <v>2159</v>
      </c>
      <c r="B1916" s="17" t="s">
        <v>2160</v>
      </c>
      <c r="C1916" s="17" t="s">
        <v>995</v>
      </c>
      <c r="D1916" s="17">
        <v>334111</v>
      </c>
      <c r="E1916" s="17" t="s">
        <v>265</v>
      </c>
      <c r="F1916" s="17" t="s">
        <v>625</v>
      </c>
      <c r="G1916" s="17" t="s">
        <v>2322</v>
      </c>
      <c r="H1916" s="18">
        <v>112504.696667</v>
      </c>
      <c r="I1916" s="18">
        <v>0</v>
      </c>
      <c r="J1916" s="18">
        <v>0</v>
      </c>
      <c r="K1916" s="18">
        <v>8795.6966670000002</v>
      </c>
      <c r="L1916" s="19">
        <v>0</v>
      </c>
    </row>
    <row r="1917" spans="1:12" ht="38.25" hidden="1" x14ac:dyDescent="0.2">
      <c r="A1917" s="16" t="s">
        <v>2159</v>
      </c>
      <c r="B1917" s="17" t="s">
        <v>2160</v>
      </c>
      <c r="C1917" s="17" t="s">
        <v>995</v>
      </c>
      <c r="D1917" s="17">
        <v>541511</v>
      </c>
      <c r="E1917" s="17" t="s">
        <v>126</v>
      </c>
      <c r="F1917" s="17" t="s">
        <v>72</v>
      </c>
      <c r="G1917" s="17" t="s">
        <v>2323</v>
      </c>
      <c r="H1917" s="18">
        <v>111697.21333300001</v>
      </c>
      <c r="I1917" s="18">
        <v>0</v>
      </c>
      <c r="J1917" s="18">
        <v>0</v>
      </c>
      <c r="K1917" s="18">
        <v>100155.88</v>
      </c>
      <c r="L1917" s="19">
        <v>0</v>
      </c>
    </row>
    <row r="1918" spans="1:12" hidden="1" x14ac:dyDescent="0.2">
      <c r="A1918" s="16" t="s">
        <v>2159</v>
      </c>
      <c r="B1918" s="17" t="s">
        <v>2160</v>
      </c>
      <c r="C1918" s="17" t="s">
        <v>995</v>
      </c>
      <c r="D1918" s="17">
        <v>334517</v>
      </c>
      <c r="E1918" s="17" t="s">
        <v>1790</v>
      </c>
      <c r="F1918" s="17" t="s">
        <v>554</v>
      </c>
      <c r="G1918" s="17" t="s">
        <v>2324</v>
      </c>
      <c r="H1918" s="18">
        <v>111666.666667</v>
      </c>
      <c r="I1918" s="18">
        <v>0</v>
      </c>
      <c r="J1918" s="18">
        <v>0</v>
      </c>
      <c r="K1918" s="18">
        <v>0</v>
      </c>
      <c r="L1918" s="19">
        <v>0</v>
      </c>
    </row>
    <row r="1919" spans="1:12" ht="76.5" hidden="1" x14ac:dyDescent="0.2">
      <c r="A1919" s="16" t="s">
        <v>2159</v>
      </c>
      <c r="B1919" s="17" t="s">
        <v>2160</v>
      </c>
      <c r="C1919" s="17" t="s">
        <v>995</v>
      </c>
      <c r="D1919" s="17">
        <v>334416</v>
      </c>
      <c r="E1919" s="17" t="s">
        <v>1574</v>
      </c>
      <c r="F1919" s="17" t="s">
        <v>72</v>
      </c>
      <c r="G1919" s="17" t="s">
        <v>2325</v>
      </c>
      <c r="H1919" s="18">
        <v>111362.333333</v>
      </c>
      <c r="I1919" s="18">
        <v>0</v>
      </c>
      <c r="J1919" s="18">
        <v>0</v>
      </c>
      <c r="K1919" s="18">
        <v>0</v>
      </c>
      <c r="L1919" s="19">
        <v>0</v>
      </c>
    </row>
    <row r="1920" spans="1:12" hidden="1" x14ac:dyDescent="0.2">
      <c r="A1920" s="16" t="s">
        <v>2159</v>
      </c>
      <c r="B1920" s="17" t="s">
        <v>2160</v>
      </c>
      <c r="C1920" s="17" t="s">
        <v>995</v>
      </c>
      <c r="D1920" s="17">
        <v>334111</v>
      </c>
      <c r="E1920" s="17" t="s">
        <v>265</v>
      </c>
      <c r="F1920" s="17" t="s">
        <v>18</v>
      </c>
      <c r="G1920" s="17" t="s">
        <v>2326</v>
      </c>
      <c r="H1920" s="18">
        <v>111050.266667</v>
      </c>
      <c r="I1920" s="18">
        <v>0</v>
      </c>
      <c r="J1920" s="18">
        <v>0</v>
      </c>
      <c r="K1920" s="18">
        <v>111050.266667</v>
      </c>
      <c r="L1920" s="19">
        <v>0</v>
      </c>
    </row>
    <row r="1921" spans="1:12" ht="76.5" hidden="1" x14ac:dyDescent="0.2">
      <c r="A1921" s="16" t="s">
        <v>2159</v>
      </c>
      <c r="B1921" s="17" t="s">
        <v>2160</v>
      </c>
      <c r="C1921" s="17" t="s">
        <v>995</v>
      </c>
      <c r="D1921" s="17">
        <v>334418</v>
      </c>
      <c r="E1921" s="17" t="s">
        <v>1392</v>
      </c>
      <c r="F1921" s="17" t="s">
        <v>270</v>
      </c>
      <c r="G1921" s="17" t="s">
        <v>2327</v>
      </c>
      <c r="H1921" s="18">
        <v>109801</v>
      </c>
      <c r="I1921" s="18">
        <v>0</v>
      </c>
      <c r="J1921" s="18">
        <v>71166</v>
      </c>
      <c r="K1921" s="18">
        <v>0</v>
      </c>
      <c r="L1921" s="19">
        <v>0</v>
      </c>
    </row>
    <row r="1922" spans="1:12" ht="25.5" hidden="1" x14ac:dyDescent="0.2">
      <c r="A1922" s="16" t="s">
        <v>2159</v>
      </c>
      <c r="B1922" s="17" t="s">
        <v>2160</v>
      </c>
      <c r="C1922" s="17" t="s">
        <v>995</v>
      </c>
      <c r="D1922" s="17">
        <v>333244</v>
      </c>
      <c r="E1922" s="17" t="s">
        <v>696</v>
      </c>
      <c r="F1922" s="17" t="s">
        <v>39</v>
      </c>
      <c r="G1922" s="17" t="s">
        <v>2328</v>
      </c>
      <c r="H1922" s="18">
        <v>106266.666667</v>
      </c>
      <c r="I1922" s="18">
        <v>0</v>
      </c>
      <c r="J1922" s="18">
        <v>0</v>
      </c>
      <c r="K1922" s="18">
        <v>0</v>
      </c>
      <c r="L1922" s="19">
        <v>0</v>
      </c>
    </row>
    <row r="1923" spans="1:12" ht="63.75" hidden="1" x14ac:dyDescent="0.2">
      <c r="A1923" s="16" t="s">
        <v>2159</v>
      </c>
      <c r="B1923" s="17" t="s">
        <v>2160</v>
      </c>
      <c r="C1923" s="17" t="s">
        <v>995</v>
      </c>
      <c r="D1923" s="17">
        <v>541519</v>
      </c>
      <c r="E1923" s="17" t="s">
        <v>120</v>
      </c>
      <c r="F1923" s="17" t="s">
        <v>270</v>
      </c>
      <c r="G1923" s="17" t="s">
        <v>2329</v>
      </c>
      <c r="H1923" s="18">
        <v>105707.503333</v>
      </c>
      <c r="I1923" s="18">
        <v>92910.836666999996</v>
      </c>
      <c r="J1923" s="18">
        <v>0</v>
      </c>
      <c r="K1923" s="18">
        <v>2094.09</v>
      </c>
      <c r="L1923" s="19">
        <v>90816.746666999999</v>
      </c>
    </row>
    <row r="1924" spans="1:12" ht="38.25" hidden="1" x14ac:dyDescent="0.2">
      <c r="A1924" s="16" t="s">
        <v>2159</v>
      </c>
      <c r="B1924" s="17" t="s">
        <v>2160</v>
      </c>
      <c r="C1924" s="17" t="s">
        <v>995</v>
      </c>
      <c r="D1924" s="17">
        <v>541712</v>
      </c>
      <c r="E1924" s="17" t="s">
        <v>596</v>
      </c>
      <c r="F1924" s="17" t="s">
        <v>937</v>
      </c>
      <c r="G1924" s="17" t="s">
        <v>2330</v>
      </c>
      <c r="H1924" s="18">
        <v>105611.666667</v>
      </c>
      <c r="I1924" s="18">
        <v>40611.666666999998</v>
      </c>
      <c r="J1924" s="18">
        <v>0</v>
      </c>
      <c r="K1924" s="18">
        <v>0</v>
      </c>
      <c r="L1924" s="19">
        <v>0</v>
      </c>
    </row>
    <row r="1925" spans="1:12" ht="51" hidden="1" x14ac:dyDescent="0.2">
      <c r="A1925" s="16" t="s">
        <v>2159</v>
      </c>
      <c r="B1925" s="17" t="s">
        <v>2160</v>
      </c>
      <c r="C1925" s="17" t="s">
        <v>995</v>
      </c>
      <c r="D1925" s="17">
        <v>541712</v>
      </c>
      <c r="E1925" s="17" t="s">
        <v>596</v>
      </c>
      <c r="F1925" s="17" t="s">
        <v>688</v>
      </c>
      <c r="G1925" s="17" t="s">
        <v>2331</v>
      </c>
      <c r="H1925" s="18">
        <v>105027.666667</v>
      </c>
      <c r="I1925" s="18">
        <v>105027.666667</v>
      </c>
      <c r="J1925" s="18">
        <v>0</v>
      </c>
      <c r="K1925" s="18">
        <v>0</v>
      </c>
      <c r="L1925" s="19">
        <v>0</v>
      </c>
    </row>
    <row r="1926" spans="1:12" ht="89.25" hidden="1" x14ac:dyDescent="0.2">
      <c r="A1926" s="16" t="s">
        <v>2159</v>
      </c>
      <c r="B1926" s="17" t="s">
        <v>2160</v>
      </c>
      <c r="C1926" s="17" t="s">
        <v>995</v>
      </c>
      <c r="D1926" s="17">
        <v>334516</v>
      </c>
      <c r="E1926" s="17" t="s">
        <v>87</v>
      </c>
      <c r="F1926" s="17" t="s">
        <v>72</v>
      </c>
      <c r="G1926" s="17" t="s">
        <v>2332</v>
      </c>
      <c r="H1926" s="18">
        <v>104321.623333</v>
      </c>
      <c r="I1926" s="18">
        <v>0</v>
      </c>
      <c r="J1926" s="18">
        <v>0</v>
      </c>
      <c r="K1926" s="18">
        <v>0</v>
      </c>
      <c r="L1926" s="19">
        <v>0</v>
      </c>
    </row>
    <row r="1927" spans="1:12" ht="114.75" hidden="1" x14ac:dyDescent="0.2">
      <c r="A1927" s="16" t="s">
        <v>2159</v>
      </c>
      <c r="B1927" s="17" t="s">
        <v>2160</v>
      </c>
      <c r="C1927" s="17" t="s">
        <v>995</v>
      </c>
      <c r="D1927" s="17">
        <v>333314</v>
      </c>
      <c r="E1927" s="17" t="s">
        <v>416</v>
      </c>
      <c r="F1927" s="17" t="s">
        <v>72</v>
      </c>
      <c r="G1927" s="17" t="s">
        <v>2333</v>
      </c>
      <c r="H1927" s="18">
        <v>104231.8</v>
      </c>
      <c r="I1927" s="18">
        <v>0</v>
      </c>
      <c r="J1927" s="18">
        <v>0</v>
      </c>
      <c r="K1927" s="18">
        <v>0</v>
      </c>
      <c r="L1927" s="19">
        <v>0</v>
      </c>
    </row>
    <row r="1928" spans="1:12" ht="89.25" hidden="1" x14ac:dyDescent="0.2">
      <c r="A1928" s="16" t="s">
        <v>2159</v>
      </c>
      <c r="B1928" s="17" t="s">
        <v>2160</v>
      </c>
      <c r="C1928" s="17" t="s">
        <v>995</v>
      </c>
      <c r="D1928" s="17">
        <v>561110</v>
      </c>
      <c r="E1928" s="17" t="s">
        <v>194</v>
      </c>
      <c r="F1928" s="17" t="s">
        <v>72</v>
      </c>
      <c r="G1928" s="17" t="s">
        <v>2334</v>
      </c>
      <c r="H1928" s="18">
        <v>104074.666667</v>
      </c>
      <c r="I1928" s="18">
        <v>104074.666667</v>
      </c>
      <c r="J1928" s="18">
        <v>0</v>
      </c>
      <c r="K1928" s="18">
        <v>0</v>
      </c>
      <c r="L1928" s="19">
        <v>0</v>
      </c>
    </row>
    <row r="1929" spans="1:12" ht="357" x14ac:dyDescent="0.2">
      <c r="A1929" s="16" t="s">
        <v>2335</v>
      </c>
      <c r="B1929" s="17" t="s">
        <v>2336</v>
      </c>
      <c r="C1929" s="17" t="s">
        <v>816</v>
      </c>
      <c r="D1929" s="17">
        <v>561320</v>
      </c>
      <c r="E1929" s="17" t="s">
        <v>568</v>
      </c>
      <c r="F1929" s="17" t="s">
        <v>96</v>
      </c>
      <c r="G1929" s="17" t="s">
        <v>2337</v>
      </c>
      <c r="H1929" s="18">
        <v>751421.246667</v>
      </c>
      <c r="I1929" s="18">
        <v>462537.75</v>
      </c>
      <c r="J1929" s="18">
        <v>95407.506666999994</v>
      </c>
      <c r="K1929" s="18">
        <v>500904.66666699998</v>
      </c>
      <c r="L1929" s="19">
        <v>0</v>
      </c>
    </row>
    <row r="1930" spans="1:12" ht="344.25" x14ac:dyDescent="0.2">
      <c r="A1930" s="16" t="s">
        <v>2335</v>
      </c>
      <c r="B1930" s="17" t="s">
        <v>2336</v>
      </c>
      <c r="C1930" s="17" t="s">
        <v>816</v>
      </c>
      <c r="D1930" s="17">
        <v>811219</v>
      </c>
      <c r="E1930" s="17" t="s">
        <v>55</v>
      </c>
      <c r="F1930" s="17" t="s">
        <v>96</v>
      </c>
      <c r="G1930" s="17" t="s">
        <v>2338</v>
      </c>
      <c r="H1930" s="18">
        <v>570480.91333300003</v>
      </c>
      <c r="I1930" s="18">
        <v>67454.820000000007</v>
      </c>
      <c r="J1930" s="18">
        <v>113102.42</v>
      </c>
      <c r="K1930" s="18">
        <v>92517.646666999994</v>
      </c>
      <c r="L1930" s="19">
        <v>0</v>
      </c>
    </row>
    <row r="1931" spans="1:12" ht="25.5" x14ac:dyDescent="0.2">
      <c r="A1931" s="16" t="s">
        <v>2335</v>
      </c>
      <c r="B1931" s="17" t="s">
        <v>2336</v>
      </c>
      <c r="C1931" s="17" t="s">
        <v>816</v>
      </c>
      <c r="D1931" s="17">
        <v>561320</v>
      </c>
      <c r="E1931" s="17" t="s">
        <v>568</v>
      </c>
      <c r="F1931" s="17" t="s">
        <v>1719</v>
      </c>
      <c r="G1931" s="17" t="s">
        <v>2339</v>
      </c>
      <c r="H1931" s="18">
        <v>298390.06666700001</v>
      </c>
      <c r="I1931" s="18">
        <v>298390.06666700001</v>
      </c>
      <c r="J1931" s="18">
        <v>0</v>
      </c>
      <c r="K1931" s="18">
        <v>0</v>
      </c>
      <c r="L1931" s="19">
        <v>298390.06666700001</v>
      </c>
    </row>
    <row r="1932" spans="1:12" ht="140.25" x14ac:dyDescent="0.2">
      <c r="A1932" s="16" t="s">
        <v>2335</v>
      </c>
      <c r="B1932" s="17" t="s">
        <v>2336</v>
      </c>
      <c r="C1932" s="17" t="s">
        <v>816</v>
      </c>
      <c r="D1932" s="17">
        <v>811219</v>
      </c>
      <c r="E1932" s="17" t="s">
        <v>55</v>
      </c>
      <c r="F1932" s="17" t="s">
        <v>91</v>
      </c>
      <c r="G1932" s="17" t="s">
        <v>2340</v>
      </c>
      <c r="H1932" s="18">
        <v>278937.08</v>
      </c>
      <c r="I1932" s="18">
        <v>0</v>
      </c>
      <c r="J1932" s="18">
        <v>278937.08</v>
      </c>
      <c r="K1932" s="18">
        <v>0</v>
      </c>
      <c r="L1932" s="19">
        <v>0</v>
      </c>
    </row>
    <row r="1933" spans="1:12" ht="204" x14ac:dyDescent="0.2">
      <c r="A1933" s="16" t="s">
        <v>2335</v>
      </c>
      <c r="B1933" s="17" t="s">
        <v>2336</v>
      </c>
      <c r="C1933" s="17" t="s">
        <v>816</v>
      </c>
      <c r="D1933" s="17">
        <v>334516</v>
      </c>
      <c r="E1933" s="17" t="s">
        <v>87</v>
      </c>
      <c r="F1933" s="17" t="s">
        <v>63</v>
      </c>
      <c r="G1933" s="17" t="s">
        <v>2341</v>
      </c>
      <c r="H1933" s="18">
        <v>228053.65</v>
      </c>
      <c r="I1933" s="18">
        <v>0</v>
      </c>
      <c r="J1933" s="18">
        <v>0</v>
      </c>
      <c r="K1933" s="18">
        <v>0</v>
      </c>
      <c r="L1933" s="19">
        <v>0</v>
      </c>
    </row>
    <row r="1934" spans="1:12" ht="63.75" x14ac:dyDescent="0.2">
      <c r="A1934" s="16" t="s">
        <v>2335</v>
      </c>
      <c r="B1934" s="17" t="s">
        <v>2336</v>
      </c>
      <c r="C1934" s="17" t="s">
        <v>816</v>
      </c>
      <c r="D1934" s="17">
        <v>337122</v>
      </c>
      <c r="E1934" s="17" t="s">
        <v>49</v>
      </c>
      <c r="F1934" s="17" t="s">
        <v>63</v>
      </c>
      <c r="G1934" s="17" t="s">
        <v>2342</v>
      </c>
      <c r="H1934" s="18">
        <v>205110.36666699999</v>
      </c>
      <c r="I1934" s="18">
        <v>0</v>
      </c>
      <c r="J1934" s="18">
        <v>0</v>
      </c>
      <c r="K1934" s="18">
        <v>0</v>
      </c>
      <c r="L1934" s="19">
        <v>0</v>
      </c>
    </row>
    <row r="1935" spans="1:12" ht="280.5" x14ac:dyDescent="0.2">
      <c r="A1935" s="16" t="s">
        <v>2335</v>
      </c>
      <c r="B1935" s="17" t="s">
        <v>2336</v>
      </c>
      <c r="C1935" s="17" t="s">
        <v>816</v>
      </c>
      <c r="D1935" s="17">
        <v>339113</v>
      </c>
      <c r="E1935" s="17" t="s">
        <v>230</v>
      </c>
      <c r="F1935" s="17" t="s">
        <v>556</v>
      </c>
      <c r="G1935" s="17" t="s">
        <v>2343</v>
      </c>
      <c r="H1935" s="18">
        <v>204370.85333300001</v>
      </c>
      <c r="I1935" s="18">
        <v>0</v>
      </c>
      <c r="J1935" s="18">
        <v>0</v>
      </c>
      <c r="K1935" s="18">
        <v>0</v>
      </c>
      <c r="L1935" s="19">
        <v>0</v>
      </c>
    </row>
    <row r="1936" spans="1:12" ht="216.75" x14ac:dyDescent="0.2">
      <c r="A1936" s="16" t="s">
        <v>2335</v>
      </c>
      <c r="B1936" s="17" t="s">
        <v>2336</v>
      </c>
      <c r="C1936" s="17" t="s">
        <v>816</v>
      </c>
      <c r="D1936" s="17">
        <v>334220</v>
      </c>
      <c r="E1936" s="17" t="s">
        <v>65</v>
      </c>
      <c r="F1936" s="17" t="s">
        <v>96</v>
      </c>
      <c r="G1936" s="17" t="s">
        <v>2344</v>
      </c>
      <c r="H1936" s="18">
        <v>192732.95666699999</v>
      </c>
      <c r="I1936" s="18">
        <v>184376.55333299999</v>
      </c>
      <c r="J1936" s="18">
        <v>99554.326667000001</v>
      </c>
      <c r="K1936" s="18">
        <v>83949.97</v>
      </c>
      <c r="L1936" s="19">
        <v>0</v>
      </c>
    </row>
    <row r="1937" spans="1:12" ht="344.25" x14ac:dyDescent="0.2">
      <c r="A1937" s="16" t="s">
        <v>2335</v>
      </c>
      <c r="B1937" s="17" t="s">
        <v>2336</v>
      </c>
      <c r="C1937" s="17" t="s">
        <v>816</v>
      </c>
      <c r="D1937" s="17">
        <v>811213</v>
      </c>
      <c r="E1937" s="17" t="s">
        <v>371</v>
      </c>
      <c r="F1937" s="17" t="s">
        <v>96</v>
      </c>
      <c r="G1937" s="17" t="s">
        <v>2345</v>
      </c>
      <c r="H1937" s="18">
        <v>188877.686667</v>
      </c>
      <c r="I1937" s="18">
        <v>12351</v>
      </c>
      <c r="J1937" s="18">
        <v>8833.3333330000005</v>
      </c>
      <c r="K1937" s="18">
        <v>66227.453332999998</v>
      </c>
      <c r="L1937" s="19">
        <v>0</v>
      </c>
    </row>
    <row r="1938" spans="1:12" ht="409.5" x14ac:dyDescent="0.2">
      <c r="A1938" s="16" t="s">
        <v>2335</v>
      </c>
      <c r="B1938" s="17" t="s">
        <v>2336</v>
      </c>
      <c r="C1938" s="17" t="s">
        <v>816</v>
      </c>
      <c r="D1938" s="17">
        <v>339112</v>
      </c>
      <c r="E1938" s="17" t="s">
        <v>2346</v>
      </c>
      <c r="F1938" s="17" t="s">
        <v>657</v>
      </c>
      <c r="G1938" s="17" t="s">
        <v>2347</v>
      </c>
      <c r="H1938" s="18">
        <v>182836.11666699999</v>
      </c>
      <c r="I1938" s="18">
        <v>0</v>
      </c>
      <c r="J1938" s="18">
        <v>0</v>
      </c>
      <c r="K1938" s="18">
        <v>0</v>
      </c>
      <c r="L1938" s="19">
        <v>0</v>
      </c>
    </row>
    <row r="1939" spans="1:12" ht="280.5" x14ac:dyDescent="0.2">
      <c r="A1939" s="16" t="s">
        <v>2335</v>
      </c>
      <c r="B1939" s="17" t="s">
        <v>2336</v>
      </c>
      <c r="C1939" s="17" t="s">
        <v>816</v>
      </c>
      <c r="D1939" s="17">
        <v>339112</v>
      </c>
      <c r="E1939" s="17" t="s">
        <v>2346</v>
      </c>
      <c r="F1939" s="17" t="s">
        <v>218</v>
      </c>
      <c r="G1939" s="17" t="s">
        <v>2348</v>
      </c>
      <c r="H1939" s="18">
        <v>178544.8</v>
      </c>
      <c r="I1939" s="18">
        <v>0</v>
      </c>
      <c r="J1939" s="18">
        <v>0</v>
      </c>
      <c r="K1939" s="18">
        <v>0</v>
      </c>
      <c r="L1939" s="19">
        <v>0</v>
      </c>
    </row>
    <row r="1940" spans="1:12" ht="267.75" x14ac:dyDescent="0.2">
      <c r="A1940" s="16" t="s">
        <v>2335</v>
      </c>
      <c r="B1940" s="17" t="s">
        <v>2336</v>
      </c>
      <c r="C1940" s="17" t="s">
        <v>816</v>
      </c>
      <c r="D1940" s="17">
        <v>339113</v>
      </c>
      <c r="E1940" s="17" t="s">
        <v>230</v>
      </c>
      <c r="F1940" s="17" t="s">
        <v>88</v>
      </c>
      <c r="G1940" s="17" t="s">
        <v>2349</v>
      </c>
      <c r="H1940" s="18">
        <v>167964.48</v>
      </c>
      <c r="I1940" s="18">
        <v>0</v>
      </c>
      <c r="J1940" s="18">
        <v>0</v>
      </c>
      <c r="K1940" s="18">
        <v>0</v>
      </c>
      <c r="L1940" s="19">
        <v>0</v>
      </c>
    </row>
    <row r="1941" spans="1:12" ht="306" x14ac:dyDescent="0.2">
      <c r="A1941" s="16" t="s">
        <v>2335</v>
      </c>
      <c r="B1941" s="17" t="s">
        <v>2336</v>
      </c>
      <c r="C1941" s="17" t="s">
        <v>816</v>
      </c>
      <c r="D1941" s="17">
        <v>339112</v>
      </c>
      <c r="E1941" s="17" t="s">
        <v>2346</v>
      </c>
      <c r="F1941" s="17" t="s">
        <v>465</v>
      </c>
      <c r="G1941" s="17" t="s">
        <v>2350</v>
      </c>
      <c r="H1941" s="18">
        <v>153170.79666699999</v>
      </c>
      <c r="I1941" s="18">
        <v>63881.463333</v>
      </c>
      <c r="J1941" s="18">
        <v>63881.463333</v>
      </c>
      <c r="K1941" s="18">
        <v>0</v>
      </c>
      <c r="L1941" s="19">
        <v>0</v>
      </c>
    </row>
    <row r="1942" spans="1:12" ht="89.25" x14ac:dyDescent="0.2">
      <c r="A1942" s="16" t="s">
        <v>2335</v>
      </c>
      <c r="B1942" s="17" t="s">
        <v>2336</v>
      </c>
      <c r="C1942" s="17" t="s">
        <v>816</v>
      </c>
      <c r="D1942" s="17">
        <v>541519</v>
      </c>
      <c r="E1942" s="17" t="s">
        <v>120</v>
      </c>
      <c r="F1942" s="17" t="s">
        <v>63</v>
      </c>
      <c r="G1942" s="17" t="s">
        <v>2351</v>
      </c>
      <c r="H1942" s="18">
        <v>151310.5</v>
      </c>
      <c r="I1942" s="18">
        <v>0</v>
      </c>
      <c r="J1942" s="18">
        <v>151310.5</v>
      </c>
      <c r="K1942" s="18">
        <v>0</v>
      </c>
      <c r="L1942" s="19">
        <v>0</v>
      </c>
    </row>
    <row r="1943" spans="1:12" ht="280.5" x14ac:dyDescent="0.2">
      <c r="A1943" s="16" t="s">
        <v>2335</v>
      </c>
      <c r="B1943" s="17" t="s">
        <v>2336</v>
      </c>
      <c r="C1943" s="17" t="s">
        <v>816</v>
      </c>
      <c r="D1943" s="17">
        <v>339113</v>
      </c>
      <c r="E1943" s="17" t="s">
        <v>230</v>
      </c>
      <c r="F1943" s="17" t="s">
        <v>184</v>
      </c>
      <c r="G1943" s="17" t="s">
        <v>2352</v>
      </c>
      <c r="H1943" s="18">
        <v>149949.11333299999</v>
      </c>
      <c r="I1943" s="18">
        <v>0</v>
      </c>
      <c r="J1943" s="18">
        <v>145186.11333299999</v>
      </c>
      <c r="K1943" s="18">
        <v>0</v>
      </c>
      <c r="L1943" s="19">
        <v>0</v>
      </c>
    </row>
    <row r="1944" spans="1:12" ht="357" x14ac:dyDescent="0.2">
      <c r="A1944" s="16" t="s">
        <v>2335</v>
      </c>
      <c r="B1944" s="17" t="s">
        <v>2336</v>
      </c>
      <c r="C1944" s="17" t="s">
        <v>816</v>
      </c>
      <c r="D1944" s="17">
        <v>339112</v>
      </c>
      <c r="E1944" s="17" t="s">
        <v>2346</v>
      </c>
      <c r="F1944" s="17" t="s">
        <v>556</v>
      </c>
      <c r="G1944" s="17" t="s">
        <v>2353</v>
      </c>
      <c r="H1944" s="18">
        <v>135996.193333</v>
      </c>
      <c r="I1944" s="18">
        <v>0</v>
      </c>
      <c r="J1944" s="18">
        <v>0</v>
      </c>
      <c r="K1944" s="18">
        <v>0</v>
      </c>
      <c r="L1944" s="19">
        <v>0</v>
      </c>
    </row>
    <row r="1945" spans="1:12" ht="331.5" x14ac:dyDescent="0.2">
      <c r="A1945" s="16" t="s">
        <v>2335</v>
      </c>
      <c r="B1945" s="17" t="s">
        <v>2336</v>
      </c>
      <c r="C1945" s="17" t="s">
        <v>816</v>
      </c>
      <c r="D1945" s="17">
        <v>339112</v>
      </c>
      <c r="E1945" s="17" t="s">
        <v>2346</v>
      </c>
      <c r="F1945" s="17" t="s">
        <v>96</v>
      </c>
      <c r="G1945" s="17" t="s">
        <v>2354</v>
      </c>
      <c r="H1945" s="18">
        <v>118446.976667</v>
      </c>
      <c r="I1945" s="18">
        <v>0</v>
      </c>
      <c r="J1945" s="18">
        <v>20891.71</v>
      </c>
      <c r="K1945" s="18">
        <v>-9.89</v>
      </c>
      <c r="L1945" s="19">
        <v>0</v>
      </c>
    </row>
    <row r="1946" spans="1:12" ht="25.5" x14ac:dyDescent="0.2">
      <c r="A1946" s="16" t="s">
        <v>2335</v>
      </c>
      <c r="B1946" s="17" t="s">
        <v>2336</v>
      </c>
      <c r="C1946" s="17" t="s">
        <v>816</v>
      </c>
      <c r="D1946" s="17">
        <v>541519</v>
      </c>
      <c r="E1946" s="17" t="s">
        <v>120</v>
      </c>
      <c r="F1946" s="17" t="s">
        <v>270</v>
      </c>
      <c r="G1946" s="17" t="s">
        <v>2355</v>
      </c>
      <c r="H1946" s="18">
        <v>117732.28</v>
      </c>
      <c r="I1946" s="18">
        <v>117732.28</v>
      </c>
      <c r="J1946" s="18">
        <v>0</v>
      </c>
      <c r="K1946" s="18">
        <v>0</v>
      </c>
      <c r="L1946" s="19">
        <v>117732.28</v>
      </c>
    </row>
    <row r="1947" spans="1:12" ht="357" x14ac:dyDescent="0.2">
      <c r="A1947" s="16" t="s">
        <v>2335</v>
      </c>
      <c r="B1947" s="17" t="s">
        <v>2336</v>
      </c>
      <c r="C1947" s="17" t="s">
        <v>816</v>
      </c>
      <c r="D1947" s="17">
        <v>339113</v>
      </c>
      <c r="E1947" s="17" t="s">
        <v>230</v>
      </c>
      <c r="F1947" s="17" t="s">
        <v>96</v>
      </c>
      <c r="G1947" s="17" t="s">
        <v>2356</v>
      </c>
      <c r="H1947" s="18">
        <v>116228.04333299999</v>
      </c>
      <c r="I1947" s="18">
        <v>1081.666667</v>
      </c>
      <c r="J1947" s="18">
        <v>4000</v>
      </c>
      <c r="K1947" s="18">
        <v>9045.7666669999999</v>
      </c>
      <c r="L1947" s="19">
        <v>0</v>
      </c>
    </row>
    <row r="1948" spans="1:12" ht="38.25" x14ac:dyDescent="0.2">
      <c r="A1948" s="16" t="s">
        <v>2335</v>
      </c>
      <c r="B1948" s="17" t="s">
        <v>2336</v>
      </c>
      <c r="C1948" s="17" t="s">
        <v>816</v>
      </c>
      <c r="D1948" s="17">
        <v>334111</v>
      </c>
      <c r="E1948" s="17" t="s">
        <v>265</v>
      </c>
      <c r="F1948" s="17" t="s">
        <v>72</v>
      </c>
      <c r="G1948" s="17" t="s">
        <v>2357</v>
      </c>
      <c r="H1948" s="18">
        <v>111426.48</v>
      </c>
      <c r="I1948" s="18">
        <v>0</v>
      </c>
      <c r="J1948" s="18">
        <v>0</v>
      </c>
      <c r="K1948" s="18">
        <v>2280.4499999999998</v>
      </c>
      <c r="L1948" s="19">
        <v>0</v>
      </c>
    </row>
    <row r="1949" spans="1:12" ht="280.5" x14ac:dyDescent="0.2">
      <c r="A1949" s="16" t="s">
        <v>2335</v>
      </c>
      <c r="B1949" s="17" t="s">
        <v>2336</v>
      </c>
      <c r="C1949" s="17" t="s">
        <v>816</v>
      </c>
      <c r="D1949" s="17">
        <v>339113</v>
      </c>
      <c r="E1949" s="17" t="s">
        <v>230</v>
      </c>
      <c r="F1949" s="17" t="s">
        <v>218</v>
      </c>
      <c r="G1949" s="17" t="s">
        <v>2358</v>
      </c>
      <c r="H1949" s="18">
        <v>110000.913333</v>
      </c>
      <c r="I1949" s="18">
        <v>0</v>
      </c>
      <c r="J1949" s="18">
        <v>0</v>
      </c>
      <c r="K1949" s="18">
        <v>0</v>
      </c>
      <c r="L1949" s="19">
        <v>0</v>
      </c>
    </row>
    <row r="1950" spans="1:12" ht="165.75" x14ac:dyDescent="0.2">
      <c r="A1950" s="16" t="s">
        <v>2335</v>
      </c>
      <c r="B1950" s="17" t="s">
        <v>2336</v>
      </c>
      <c r="C1950" s="17" t="s">
        <v>816</v>
      </c>
      <c r="D1950" s="17">
        <v>811412</v>
      </c>
      <c r="E1950" s="17" t="s">
        <v>267</v>
      </c>
      <c r="F1950" s="17" t="s">
        <v>96</v>
      </c>
      <c r="G1950" s="17" t="s">
        <v>2359</v>
      </c>
      <c r="H1950" s="18">
        <v>107831.94</v>
      </c>
      <c r="I1950" s="18">
        <v>47208.136666999999</v>
      </c>
      <c r="J1950" s="18">
        <v>0</v>
      </c>
      <c r="K1950" s="18">
        <v>104071.26</v>
      </c>
      <c r="L1950" s="19">
        <v>0</v>
      </c>
    </row>
    <row r="1951" spans="1:12" ht="331.5" x14ac:dyDescent="0.2">
      <c r="A1951" s="16" t="s">
        <v>2360</v>
      </c>
      <c r="B1951" s="17" t="s">
        <v>2361</v>
      </c>
      <c r="C1951" s="17" t="s">
        <v>816</v>
      </c>
      <c r="D1951" s="17">
        <v>541330</v>
      </c>
      <c r="E1951" s="17" t="s">
        <v>130</v>
      </c>
      <c r="F1951" s="17" t="s">
        <v>96</v>
      </c>
      <c r="G1951" s="17" t="s">
        <v>2362</v>
      </c>
      <c r="H1951" s="18">
        <v>85867576.510000005</v>
      </c>
      <c r="I1951" s="18">
        <v>36381092.93</v>
      </c>
      <c r="J1951" s="18">
        <v>56626226.983332999</v>
      </c>
      <c r="K1951" s="18">
        <v>28267725.760000002</v>
      </c>
      <c r="L1951" s="19">
        <v>2512548.5333329998</v>
      </c>
    </row>
    <row r="1952" spans="1:12" ht="409.5" x14ac:dyDescent="0.2">
      <c r="A1952" s="16" t="s">
        <v>2360</v>
      </c>
      <c r="B1952" s="17" t="s">
        <v>2361</v>
      </c>
      <c r="C1952" s="17" t="s">
        <v>816</v>
      </c>
      <c r="D1952" s="17">
        <v>541330</v>
      </c>
      <c r="E1952" s="17" t="s">
        <v>130</v>
      </c>
      <c r="F1952" s="17" t="s">
        <v>63</v>
      </c>
      <c r="G1952" s="17" t="s">
        <v>2363</v>
      </c>
      <c r="H1952" s="18">
        <v>30360610.920000002</v>
      </c>
      <c r="I1952" s="18">
        <v>17739054.753332999</v>
      </c>
      <c r="J1952" s="18">
        <v>10947928.566667</v>
      </c>
      <c r="K1952" s="18">
        <v>4828940.9333330002</v>
      </c>
      <c r="L1952" s="19">
        <v>18453.713333</v>
      </c>
    </row>
    <row r="1953" spans="1:12" ht="408" x14ac:dyDescent="0.2">
      <c r="A1953" s="16" t="s">
        <v>2360</v>
      </c>
      <c r="B1953" s="17" t="s">
        <v>2361</v>
      </c>
      <c r="C1953" s="17" t="s">
        <v>816</v>
      </c>
      <c r="D1953" s="17">
        <v>541330</v>
      </c>
      <c r="E1953" s="17" t="s">
        <v>130</v>
      </c>
      <c r="F1953" s="17" t="s">
        <v>128</v>
      </c>
      <c r="G1953" s="17" t="s">
        <v>2364</v>
      </c>
      <c r="H1953" s="18">
        <v>30024862.093332998</v>
      </c>
      <c r="I1953" s="18">
        <v>5710074.6500000004</v>
      </c>
      <c r="J1953" s="18">
        <v>6673426.9466669997</v>
      </c>
      <c r="K1953" s="18">
        <v>2568351.2566669998</v>
      </c>
      <c r="L1953" s="19">
        <v>164762.413333</v>
      </c>
    </row>
    <row r="1954" spans="1:12" ht="409.5" x14ac:dyDescent="0.2">
      <c r="A1954" s="16" t="s">
        <v>2360</v>
      </c>
      <c r="B1954" s="17" t="s">
        <v>2361</v>
      </c>
      <c r="C1954" s="17" t="s">
        <v>816</v>
      </c>
      <c r="D1954" s="17">
        <v>541611</v>
      </c>
      <c r="E1954" s="17" t="s">
        <v>115</v>
      </c>
      <c r="F1954" s="17" t="s">
        <v>128</v>
      </c>
      <c r="G1954" s="17" t="s">
        <v>2365</v>
      </c>
      <c r="H1954" s="18">
        <v>19104467.993333001</v>
      </c>
      <c r="I1954" s="18">
        <v>4760193.4866669998</v>
      </c>
      <c r="J1954" s="18">
        <v>11463472.633332999</v>
      </c>
      <c r="K1954" s="18">
        <v>2930316.37</v>
      </c>
      <c r="L1954" s="19">
        <v>121835.35333300001</v>
      </c>
    </row>
    <row r="1955" spans="1:12" ht="280.5" x14ac:dyDescent="0.2">
      <c r="A1955" s="16" t="s">
        <v>2360</v>
      </c>
      <c r="B1955" s="17" t="s">
        <v>2361</v>
      </c>
      <c r="C1955" s="17" t="s">
        <v>816</v>
      </c>
      <c r="D1955" s="17">
        <v>541330</v>
      </c>
      <c r="E1955" s="17" t="s">
        <v>130</v>
      </c>
      <c r="F1955" s="17" t="s">
        <v>66</v>
      </c>
      <c r="G1955" s="17" t="s">
        <v>2366</v>
      </c>
      <c r="H1955" s="18">
        <v>14548819.876667</v>
      </c>
      <c r="I1955" s="18">
        <v>967796.26333300001</v>
      </c>
      <c r="J1955" s="18">
        <v>7958595.4233330004</v>
      </c>
      <c r="K1955" s="18">
        <v>160904.746667</v>
      </c>
      <c r="L1955" s="19">
        <v>0</v>
      </c>
    </row>
    <row r="1956" spans="1:12" ht="409.5" x14ac:dyDescent="0.2">
      <c r="A1956" s="16" t="s">
        <v>2360</v>
      </c>
      <c r="B1956" s="17" t="s">
        <v>2361</v>
      </c>
      <c r="C1956" s="17" t="s">
        <v>816</v>
      </c>
      <c r="D1956" s="17">
        <v>541611</v>
      </c>
      <c r="E1956" s="17" t="s">
        <v>115</v>
      </c>
      <c r="F1956" s="17" t="s">
        <v>63</v>
      </c>
      <c r="G1956" s="17" t="s">
        <v>2367</v>
      </c>
      <c r="H1956" s="18">
        <v>11450315.52</v>
      </c>
      <c r="I1956" s="18">
        <v>7307807.9900000002</v>
      </c>
      <c r="J1956" s="18">
        <v>2626370.976667</v>
      </c>
      <c r="K1956" s="18">
        <v>2160354.41</v>
      </c>
      <c r="L1956" s="19">
        <v>1432297.9033329999</v>
      </c>
    </row>
    <row r="1957" spans="1:12" ht="409.5" x14ac:dyDescent="0.2">
      <c r="A1957" s="16" t="s">
        <v>2360</v>
      </c>
      <c r="B1957" s="17" t="s">
        <v>2361</v>
      </c>
      <c r="C1957" s="17" t="s">
        <v>816</v>
      </c>
      <c r="D1957" s="17">
        <v>541990</v>
      </c>
      <c r="E1957" s="17" t="s">
        <v>117</v>
      </c>
      <c r="F1957" s="17" t="s">
        <v>128</v>
      </c>
      <c r="G1957" s="17" t="s">
        <v>2368</v>
      </c>
      <c r="H1957" s="18">
        <v>11387196.300000001</v>
      </c>
      <c r="I1957" s="18">
        <v>5459273.476667</v>
      </c>
      <c r="J1957" s="18">
        <v>3553871.1033330001</v>
      </c>
      <c r="K1957" s="18">
        <v>1732985.733333</v>
      </c>
      <c r="L1957" s="19">
        <v>474501.36</v>
      </c>
    </row>
    <row r="1958" spans="1:12" ht="306" x14ac:dyDescent="0.2">
      <c r="A1958" s="16" t="s">
        <v>2360</v>
      </c>
      <c r="B1958" s="17" t="s">
        <v>2361</v>
      </c>
      <c r="C1958" s="17" t="s">
        <v>816</v>
      </c>
      <c r="D1958" s="17">
        <v>541519</v>
      </c>
      <c r="E1958" s="17" t="s">
        <v>120</v>
      </c>
      <c r="F1958" s="17" t="s">
        <v>714</v>
      </c>
      <c r="G1958" s="17" t="s">
        <v>2369</v>
      </c>
      <c r="H1958" s="18">
        <v>9922453.9433329999</v>
      </c>
      <c r="I1958" s="18">
        <v>5672366.4800000004</v>
      </c>
      <c r="J1958" s="18">
        <v>599181.86666699999</v>
      </c>
      <c r="K1958" s="18">
        <v>6281606.5733329998</v>
      </c>
      <c r="L1958" s="19">
        <v>592860.72333299997</v>
      </c>
    </row>
    <row r="1959" spans="1:12" ht="409.5" x14ac:dyDescent="0.2">
      <c r="A1959" s="16" t="s">
        <v>2360</v>
      </c>
      <c r="B1959" s="17" t="s">
        <v>2361</v>
      </c>
      <c r="C1959" s="17" t="s">
        <v>816</v>
      </c>
      <c r="D1959" s="17">
        <v>541512</v>
      </c>
      <c r="E1959" s="17" t="s">
        <v>71</v>
      </c>
      <c r="F1959" s="17" t="s">
        <v>96</v>
      </c>
      <c r="G1959" s="17" t="s">
        <v>2370</v>
      </c>
      <c r="H1959" s="18">
        <v>9920860.1166670006</v>
      </c>
      <c r="I1959" s="18">
        <v>3778288.3333330001</v>
      </c>
      <c r="J1959" s="18">
        <v>400992.42666699999</v>
      </c>
      <c r="K1959" s="18">
        <v>5245126.7433329998</v>
      </c>
      <c r="L1959" s="19">
        <v>147311.67999999999</v>
      </c>
    </row>
    <row r="1960" spans="1:12" ht="409.5" x14ac:dyDescent="0.2">
      <c r="A1960" s="16" t="s">
        <v>2360</v>
      </c>
      <c r="B1960" s="17" t="s">
        <v>2361</v>
      </c>
      <c r="C1960" s="17" t="s">
        <v>816</v>
      </c>
      <c r="D1960" s="17">
        <v>541512</v>
      </c>
      <c r="E1960" s="17" t="s">
        <v>71</v>
      </c>
      <c r="F1960" s="17" t="s">
        <v>63</v>
      </c>
      <c r="G1960" s="17" t="s">
        <v>2371</v>
      </c>
      <c r="H1960" s="18">
        <v>9656780.4199999999</v>
      </c>
      <c r="I1960" s="18">
        <v>8583002.4333330002</v>
      </c>
      <c r="J1960" s="18">
        <v>1048802.8766669999</v>
      </c>
      <c r="K1960" s="18">
        <v>1755583.6166670001</v>
      </c>
      <c r="L1960" s="19">
        <v>0</v>
      </c>
    </row>
    <row r="1961" spans="1:12" ht="153" x14ac:dyDescent="0.2">
      <c r="A1961" s="16" t="s">
        <v>2360</v>
      </c>
      <c r="B1961" s="17" t="s">
        <v>2361</v>
      </c>
      <c r="C1961" s="17" t="s">
        <v>816</v>
      </c>
      <c r="D1961" s="17">
        <v>611710</v>
      </c>
      <c r="E1961" s="17" t="s">
        <v>122</v>
      </c>
      <c r="F1961" s="17" t="s">
        <v>39</v>
      </c>
      <c r="G1961" s="17" t="s">
        <v>2372</v>
      </c>
      <c r="H1961" s="18">
        <v>9326917.226667</v>
      </c>
      <c r="I1961" s="18">
        <v>278564.28000000003</v>
      </c>
      <c r="J1961" s="18">
        <v>9232724.9466670007</v>
      </c>
      <c r="K1961" s="18">
        <v>94192.28</v>
      </c>
      <c r="L1961" s="19">
        <v>0</v>
      </c>
    </row>
    <row r="1962" spans="1:12" ht="409.5" x14ac:dyDescent="0.2">
      <c r="A1962" s="16" t="s">
        <v>2360</v>
      </c>
      <c r="B1962" s="17" t="s">
        <v>2361</v>
      </c>
      <c r="C1962" s="17" t="s">
        <v>816</v>
      </c>
      <c r="D1962" s="17">
        <v>541519</v>
      </c>
      <c r="E1962" s="17" t="s">
        <v>120</v>
      </c>
      <c r="F1962" s="17" t="s">
        <v>63</v>
      </c>
      <c r="G1962" s="17" t="s">
        <v>2373</v>
      </c>
      <c r="H1962" s="18">
        <v>8474741.023333</v>
      </c>
      <c r="I1962" s="18">
        <v>3030010.9866670002</v>
      </c>
      <c r="J1962" s="18">
        <v>3171507.206667</v>
      </c>
      <c r="K1962" s="18">
        <v>3035291.74</v>
      </c>
      <c r="L1962" s="19">
        <v>311371.96333300002</v>
      </c>
    </row>
    <row r="1963" spans="1:12" ht="216.75" x14ac:dyDescent="0.2">
      <c r="A1963" s="16" t="s">
        <v>2360</v>
      </c>
      <c r="B1963" s="17" t="s">
        <v>2361</v>
      </c>
      <c r="C1963" s="17" t="s">
        <v>816</v>
      </c>
      <c r="D1963" s="17">
        <v>541330</v>
      </c>
      <c r="E1963" s="17" t="s">
        <v>130</v>
      </c>
      <c r="F1963" s="17" t="s">
        <v>322</v>
      </c>
      <c r="G1963" s="17" t="s">
        <v>2374</v>
      </c>
      <c r="H1963" s="18">
        <v>8088471.8933330001</v>
      </c>
      <c r="I1963" s="18">
        <v>3895755.15</v>
      </c>
      <c r="J1963" s="18">
        <v>4192716.7433330002</v>
      </c>
      <c r="K1963" s="18">
        <v>0</v>
      </c>
      <c r="L1963" s="19">
        <v>0</v>
      </c>
    </row>
    <row r="1964" spans="1:12" ht="114.75" x14ac:dyDescent="0.2">
      <c r="A1964" s="16" t="s">
        <v>2360</v>
      </c>
      <c r="B1964" s="17" t="s">
        <v>2361</v>
      </c>
      <c r="C1964" s="17" t="s">
        <v>816</v>
      </c>
      <c r="D1964" s="17">
        <v>541330</v>
      </c>
      <c r="E1964" s="17" t="s">
        <v>130</v>
      </c>
      <c r="F1964" s="17" t="s">
        <v>1292</v>
      </c>
      <c r="G1964" s="17" t="s">
        <v>2375</v>
      </c>
      <c r="H1964" s="18">
        <v>7900657.7300000004</v>
      </c>
      <c r="I1964" s="18">
        <v>6615954.2433329998</v>
      </c>
      <c r="J1964" s="18">
        <v>1284703.486667</v>
      </c>
      <c r="K1964" s="18">
        <v>6559254.4866669998</v>
      </c>
      <c r="L1964" s="19">
        <v>0</v>
      </c>
    </row>
    <row r="1965" spans="1:12" ht="344.25" x14ac:dyDescent="0.2">
      <c r="A1965" s="16" t="s">
        <v>2360</v>
      </c>
      <c r="B1965" s="17" t="s">
        <v>2361</v>
      </c>
      <c r="C1965" s="17" t="s">
        <v>816</v>
      </c>
      <c r="D1965" s="17">
        <v>541330</v>
      </c>
      <c r="E1965" s="17" t="s">
        <v>130</v>
      </c>
      <c r="F1965" s="17" t="s">
        <v>72</v>
      </c>
      <c r="G1965" s="17" t="s">
        <v>2376</v>
      </c>
      <c r="H1965" s="18">
        <v>7807889.7999999998</v>
      </c>
      <c r="I1965" s="18">
        <v>2816274.6466669999</v>
      </c>
      <c r="J1965" s="18">
        <v>4147960.43</v>
      </c>
      <c r="K1965" s="18">
        <v>2816274.6466669999</v>
      </c>
      <c r="L1965" s="19">
        <v>0</v>
      </c>
    </row>
    <row r="1966" spans="1:12" ht="409.5" x14ac:dyDescent="0.2">
      <c r="A1966" s="16" t="s">
        <v>2360</v>
      </c>
      <c r="B1966" s="17" t="s">
        <v>2361</v>
      </c>
      <c r="C1966" s="17" t="s">
        <v>816</v>
      </c>
      <c r="D1966" s="17">
        <v>611430</v>
      </c>
      <c r="E1966" s="17" t="s">
        <v>36</v>
      </c>
      <c r="F1966" s="17" t="s">
        <v>63</v>
      </c>
      <c r="G1966" s="17" t="s">
        <v>2377</v>
      </c>
      <c r="H1966" s="18">
        <v>7779654.3866670001</v>
      </c>
      <c r="I1966" s="18">
        <v>289176.42333299998</v>
      </c>
      <c r="J1966" s="18">
        <v>174823.71</v>
      </c>
      <c r="K1966" s="18">
        <v>1285830.6566669999</v>
      </c>
      <c r="L1966" s="19">
        <v>0</v>
      </c>
    </row>
    <row r="1967" spans="1:12" ht="280.5" x14ac:dyDescent="0.2">
      <c r="A1967" s="16" t="s">
        <v>2360</v>
      </c>
      <c r="B1967" s="17" t="s">
        <v>2361</v>
      </c>
      <c r="C1967" s="17" t="s">
        <v>816</v>
      </c>
      <c r="D1967" s="17">
        <v>541330</v>
      </c>
      <c r="E1967" s="17" t="s">
        <v>130</v>
      </c>
      <c r="F1967" s="17" t="s">
        <v>714</v>
      </c>
      <c r="G1967" s="17" t="s">
        <v>2378</v>
      </c>
      <c r="H1967" s="18">
        <v>7636166.8799999999</v>
      </c>
      <c r="I1967" s="18">
        <v>2949802.6733329999</v>
      </c>
      <c r="J1967" s="18">
        <v>4158796.5466669998</v>
      </c>
      <c r="K1967" s="18">
        <v>758953.78</v>
      </c>
      <c r="L1967" s="19">
        <v>0</v>
      </c>
    </row>
    <row r="1968" spans="1:12" ht="382.5" x14ac:dyDescent="0.2">
      <c r="A1968" s="16" t="s">
        <v>2360</v>
      </c>
      <c r="B1968" s="17" t="s">
        <v>2361</v>
      </c>
      <c r="C1968" s="17" t="s">
        <v>816</v>
      </c>
      <c r="D1968" s="17">
        <v>561210</v>
      </c>
      <c r="E1968" s="17" t="s">
        <v>17</v>
      </c>
      <c r="F1968" s="17" t="s">
        <v>96</v>
      </c>
      <c r="G1968" s="17" t="s">
        <v>2379</v>
      </c>
      <c r="H1968" s="18">
        <v>7600337.3633329999</v>
      </c>
      <c r="I1968" s="18">
        <v>1271510.06</v>
      </c>
      <c r="J1968" s="18">
        <v>214593.84666700001</v>
      </c>
      <c r="K1968" s="18">
        <v>6122053.0899999999</v>
      </c>
      <c r="L1968" s="19">
        <v>43611.24</v>
      </c>
    </row>
    <row r="1969" spans="1:12" ht="408" x14ac:dyDescent="0.2">
      <c r="A1969" s="16" t="s">
        <v>2360</v>
      </c>
      <c r="B1969" s="17" t="s">
        <v>2361</v>
      </c>
      <c r="C1969" s="17" t="s">
        <v>816</v>
      </c>
      <c r="D1969" s="17">
        <v>541611</v>
      </c>
      <c r="E1969" s="17" t="s">
        <v>115</v>
      </c>
      <c r="F1969" s="17" t="s">
        <v>714</v>
      </c>
      <c r="G1969" s="17" t="s">
        <v>2380</v>
      </c>
      <c r="H1969" s="18">
        <v>6980141.1799999997</v>
      </c>
      <c r="I1969" s="18">
        <v>6904332.9133329997</v>
      </c>
      <c r="J1969" s="18">
        <v>0</v>
      </c>
      <c r="K1969" s="18">
        <v>112367.326667</v>
      </c>
      <c r="L1969" s="19">
        <v>0</v>
      </c>
    </row>
    <row r="1970" spans="1:12" ht="409.5" x14ac:dyDescent="0.2">
      <c r="A1970" s="16" t="s">
        <v>2360</v>
      </c>
      <c r="B1970" s="17" t="s">
        <v>2361</v>
      </c>
      <c r="C1970" s="17" t="s">
        <v>816</v>
      </c>
      <c r="D1970" s="17">
        <v>541512</v>
      </c>
      <c r="E1970" s="17" t="s">
        <v>71</v>
      </c>
      <c r="F1970" s="17" t="s">
        <v>714</v>
      </c>
      <c r="G1970" s="17" t="s">
        <v>2381</v>
      </c>
      <c r="H1970" s="18">
        <v>6503334.983333</v>
      </c>
      <c r="I1970" s="18">
        <v>6503334.983333</v>
      </c>
      <c r="J1970" s="18">
        <v>0</v>
      </c>
      <c r="K1970" s="18">
        <v>3828233.72</v>
      </c>
      <c r="L1970" s="19">
        <v>0</v>
      </c>
    </row>
    <row r="1971" spans="1:12" ht="408" x14ac:dyDescent="0.2">
      <c r="A1971" s="16" t="s">
        <v>2360</v>
      </c>
      <c r="B1971" s="17" t="s">
        <v>2361</v>
      </c>
      <c r="C1971" s="17" t="s">
        <v>816</v>
      </c>
      <c r="D1971" s="17">
        <v>541990</v>
      </c>
      <c r="E1971" s="17" t="s">
        <v>117</v>
      </c>
      <c r="F1971" s="17" t="s">
        <v>96</v>
      </c>
      <c r="G1971" s="17" t="s">
        <v>2382</v>
      </c>
      <c r="H1971" s="18">
        <v>6458738.1366670001</v>
      </c>
      <c r="I1971" s="18">
        <v>3891565.4466670002</v>
      </c>
      <c r="J1971" s="18">
        <v>1222385.796667</v>
      </c>
      <c r="K1971" s="18">
        <v>1018793.746667</v>
      </c>
      <c r="L1971" s="19">
        <v>0</v>
      </c>
    </row>
    <row r="1972" spans="1:12" ht="89.25" x14ac:dyDescent="0.2">
      <c r="A1972" s="16" t="s">
        <v>2360</v>
      </c>
      <c r="B1972" s="17" t="s">
        <v>2361</v>
      </c>
      <c r="C1972" s="17" t="s">
        <v>816</v>
      </c>
      <c r="D1972" s="17">
        <v>541330</v>
      </c>
      <c r="E1972" s="17" t="s">
        <v>130</v>
      </c>
      <c r="F1972" s="17" t="s">
        <v>699</v>
      </c>
      <c r="G1972" s="17" t="s">
        <v>2383</v>
      </c>
      <c r="H1972" s="18">
        <v>6433867.1466669999</v>
      </c>
      <c r="I1972" s="18">
        <v>5341579.42</v>
      </c>
      <c r="J1972" s="18">
        <v>1435125.1666669999</v>
      </c>
      <c r="K1972" s="18">
        <v>4111591.5733329998</v>
      </c>
      <c r="L1972" s="19">
        <v>0</v>
      </c>
    </row>
    <row r="1973" spans="1:12" ht="382.5" x14ac:dyDescent="0.2">
      <c r="A1973" s="16" t="s">
        <v>2360</v>
      </c>
      <c r="B1973" s="17" t="s">
        <v>2361</v>
      </c>
      <c r="C1973" s="17" t="s">
        <v>816</v>
      </c>
      <c r="D1973" s="17">
        <v>541330</v>
      </c>
      <c r="E1973" s="17" t="s">
        <v>130</v>
      </c>
      <c r="F1973" s="17" t="s">
        <v>18</v>
      </c>
      <c r="G1973" s="17" t="s">
        <v>2384</v>
      </c>
      <c r="H1973" s="18">
        <v>6054976.3233329998</v>
      </c>
      <c r="I1973" s="18">
        <v>995604.65333300002</v>
      </c>
      <c r="J1973" s="18">
        <v>5948979.523333</v>
      </c>
      <c r="K1973" s="18">
        <v>295531.29333299998</v>
      </c>
      <c r="L1973" s="19">
        <v>0</v>
      </c>
    </row>
    <row r="1974" spans="1:12" ht="409.5" x14ac:dyDescent="0.2">
      <c r="A1974" s="16" t="s">
        <v>2360</v>
      </c>
      <c r="B1974" s="17" t="s">
        <v>2361</v>
      </c>
      <c r="C1974" s="17" t="s">
        <v>816</v>
      </c>
      <c r="D1974" s="17">
        <v>541519</v>
      </c>
      <c r="E1974" s="17" t="s">
        <v>120</v>
      </c>
      <c r="F1974" s="17" t="s">
        <v>96</v>
      </c>
      <c r="G1974" s="17" t="s">
        <v>2385</v>
      </c>
      <c r="H1974" s="18">
        <v>5855706.0833329996</v>
      </c>
      <c r="I1974" s="18">
        <v>1845466.246667</v>
      </c>
      <c r="J1974" s="18">
        <v>2460462.9233329999</v>
      </c>
      <c r="K1974" s="18">
        <v>1748544.83</v>
      </c>
      <c r="L1974" s="19">
        <v>565034.68333300005</v>
      </c>
    </row>
    <row r="1975" spans="1:12" ht="165.75" x14ac:dyDescent="0.2">
      <c r="A1975" s="16" t="s">
        <v>2360</v>
      </c>
      <c r="B1975" s="17" t="s">
        <v>2361</v>
      </c>
      <c r="C1975" s="17" t="s">
        <v>816</v>
      </c>
      <c r="D1975" s="17">
        <v>561210</v>
      </c>
      <c r="E1975" s="17" t="s">
        <v>17</v>
      </c>
      <c r="F1975" s="17" t="s">
        <v>805</v>
      </c>
      <c r="G1975" s="17" t="s">
        <v>2386</v>
      </c>
      <c r="H1975" s="18">
        <v>5736211.29</v>
      </c>
      <c r="I1975" s="18">
        <v>0</v>
      </c>
      <c r="J1975" s="18">
        <v>0</v>
      </c>
      <c r="K1975" s="18">
        <v>5736211.29</v>
      </c>
      <c r="L1975" s="19">
        <v>0</v>
      </c>
    </row>
    <row r="1976" spans="1:12" ht="293.25" x14ac:dyDescent="0.2">
      <c r="A1976" s="16" t="s">
        <v>2360</v>
      </c>
      <c r="B1976" s="17" t="s">
        <v>2361</v>
      </c>
      <c r="C1976" s="17" t="s">
        <v>816</v>
      </c>
      <c r="D1976" s="17">
        <v>541330</v>
      </c>
      <c r="E1976" s="17" t="s">
        <v>130</v>
      </c>
      <c r="F1976" s="17" t="s">
        <v>739</v>
      </c>
      <c r="G1976" s="17" t="s">
        <v>2387</v>
      </c>
      <c r="H1976" s="18">
        <v>5022317.2766669998</v>
      </c>
      <c r="I1976" s="18">
        <v>4577414.21</v>
      </c>
      <c r="J1976" s="18">
        <v>444903.06666700001</v>
      </c>
      <c r="K1976" s="18">
        <v>2082988.5566670001</v>
      </c>
      <c r="L1976" s="19">
        <v>0</v>
      </c>
    </row>
    <row r="1977" spans="1:12" ht="409.5" x14ac:dyDescent="0.2">
      <c r="A1977" s="16" t="s">
        <v>2360</v>
      </c>
      <c r="B1977" s="17" t="s">
        <v>2361</v>
      </c>
      <c r="C1977" s="17" t="s">
        <v>816</v>
      </c>
      <c r="D1977" s="17">
        <v>541519</v>
      </c>
      <c r="E1977" s="17" t="s">
        <v>120</v>
      </c>
      <c r="F1977" s="17" t="s">
        <v>128</v>
      </c>
      <c r="G1977" s="17" t="s">
        <v>2388</v>
      </c>
      <c r="H1977" s="18">
        <v>5009076.1633329997</v>
      </c>
      <c r="I1977" s="18">
        <v>2021363.49</v>
      </c>
      <c r="J1977" s="18">
        <v>1033333.333333</v>
      </c>
      <c r="K1977" s="18">
        <v>2844994.1066669999</v>
      </c>
      <c r="L1977" s="19">
        <v>0</v>
      </c>
    </row>
    <row r="1978" spans="1:12" ht="409.5" x14ac:dyDescent="0.2">
      <c r="A1978" s="16" t="s">
        <v>2360</v>
      </c>
      <c r="B1978" s="17" t="s">
        <v>2361</v>
      </c>
      <c r="C1978" s="17" t="s">
        <v>816</v>
      </c>
      <c r="D1978" s="17">
        <v>561110</v>
      </c>
      <c r="E1978" s="17" t="s">
        <v>194</v>
      </c>
      <c r="F1978" s="17" t="s">
        <v>96</v>
      </c>
      <c r="G1978" s="17" t="s">
        <v>2389</v>
      </c>
      <c r="H1978" s="18">
        <v>4858856.6066669999</v>
      </c>
      <c r="I1978" s="18">
        <v>4796618.6066669999</v>
      </c>
      <c r="J1978" s="18">
        <v>436409.04</v>
      </c>
      <c r="K1978" s="18">
        <v>1042339.956667</v>
      </c>
      <c r="L1978" s="19">
        <v>68061.36</v>
      </c>
    </row>
    <row r="1979" spans="1:12" ht="409.5" x14ac:dyDescent="0.2">
      <c r="A1979" s="16" t="s">
        <v>2360</v>
      </c>
      <c r="B1979" s="17" t="s">
        <v>2361</v>
      </c>
      <c r="C1979" s="17" t="s">
        <v>816</v>
      </c>
      <c r="D1979" s="17">
        <v>541690</v>
      </c>
      <c r="E1979" s="17" t="s">
        <v>161</v>
      </c>
      <c r="F1979" s="17" t="s">
        <v>128</v>
      </c>
      <c r="G1979" s="17" t="s">
        <v>2390</v>
      </c>
      <c r="H1979" s="18">
        <v>4799712.7699999996</v>
      </c>
      <c r="I1979" s="18">
        <v>3085069.43</v>
      </c>
      <c r="J1979" s="18">
        <v>85233.333333000002</v>
      </c>
      <c r="K1979" s="18">
        <v>1309107.18</v>
      </c>
      <c r="L1979" s="19">
        <v>0</v>
      </c>
    </row>
    <row r="1980" spans="1:12" ht="63.75" x14ac:dyDescent="0.2">
      <c r="A1980" s="16" t="s">
        <v>2360</v>
      </c>
      <c r="B1980" s="17" t="s">
        <v>2361</v>
      </c>
      <c r="C1980" s="17" t="s">
        <v>816</v>
      </c>
      <c r="D1980" s="17">
        <v>722310</v>
      </c>
      <c r="E1980" s="17" t="s">
        <v>481</v>
      </c>
      <c r="F1980" s="17" t="s">
        <v>63</v>
      </c>
      <c r="G1980" s="17" t="s">
        <v>2391</v>
      </c>
      <c r="H1980" s="18">
        <v>4773699.6366670001</v>
      </c>
      <c r="I1980" s="18">
        <v>0</v>
      </c>
      <c r="J1980" s="18">
        <v>0</v>
      </c>
      <c r="K1980" s="18">
        <v>0</v>
      </c>
      <c r="L1980" s="19">
        <v>0</v>
      </c>
    </row>
    <row r="1981" spans="1:12" ht="293.25" x14ac:dyDescent="0.2">
      <c r="A1981" s="16" t="s">
        <v>2360</v>
      </c>
      <c r="B1981" s="17" t="s">
        <v>2361</v>
      </c>
      <c r="C1981" s="17" t="s">
        <v>816</v>
      </c>
      <c r="D1981" s="17">
        <v>541614</v>
      </c>
      <c r="E1981" s="17" t="s">
        <v>22</v>
      </c>
      <c r="F1981" s="17" t="s">
        <v>96</v>
      </c>
      <c r="G1981" s="17" t="s">
        <v>2392</v>
      </c>
      <c r="H1981" s="18">
        <v>4755054.3333329996</v>
      </c>
      <c r="I1981" s="18">
        <v>1329046.463333</v>
      </c>
      <c r="J1981" s="18">
        <v>840748.54333300004</v>
      </c>
      <c r="K1981" s="18">
        <v>3450616.496667</v>
      </c>
      <c r="L1981" s="19">
        <v>2475</v>
      </c>
    </row>
    <row r="1982" spans="1:12" ht="127.5" x14ac:dyDescent="0.2">
      <c r="A1982" s="16" t="s">
        <v>2360</v>
      </c>
      <c r="B1982" s="17" t="s">
        <v>2361</v>
      </c>
      <c r="C1982" s="17" t="s">
        <v>816</v>
      </c>
      <c r="D1982" s="17">
        <v>541512</v>
      </c>
      <c r="E1982" s="17" t="s">
        <v>71</v>
      </c>
      <c r="F1982" s="17" t="s">
        <v>66</v>
      </c>
      <c r="G1982" s="17" t="s">
        <v>2393</v>
      </c>
      <c r="H1982" s="18">
        <v>4734952.8866670001</v>
      </c>
      <c r="I1982" s="18">
        <v>4621800.1666670004</v>
      </c>
      <c r="J1982" s="18">
        <v>113152.72</v>
      </c>
      <c r="K1982" s="18">
        <v>0</v>
      </c>
      <c r="L1982" s="19">
        <v>0</v>
      </c>
    </row>
    <row r="1983" spans="1:12" ht="63.75" x14ac:dyDescent="0.2">
      <c r="A1983" s="16" t="s">
        <v>2360</v>
      </c>
      <c r="B1983" s="17" t="s">
        <v>2361</v>
      </c>
      <c r="C1983" s="17" t="s">
        <v>816</v>
      </c>
      <c r="D1983" s="17">
        <v>561410</v>
      </c>
      <c r="E1983" s="17" t="s">
        <v>2394</v>
      </c>
      <c r="F1983" s="17" t="s">
        <v>726</v>
      </c>
      <c r="G1983" s="17" t="s">
        <v>2395</v>
      </c>
      <c r="H1983" s="18">
        <v>4517267.42</v>
      </c>
      <c r="I1983" s="18">
        <v>0</v>
      </c>
      <c r="J1983" s="18">
        <v>0</v>
      </c>
      <c r="K1983" s="18">
        <v>0</v>
      </c>
      <c r="L1983" s="19">
        <v>0</v>
      </c>
    </row>
    <row r="1984" spans="1:12" ht="408" x14ac:dyDescent="0.2">
      <c r="A1984" s="16" t="s">
        <v>2360</v>
      </c>
      <c r="B1984" s="17" t="s">
        <v>2361</v>
      </c>
      <c r="C1984" s="17" t="s">
        <v>816</v>
      </c>
      <c r="D1984" s="17">
        <v>611430</v>
      </c>
      <c r="E1984" s="17" t="s">
        <v>36</v>
      </c>
      <c r="F1984" s="17" t="s">
        <v>714</v>
      </c>
      <c r="G1984" s="17" t="s">
        <v>2396</v>
      </c>
      <c r="H1984" s="18">
        <v>4048932.3466670001</v>
      </c>
      <c r="I1984" s="18">
        <v>3944538.036667</v>
      </c>
      <c r="J1984" s="18">
        <v>3792771.476667</v>
      </c>
      <c r="K1984" s="18">
        <v>164415.03666700001</v>
      </c>
      <c r="L1984" s="19">
        <v>3787204.6666669999</v>
      </c>
    </row>
    <row r="1985" spans="1:12" ht="255" x14ac:dyDescent="0.2">
      <c r="A1985" s="16" t="s">
        <v>2360</v>
      </c>
      <c r="B1985" s="17" t="s">
        <v>2361</v>
      </c>
      <c r="C1985" s="17" t="s">
        <v>816</v>
      </c>
      <c r="D1985" s="17">
        <v>541330</v>
      </c>
      <c r="E1985" s="17" t="s">
        <v>130</v>
      </c>
      <c r="F1985" s="17" t="s">
        <v>606</v>
      </c>
      <c r="G1985" s="17" t="s">
        <v>2397</v>
      </c>
      <c r="H1985" s="18">
        <v>3991437.5833330001</v>
      </c>
      <c r="I1985" s="18">
        <v>328810.13333300001</v>
      </c>
      <c r="J1985" s="18">
        <v>0</v>
      </c>
      <c r="K1985" s="18">
        <v>0</v>
      </c>
      <c r="L1985" s="19">
        <v>0</v>
      </c>
    </row>
    <row r="1986" spans="1:12" ht="409.5" x14ac:dyDescent="0.2">
      <c r="A1986" s="16" t="s">
        <v>2360</v>
      </c>
      <c r="B1986" s="17" t="s">
        <v>2361</v>
      </c>
      <c r="C1986" s="17" t="s">
        <v>816</v>
      </c>
      <c r="D1986" s="17">
        <v>541611</v>
      </c>
      <c r="E1986" s="17" t="s">
        <v>115</v>
      </c>
      <c r="F1986" s="17" t="s">
        <v>96</v>
      </c>
      <c r="G1986" s="17" t="s">
        <v>2398</v>
      </c>
      <c r="H1986" s="18">
        <v>3967477.6066669999</v>
      </c>
      <c r="I1986" s="18">
        <v>2203587.9433329999</v>
      </c>
      <c r="J1986" s="18">
        <v>3049223.0633330001</v>
      </c>
      <c r="K1986" s="18">
        <v>758161.41333300003</v>
      </c>
      <c r="L1986" s="19">
        <v>313986.73666699999</v>
      </c>
    </row>
    <row r="1987" spans="1:12" ht="409.5" x14ac:dyDescent="0.2">
      <c r="A1987" s="16" t="s">
        <v>2360</v>
      </c>
      <c r="B1987" s="17" t="s">
        <v>2361</v>
      </c>
      <c r="C1987" s="17" t="s">
        <v>816</v>
      </c>
      <c r="D1987" s="17">
        <v>334111</v>
      </c>
      <c r="E1987" s="17" t="s">
        <v>265</v>
      </c>
      <c r="F1987" s="17" t="s">
        <v>63</v>
      </c>
      <c r="G1987" s="17" t="s">
        <v>2399</v>
      </c>
      <c r="H1987" s="18">
        <v>3904694.89</v>
      </c>
      <c r="I1987" s="18">
        <v>1109222.3600000001</v>
      </c>
      <c r="J1987" s="18">
        <v>246522.55</v>
      </c>
      <c r="K1987" s="18">
        <v>528616.21666699997</v>
      </c>
      <c r="L1987" s="19">
        <v>602472.16</v>
      </c>
    </row>
    <row r="1988" spans="1:12" ht="267.75" x14ac:dyDescent="0.2">
      <c r="A1988" s="16" t="s">
        <v>2360</v>
      </c>
      <c r="B1988" s="17" t="s">
        <v>2361</v>
      </c>
      <c r="C1988" s="17" t="s">
        <v>816</v>
      </c>
      <c r="D1988" s="17">
        <v>541330</v>
      </c>
      <c r="E1988" s="17" t="s">
        <v>130</v>
      </c>
      <c r="F1988" s="17" t="s">
        <v>805</v>
      </c>
      <c r="G1988" s="17" t="s">
        <v>2400</v>
      </c>
      <c r="H1988" s="18">
        <v>3839662.59</v>
      </c>
      <c r="I1988" s="18">
        <v>-468221.26666700002</v>
      </c>
      <c r="J1988" s="18">
        <v>-605435.26</v>
      </c>
      <c r="K1988" s="18">
        <v>-605435.26</v>
      </c>
      <c r="L1988" s="19">
        <v>0</v>
      </c>
    </row>
    <row r="1989" spans="1:12" ht="216.75" x14ac:dyDescent="0.2">
      <c r="A1989" s="16" t="s">
        <v>2360</v>
      </c>
      <c r="B1989" s="17" t="s">
        <v>2361</v>
      </c>
      <c r="C1989" s="17" t="s">
        <v>816</v>
      </c>
      <c r="D1989" s="17">
        <v>561110</v>
      </c>
      <c r="E1989" s="17" t="s">
        <v>194</v>
      </c>
      <c r="F1989" s="17" t="s">
        <v>63</v>
      </c>
      <c r="G1989" s="17" t="s">
        <v>2401</v>
      </c>
      <c r="H1989" s="18">
        <v>3767194.9333330002</v>
      </c>
      <c r="I1989" s="18">
        <v>3767194.9333330002</v>
      </c>
      <c r="J1989" s="18">
        <v>111224.263333</v>
      </c>
      <c r="K1989" s="18">
        <v>100879.96</v>
      </c>
      <c r="L1989" s="19">
        <v>0</v>
      </c>
    </row>
    <row r="1990" spans="1:12" ht="382.5" x14ac:dyDescent="0.2">
      <c r="A1990" s="16" t="s">
        <v>2360</v>
      </c>
      <c r="B1990" s="17" t="s">
        <v>2361</v>
      </c>
      <c r="C1990" s="17" t="s">
        <v>816</v>
      </c>
      <c r="D1990" s="17">
        <v>541690</v>
      </c>
      <c r="E1990" s="17" t="s">
        <v>161</v>
      </c>
      <c r="F1990" s="17" t="s">
        <v>63</v>
      </c>
      <c r="G1990" s="17" t="s">
        <v>2402</v>
      </c>
      <c r="H1990" s="18">
        <v>3695421.8933330001</v>
      </c>
      <c r="I1990" s="18">
        <v>948213.68</v>
      </c>
      <c r="J1990" s="18">
        <v>1230656.52</v>
      </c>
      <c r="K1990" s="18">
        <v>1535996.0766670001</v>
      </c>
      <c r="L1990" s="19">
        <v>0</v>
      </c>
    </row>
    <row r="1991" spans="1:12" ht="102" x14ac:dyDescent="0.2">
      <c r="A1991" s="16" t="s">
        <v>2360</v>
      </c>
      <c r="B1991" s="17" t="s">
        <v>2361</v>
      </c>
      <c r="C1991" s="17" t="s">
        <v>816</v>
      </c>
      <c r="D1991" s="17">
        <v>541614</v>
      </c>
      <c r="E1991" s="17" t="s">
        <v>22</v>
      </c>
      <c r="F1991" s="17" t="s">
        <v>205</v>
      </c>
      <c r="G1991" s="17" t="s">
        <v>2403</v>
      </c>
      <c r="H1991" s="18">
        <v>3632282.1433330001</v>
      </c>
      <c r="I1991" s="18">
        <v>3632282.1433330001</v>
      </c>
      <c r="J1991" s="18">
        <v>0</v>
      </c>
      <c r="K1991" s="18">
        <v>0</v>
      </c>
      <c r="L1991" s="19">
        <v>0</v>
      </c>
    </row>
    <row r="1992" spans="1:12" ht="409.5" x14ac:dyDescent="0.2">
      <c r="A1992" s="16" t="s">
        <v>2360</v>
      </c>
      <c r="B1992" s="17" t="s">
        <v>2361</v>
      </c>
      <c r="C1992" s="17" t="s">
        <v>816</v>
      </c>
      <c r="D1992" s="17">
        <v>541990</v>
      </c>
      <c r="E1992" s="17" t="s">
        <v>117</v>
      </c>
      <c r="F1992" s="17" t="s">
        <v>63</v>
      </c>
      <c r="G1992" s="17" t="s">
        <v>2404</v>
      </c>
      <c r="H1992" s="18">
        <v>3499358.3733330001</v>
      </c>
      <c r="I1992" s="18">
        <v>1501735.24</v>
      </c>
      <c r="J1992" s="18">
        <v>209782.5</v>
      </c>
      <c r="K1992" s="18">
        <v>0</v>
      </c>
      <c r="L1992" s="19">
        <v>0</v>
      </c>
    </row>
    <row r="1993" spans="1:12" ht="255" x14ac:dyDescent="0.2">
      <c r="A1993" s="16" t="s">
        <v>2360</v>
      </c>
      <c r="B1993" s="17" t="s">
        <v>2361</v>
      </c>
      <c r="C1993" s="17" t="s">
        <v>816</v>
      </c>
      <c r="D1993" s="17">
        <v>541611</v>
      </c>
      <c r="E1993" s="17" t="s">
        <v>115</v>
      </c>
      <c r="F1993" s="17" t="s">
        <v>66</v>
      </c>
      <c r="G1993" s="17" t="s">
        <v>2405</v>
      </c>
      <c r="H1993" s="18">
        <v>3457277.89</v>
      </c>
      <c r="I1993" s="18">
        <v>744964.95333299995</v>
      </c>
      <c r="J1993" s="18">
        <v>529181.126667</v>
      </c>
      <c r="K1993" s="18">
        <v>2588368.4300000002</v>
      </c>
      <c r="L1993" s="19">
        <v>122217.84</v>
      </c>
    </row>
    <row r="1994" spans="1:12" ht="255" x14ac:dyDescent="0.2">
      <c r="A1994" s="16" t="s">
        <v>2360</v>
      </c>
      <c r="B1994" s="17" t="s">
        <v>2361</v>
      </c>
      <c r="C1994" s="17" t="s">
        <v>816</v>
      </c>
      <c r="D1994" s="17">
        <v>561611</v>
      </c>
      <c r="E1994" s="17" t="s">
        <v>2406</v>
      </c>
      <c r="F1994" s="17" t="s">
        <v>63</v>
      </c>
      <c r="G1994" s="17" t="s">
        <v>2407</v>
      </c>
      <c r="H1994" s="18">
        <v>3428161.1833330002</v>
      </c>
      <c r="I1994" s="18">
        <v>1533.333333</v>
      </c>
      <c r="J1994" s="18">
        <v>1533.333333</v>
      </c>
      <c r="K1994" s="18">
        <v>5033.3333329999996</v>
      </c>
      <c r="L1994" s="19">
        <v>0</v>
      </c>
    </row>
    <row r="1995" spans="1:12" ht="409.5" x14ac:dyDescent="0.2">
      <c r="A1995" s="16" t="s">
        <v>2360</v>
      </c>
      <c r="B1995" s="17" t="s">
        <v>2361</v>
      </c>
      <c r="C1995" s="17" t="s">
        <v>816</v>
      </c>
      <c r="D1995" s="17">
        <v>611699</v>
      </c>
      <c r="E1995" s="17" t="s">
        <v>273</v>
      </c>
      <c r="F1995" s="17" t="s">
        <v>96</v>
      </c>
      <c r="G1995" s="17" t="s">
        <v>2408</v>
      </c>
      <c r="H1995" s="18">
        <v>3357579.733333</v>
      </c>
      <c r="I1995" s="18">
        <v>1798632.18</v>
      </c>
      <c r="J1995" s="18">
        <v>586206.94666699995</v>
      </c>
      <c r="K1995" s="18">
        <v>1825398.713333</v>
      </c>
      <c r="L1995" s="19">
        <v>0</v>
      </c>
    </row>
    <row r="1996" spans="1:12" ht="409.5" x14ac:dyDescent="0.2">
      <c r="A1996" s="16" t="s">
        <v>2360</v>
      </c>
      <c r="B1996" s="17" t="s">
        <v>2361</v>
      </c>
      <c r="C1996" s="17" t="s">
        <v>816</v>
      </c>
      <c r="D1996" s="17">
        <v>541511</v>
      </c>
      <c r="E1996" s="17" t="s">
        <v>126</v>
      </c>
      <c r="F1996" s="17" t="s">
        <v>128</v>
      </c>
      <c r="G1996" s="17" t="s">
        <v>2409</v>
      </c>
      <c r="H1996" s="18">
        <v>3337054.766667</v>
      </c>
      <c r="I1996" s="18">
        <v>176465.52</v>
      </c>
      <c r="J1996" s="18">
        <v>98967.653332999995</v>
      </c>
      <c r="K1996" s="18">
        <v>3259410.14</v>
      </c>
      <c r="L1996" s="19">
        <v>31795.200000000001</v>
      </c>
    </row>
    <row r="1997" spans="1:12" ht="267.75" x14ac:dyDescent="0.2">
      <c r="A1997" s="16" t="s">
        <v>2360</v>
      </c>
      <c r="B1997" s="17" t="s">
        <v>2361</v>
      </c>
      <c r="C1997" s="17" t="s">
        <v>816</v>
      </c>
      <c r="D1997" s="17">
        <v>541330</v>
      </c>
      <c r="E1997" s="17" t="s">
        <v>130</v>
      </c>
      <c r="F1997" s="17" t="s">
        <v>2410</v>
      </c>
      <c r="G1997" s="17" t="s">
        <v>2411</v>
      </c>
      <c r="H1997" s="18">
        <v>3283092.38</v>
      </c>
      <c r="I1997" s="18">
        <v>0</v>
      </c>
      <c r="J1997" s="18">
        <v>3283092.38</v>
      </c>
      <c r="K1997" s="18">
        <v>0</v>
      </c>
      <c r="L1997" s="19">
        <v>0</v>
      </c>
    </row>
    <row r="1998" spans="1:12" ht="76.5" x14ac:dyDescent="0.2">
      <c r="A1998" s="16" t="s">
        <v>2360</v>
      </c>
      <c r="B1998" s="17" t="s">
        <v>2361</v>
      </c>
      <c r="C1998" s="17" t="s">
        <v>816</v>
      </c>
      <c r="D1998" s="17">
        <v>488390</v>
      </c>
      <c r="E1998" s="17" t="s">
        <v>455</v>
      </c>
      <c r="F1998" s="17" t="s">
        <v>96</v>
      </c>
      <c r="G1998" s="17" t="s">
        <v>2412</v>
      </c>
      <c r="H1998" s="18">
        <v>3205021</v>
      </c>
      <c r="I1998" s="18">
        <v>3115785.3333330001</v>
      </c>
      <c r="J1998" s="18">
        <v>0</v>
      </c>
      <c r="K1998" s="18">
        <v>3115785.3333330001</v>
      </c>
      <c r="L1998" s="19">
        <v>0</v>
      </c>
    </row>
    <row r="1999" spans="1:12" ht="242.25" x14ac:dyDescent="0.2">
      <c r="A1999" s="16" t="s">
        <v>2360</v>
      </c>
      <c r="B1999" s="17" t="s">
        <v>2361</v>
      </c>
      <c r="C1999" s="17" t="s">
        <v>816</v>
      </c>
      <c r="D1999" s="17">
        <v>541330</v>
      </c>
      <c r="E1999" s="17" t="s">
        <v>130</v>
      </c>
      <c r="F1999" s="17" t="s">
        <v>439</v>
      </c>
      <c r="G1999" s="17" t="s">
        <v>2413</v>
      </c>
      <c r="H1999" s="18">
        <v>3091784.8733330001</v>
      </c>
      <c r="I1999" s="18">
        <v>1519455.7</v>
      </c>
      <c r="J1999" s="18">
        <v>2394964.62</v>
      </c>
      <c r="K1999" s="18">
        <v>676373.85333299998</v>
      </c>
      <c r="L1999" s="19">
        <v>20446.400000000001</v>
      </c>
    </row>
    <row r="2000" spans="1:12" ht="153" x14ac:dyDescent="0.2">
      <c r="A2000" s="16" t="s">
        <v>2360</v>
      </c>
      <c r="B2000" s="17" t="s">
        <v>2361</v>
      </c>
      <c r="C2000" s="17" t="s">
        <v>816</v>
      </c>
      <c r="D2000" s="17">
        <v>541690</v>
      </c>
      <c r="E2000" s="17" t="s">
        <v>161</v>
      </c>
      <c r="F2000" s="17" t="s">
        <v>439</v>
      </c>
      <c r="G2000" s="17" t="s">
        <v>2414</v>
      </c>
      <c r="H2000" s="18">
        <v>2863716.3333330001</v>
      </c>
      <c r="I2000" s="18">
        <v>0</v>
      </c>
      <c r="J2000" s="18">
        <v>0</v>
      </c>
      <c r="K2000" s="18">
        <v>0</v>
      </c>
      <c r="L2000" s="19">
        <v>0</v>
      </c>
    </row>
    <row r="2001" spans="1:12" ht="409.5" x14ac:dyDescent="0.2">
      <c r="A2001" s="16" t="s">
        <v>2360</v>
      </c>
      <c r="B2001" s="17" t="s">
        <v>2361</v>
      </c>
      <c r="C2001" s="17" t="s">
        <v>816</v>
      </c>
      <c r="D2001" s="17">
        <v>511210</v>
      </c>
      <c r="E2001" s="17" t="s">
        <v>41</v>
      </c>
      <c r="F2001" s="17" t="s">
        <v>63</v>
      </c>
      <c r="G2001" s="17" t="s">
        <v>2415</v>
      </c>
      <c r="H2001" s="18">
        <v>2854489.4733330002</v>
      </c>
      <c r="I2001" s="18">
        <v>1580891.746667</v>
      </c>
      <c r="J2001" s="18">
        <v>40452.533332999999</v>
      </c>
      <c r="K2001" s="18">
        <v>577000.78</v>
      </c>
      <c r="L2001" s="19">
        <v>58615.893333</v>
      </c>
    </row>
    <row r="2002" spans="1:12" ht="357" x14ac:dyDescent="0.2">
      <c r="A2002" s="16" t="s">
        <v>2360</v>
      </c>
      <c r="B2002" s="17" t="s">
        <v>2361</v>
      </c>
      <c r="C2002" s="17" t="s">
        <v>816</v>
      </c>
      <c r="D2002" s="17">
        <v>541513</v>
      </c>
      <c r="E2002" s="17" t="s">
        <v>188</v>
      </c>
      <c r="F2002" s="17" t="s">
        <v>96</v>
      </c>
      <c r="G2002" s="17" t="s">
        <v>2416</v>
      </c>
      <c r="H2002" s="18">
        <v>2833884.1833330002</v>
      </c>
      <c r="I2002" s="18">
        <v>2833884.1833330002</v>
      </c>
      <c r="J2002" s="18">
        <v>390489.76</v>
      </c>
      <c r="K2002" s="18">
        <v>0</v>
      </c>
      <c r="L2002" s="19">
        <v>1513334.8933329999</v>
      </c>
    </row>
    <row r="2003" spans="1:12" ht="331.5" x14ac:dyDescent="0.2">
      <c r="A2003" s="16" t="s">
        <v>2360</v>
      </c>
      <c r="B2003" s="17" t="s">
        <v>2361</v>
      </c>
      <c r="C2003" s="17" t="s">
        <v>816</v>
      </c>
      <c r="D2003" s="17">
        <v>518210</v>
      </c>
      <c r="E2003" s="17" t="s">
        <v>225</v>
      </c>
      <c r="F2003" s="17" t="s">
        <v>63</v>
      </c>
      <c r="G2003" s="17" t="s">
        <v>2417</v>
      </c>
      <c r="H2003" s="18">
        <v>2827697.2966669998</v>
      </c>
      <c r="I2003" s="18">
        <v>2549794.1233330001</v>
      </c>
      <c r="J2003" s="18">
        <v>49793.333333000002</v>
      </c>
      <c r="K2003" s="18">
        <v>2583150.79</v>
      </c>
      <c r="L2003" s="19">
        <v>0</v>
      </c>
    </row>
    <row r="2004" spans="1:12" ht="409.5" x14ac:dyDescent="0.2">
      <c r="A2004" s="16" t="s">
        <v>2360</v>
      </c>
      <c r="B2004" s="17" t="s">
        <v>2361</v>
      </c>
      <c r="C2004" s="17" t="s">
        <v>816</v>
      </c>
      <c r="D2004" s="17">
        <v>541511</v>
      </c>
      <c r="E2004" s="17" t="s">
        <v>126</v>
      </c>
      <c r="F2004" s="17" t="s">
        <v>96</v>
      </c>
      <c r="G2004" s="17" t="s">
        <v>2418</v>
      </c>
      <c r="H2004" s="18">
        <v>2798849.18</v>
      </c>
      <c r="I2004" s="18">
        <v>2803766.543333</v>
      </c>
      <c r="J2004" s="18">
        <v>-2558.62</v>
      </c>
      <c r="K2004" s="18">
        <v>2006058.44</v>
      </c>
      <c r="L2004" s="19">
        <v>5812.9066670000002</v>
      </c>
    </row>
    <row r="2005" spans="1:12" ht="409.5" x14ac:dyDescent="0.2">
      <c r="A2005" s="16" t="s">
        <v>2360</v>
      </c>
      <c r="B2005" s="17" t="s">
        <v>2361</v>
      </c>
      <c r="C2005" s="17" t="s">
        <v>816</v>
      </c>
      <c r="D2005" s="17">
        <v>334111</v>
      </c>
      <c r="E2005" s="17" t="s">
        <v>265</v>
      </c>
      <c r="F2005" s="17" t="s">
        <v>96</v>
      </c>
      <c r="G2005" s="17" t="s">
        <v>2419</v>
      </c>
      <c r="H2005" s="18">
        <v>2739300.1233330001</v>
      </c>
      <c r="I2005" s="18">
        <v>628982.08333299996</v>
      </c>
      <c r="J2005" s="18">
        <v>287844.46999999997</v>
      </c>
      <c r="K2005" s="18">
        <v>567783.65333300002</v>
      </c>
      <c r="L2005" s="19">
        <v>249337.50666700001</v>
      </c>
    </row>
    <row r="2006" spans="1:12" ht="395.25" x14ac:dyDescent="0.2">
      <c r="A2006" s="16" t="s">
        <v>2360</v>
      </c>
      <c r="B2006" s="17" t="s">
        <v>2361</v>
      </c>
      <c r="C2006" s="17" t="s">
        <v>816</v>
      </c>
      <c r="D2006" s="17">
        <v>541512</v>
      </c>
      <c r="E2006" s="17" t="s">
        <v>71</v>
      </c>
      <c r="F2006" s="17" t="s">
        <v>72</v>
      </c>
      <c r="G2006" s="17" t="s">
        <v>2420</v>
      </c>
      <c r="H2006" s="18">
        <v>2706300.1733329999</v>
      </c>
      <c r="I2006" s="18">
        <v>2508125.35</v>
      </c>
      <c r="J2006" s="18">
        <v>342239.38</v>
      </c>
      <c r="K2006" s="18">
        <v>509127.48</v>
      </c>
      <c r="L2006" s="19">
        <v>115127.966667</v>
      </c>
    </row>
    <row r="2007" spans="1:12" ht="51" x14ac:dyDescent="0.2">
      <c r="A2007" s="16" t="s">
        <v>2360</v>
      </c>
      <c r="B2007" s="17" t="s">
        <v>2361</v>
      </c>
      <c r="C2007" s="17" t="s">
        <v>816</v>
      </c>
      <c r="D2007" s="17">
        <v>561210</v>
      </c>
      <c r="E2007" s="17" t="s">
        <v>17</v>
      </c>
      <c r="F2007" s="17" t="s">
        <v>245</v>
      </c>
      <c r="G2007" s="17" t="s">
        <v>2421</v>
      </c>
      <c r="H2007" s="18">
        <v>2692213.18</v>
      </c>
      <c r="I2007" s="18">
        <v>2692213.18</v>
      </c>
      <c r="J2007" s="18">
        <v>0</v>
      </c>
      <c r="K2007" s="18">
        <v>0</v>
      </c>
      <c r="L2007" s="19">
        <v>0</v>
      </c>
    </row>
    <row r="2008" spans="1:12" ht="63.75" x14ac:dyDescent="0.2">
      <c r="A2008" s="16" t="s">
        <v>2360</v>
      </c>
      <c r="B2008" s="17" t="s">
        <v>2361</v>
      </c>
      <c r="C2008" s="17" t="s">
        <v>816</v>
      </c>
      <c r="D2008" s="17">
        <v>541211</v>
      </c>
      <c r="E2008" s="17" t="s">
        <v>136</v>
      </c>
      <c r="F2008" s="17" t="s">
        <v>128</v>
      </c>
      <c r="G2008" s="17" t="s">
        <v>2422</v>
      </c>
      <c r="H2008" s="18">
        <v>2614991.8366669999</v>
      </c>
      <c r="I2008" s="18">
        <v>0</v>
      </c>
      <c r="J2008" s="18">
        <v>2614991.8366669999</v>
      </c>
      <c r="K2008" s="18">
        <v>0</v>
      </c>
      <c r="L2008" s="19">
        <v>2614991.8366669999</v>
      </c>
    </row>
    <row r="2009" spans="1:12" ht="204" x14ac:dyDescent="0.2">
      <c r="A2009" s="16" t="s">
        <v>2360</v>
      </c>
      <c r="B2009" s="17" t="s">
        <v>2361</v>
      </c>
      <c r="C2009" s="17" t="s">
        <v>816</v>
      </c>
      <c r="D2009" s="17">
        <v>541330</v>
      </c>
      <c r="E2009" s="17" t="s">
        <v>130</v>
      </c>
      <c r="F2009" s="17" t="s">
        <v>232</v>
      </c>
      <c r="G2009" s="17" t="s">
        <v>2423</v>
      </c>
      <c r="H2009" s="18">
        <v>2532944.96</v>
      </c>
      <c r="I2009" s="18">
        <v>153739.07999999999</v>
      </c>
      <c r="J2009" s="18">
        <v>2379205.88</v>
      </c>
      <c r="K2009" s="18">
        <v>0</v>
      </c>
      <c r="L2009" s="19">
        <v>0</v>
      </c>
    </row>
    <row r="2010" spans="1:12" ht="409.5" x14ac:dyDescent="0.2">
      <c r="A2010" s="16" t="s">
        <v>2360</v>
      </c>
      <c r="B2010" s="17" t="s">
        <v>2361</v>
      </c>
      <c r="C2010" s="17" t="s">
        <v>816</v>
      </c>
      <c r="D2010" s="17">
        <v>611430</v>
      </c>
      <c r="E2010" s="17" t="s">
        <v>36</v>
      </c>
      <c r="F2010" s="17" t="s">
        <v>739</v>
      </c>
      <c r="G2010" s="17" t="s">
        <v>2424</v>
      </c>
      <c r="H2010" s="18">
        <v>2476589.6666669999</v>
      </c>
      <c r="I2010" s="18">
        <v>1161116.8866669999</v>
      </c>
      <c r="J2010" s="18">
        <v>1060013.3166670001</v>
      </c>
      <c r="K2010" s="18">
        <v>764902.88333300001</v>
      </c>
      <c r="L2010" s="19">
        <v>0</v>
      </c>
    </row>
    <row r="2011" spans="1:12" ht="165.75" x14ac:dyDescent="0.2">
      <c r="A2011" s="16" t="s">
        <v>2360</v>
      </c>
      <c r="B2011" s="17" t="s">
        <v>2361</v>
      </c>
      <c r="C2011" s="17" t="s">
        <v>816</v>
      </c>
      <c r="D2011" s="17">
        <v>541330</v>
      </c>
      <c r="E2011" s="17" t="s">
        <v>130</v>
      </c>
      <c r="F2011" s="17" t="s">
        <v>105</v>
      </c>
      <c r="G2011" s="17" t="s">
        <v>2425</v>
      </c>
      <c r="H2011" s="18">
        <v>2451712.42</v>
      </c>
      <c r="I2011" s="18">
        <v>498200</v>
      </c>
      <c r="J2011" s="18">
        <v>2451712.42</v>
      </c>
      <c r="K2011" s="18">
        <v>0</v>
      </c>
      <c r="L2011" s="19">
        <v>0</v>
      </c>
    </row>
    <row r="2012" spans="1:12" ht="38.25" x14ac:dyDescent="0.2">
      <c r="A2012" s="16" t="s">
        <v>2360</v>
      </c>
      <c r="B2012" s="17" t="s">
        <v>2361</v>
      </c>
      <c r="C2012" s="17" t="s">
        <v>816</v>
      </c>
      <c r="D2012" s="17">
        <v>541330</v>
      </c>
      <c r="E2012" s="17" t="s">
        <v>130</v>
      </c>
      <c r="F2012" s="17" t="s">
        <v>50</v>
      </c>
      <c r="G2012" s="17" t="s">
        <v>2426</v>
      </c>
      <c r="H2012" s="18">
        <v>2374293.233333</v>
      </c>
      <c r="I2012" s="18">
        <v>2374293.233333</v>
      </c>
      <c r="J2012" s="18">
        <v>0</v>
      </c>
      <c r="K2012" s="18">
        <v>0</v>
      </c>
      <c r="L2012" s="19">
        <v>0</v>
      </c>
    </row>
    <row r="2013" spans="1:12" ht="395.25" x14ac:dyDescent="0.2">
      <c r="A2013" s="16" t="s">
        <v>2360</v>
      </c>
      <c r="B2013" s="17" t="s">
        <v>2361</v>
      </c>
      <c r="C2013" s="17" t="s">
        <v>816</v>
      </c>
      <c r="D2013" s="17">
        <v>611630</v>
      </c>
      <c r="E2013" s="17" t="s">
        <v>2427</v>
      </c>
      <c r="F2013" s="17" t="s">
        <v>739</v>
      </c>
      <c r="G2013" s="17" t="s">
        <v>2428</v>
      </c>
      <c r="H2013" s="18">
        <v>2361595.726667</v>
      </c>
      <c r="I2013" s="18">
        <v>2361595.726667</v>
      </c>
      <c r="J2013" s="18">
        <v>0</v>
      </c>
      <c r="K2013" s="18">
        <v>0</v>
      </c>
      <c r="L2013" s="19">
        <v>0</v>
      </c>
    </row>
    <row r="2014" spans="1:12" ht="140.25" x14ac:dyDescent="0.2">
      <c r="A2014" s="16" t="s">
        <v>2360</v>
      </c>
      <c r="B2014" s="17" t="s">
        <v>2361</v>
      </c>
      <c r="C2014" s="17" t="s">
        <v>816</v>
      </c>
      <c r="D2014" s="17">
        <v>541990</v>
      </c>
      <c r="E2014" s="17" t="s">
        <v>117</v>
      </c>
      <c r="F2014" s="17" t="s">
        <v>956</v>
      </c>
      <c r="G2014" s="17" t="s">
        <v>2429</v>
      </c>
      <c r="H2014" s="18">
        <v>2329001.6033330001</v>
      </c>
      <c r="I2014" s="18">
        <v>2329001.6033330001</v>
      </c>
      <c r="J2014" s="18">
        <v>0</v>
      </c>
      <c r="K2014" s="18">
        <v>2329001.6033330001</v>
      </c>
      <c r="L2014" s="19">
        <v>0</v>
      </c>
    </row>
    <row r="2015" spans="1:12" ht="409.5" x14ac:dyDescent="0.2">
      <c r="A2015" s="16" t="s">
        <v>2360</v>
      </c>
      <c r="B2015" s="17" t="s">
        <v>2361</v>
      </c>
      <c r="C2015" s="17" t="s">
        <v>816</v>
      </c>
      <c r="D2015" s="17">
        <v>541511</v>
      </c>
      <c r="E2015" s="17" t="s">
        <v>126</v>
      </c>
      <c r="F2015" s="17" t="s">
        <v>63</v>
      </c>
      <c r="G2015" s="17" t="s">
        <v>2430</v>
      </c>
      <c r="H2015" s="18">
        <v>2302740.3233329998</v>
      </c>
      <c r="I2015" s="18">
        <v>2265372.766667</v>
      </c>
      <c r="J2015" s="18">
        <v>13122.14</v>
      </c>
      <c r="K2015" s="18">
        <v>2122458.5333329998</v>
      </c>
      <c r="L2015" s="19">
        <v>1580.8</v>
      </c>
    </row>
    <row r="2016" spans="1:12" ht="89.25" x14ac:dyDescent="0.2">
      <c r="A2016" s="16" t="s">
        <v>2360</v>
      </c>
      <c r="B2016" s="17" t="s">
        <v>2361</v>
      </c>
      <c r="C2016" s="17" t="s">
        <v>816</v>
      </c>
      <c r="D2016" s="17">
        <v>541614</v>
      </c>
      <c r="E2016" s="17" t="s">
        <v>22</v>
      </c>
      <c r="F2016" s="17" t="s">
        <v>103</v>
      </c>
      <c r="G2016" s="17" t="s">
        <v>2431</v>
      </c>
      <c r="H2016" s="18">
        <v>2259776.2799999998</v>
      </c>
      <c r="I2016" s="18">
        <v>2259776.2799999998</v>
      </c>
      <c r="J2016" s="18">
        <v>0</v>
      </c>
      <c r="K2016" s="18">
        <v>0</v>
      </c>
      <c r="L2016" s="19">
        <v>0</v>
      </c>
    </row>
    <row r="2017" spans="1:12" ht="76.5" x14ac:dyDescent="0.2">
      <c r="A2017" s="16" t="s">
        <v>2360</v>
      </c>
      <c r="B2017" s="17" t="s">
        <v>2361</v>
      </c>
      <c r="C2017" s="17" t="s">
        <v>816</v>
      </c>
      <c r="D2017" s="17">
        <v>336611</v>
      </c>
      <c r="E2017" s="17" t="s">
        <v>441</v>
      </c>
      <c r="F2017" s="17" t="s">
        <v>245</v>
      </c>
      <c r="G2017" s="17" t="s">
        <v>2432</v>
      </c>
      <c r="H2017" s="18">
        <v>2238396.6666669999</v>
      </c>
      <c r="I2017" s="18">
        <v>0</v>
      </c>
      <c r="J2017" s="18">
        <v>0</v>
      </c>
      <c r="K2017" s="18">
        <v>2238396.6666669999</v>
      </c>
      <c r="L2017" s="19">
        <v>0</v>
      </c>
    </row>
    <row r="2018" spans="1:12" ht="409.5" x14ac:dyDescent="0.2">
      <c r="A2018" s="16" t="s">
        <v>2360</v>
      </c>
      <c r="B2018" s="17" t="s">
        <v>2361</v>
      </c>
      <c r="C2018" s="17" t="s">
        <v>816</v>
      </c>
      <c r="D2018" s="17">
        <v>336611</v>
      </c>
      <c r="E2018" s="17" t="s">
        <v>441</v>
      </c>
      <c r="F2018" s="17" t="s">
        <v>96</v>
      </c>
      <c r="G2018" s="17" t="s">
        <v>2433</v>
      </c>
      <c r="H2018" s="18">
        <v>2230063.4733330002</v>
      </c>
      <c r="I2018" s="18">
        <v>85954.486667000005</v>
      </c>
      <c r="J2018" s="18">
        <v>289242.49</v>
      </c>
      <c r="K2018" s="18">
        <v>649208.80000000005</v>
      </c>
      <c r="L2018" s="19">
        <v>0</v>
      </c>
    </row>
    <row r="2019" spans="1:12" ht="165.75" x14ac:dyDescent="0.2">
      <c r="A2019" s="16" t="s">
        <v>2360</v>
      </c>
      <c r="B2019" s="17" t="s">
        <v>2361</v>
      </c>
      <c r="C2019" s="17" t="s">
        <v>816</v>
      </c>
      <c r="D2019" s="17">
        <v>541611</v>
      </c>
      <c r="E2019" s="17" t="s">
        <v>115</v>
      </c>
      <c r="F2019" s="17" t="s">
        <v>805</v>
      </c>
      <c r="G2019" s="17" t="s">
        <v>2434</v>
      </c>
      <c r="H2019" s="18">
        <v>2224192.5499999998</v>
      </c>
      <c r="I2019" s="18">
        <v>42149.973333000002</v>
      </c>
      <c r="J2019" s="18">
        <v>227776.98</v>
      </c>
      <c r="K2019" s="18">
        <v>1996415.57</v>
      </c>
      <c r="L2019" s="19">
        <v>0</v>
      </c>
    </row>
    <row r="2020" spans="1:12" ht="409.5" x14ac:dyDescent="0.2">
      <c r="A2020" s="16" t="s">
        <v>2360</v>
      </c>
      <c r="B2020" s="17" t="s">
        <v>2361</v>
      </c>
      <c r="C2020" s="17" t="s">
        <v>816</v>
      </c>
      <c r="D2020" s="17">
        <v>611430</v>
      </c>
      <c r="E2020" s="17" t="s">
        <v>36</v>
      </c>
      <c r="F2020" s="17" t="s">
        <v>96</v>
      </c>
      <c r="G2020" s="17" t="s">
        <v>2435</v>
      </c>
      <c r="H2020" s="18">
        <v>2170484.456667</v>
      </c>
      <c r="I2020" s="18">
        <v>664037.4</v>
      </c>
      <c r="J2020" s="18">
        <v>1489899.4366669999</v>
      </c>
      <c r="K2020" s="18">
        <v>262473.38</v>
      </c>
      <c r="L2020" s="19">
        <v>0</v>
      </c>
    </row>
    <row r="2021" spans="1:12" ht="191.25" x14ac:dyDescent="0.2">
      <c r="A2021" s="16" t="s">
        <v>2360</v>
      </c>
      <c r="B2021" s="17" t="s">
        <v>2361</v>
      </c>
      <c r="C2021" s="17" t="s">
        <v>816</v>
      </c>
      <c r="D2021" s="17">
        <v>561110</v>
      </c>
      <c r="E2021" s="17" t="s">
        <v>194</v>
      </c>
      <c r="F2021" s="17" t="s">
        <v>128</v>
      </c>
      <c r="G2021" s="17" t="s">
        <v>2436</v>
      </c>
      <c r="H2021" s="18">
        <v>2013871.273333</v>
      </c>
      <c r="I2021" s="18">
        <v>544516.17666700005</v>
      </c>
      <c r="J2021" s="18">
        <v>1715784.983333</v>
      </c>
      <c r="K2021" s="18">
        <v>82165.16</v>
      </c>
      <c r="L2021" s="19">
        <v>0</v>
      </c>
    </row>
    <row r="2022" spans="1:12" ht="409.5" x14ac:dyDescent="0.2">
      <c r="A2022" s="16" t="s">
        <v>2360</v>
      </c>
      <c r="B2022" s="17" t="s">
        <v>2361</v>
      </c>
      <c r="C2022" s="17" t="s">
        <v>816</v>
      </c>
      <c r="D2022" s="17">
        <v>811310</v>
      </c>
      <c r="E2022" s="17" t="s">
        <v>32</v>
      </c>
      <c r="F2022" s="17" t="s">
        <v>96</v>
      </c>
      <c r="G2022" s="17" t="s">
        <v>2437</v>
      </c>
      <c r="H2022" s="18">
        <v>1956362.93</v>
      </c>
      <c r="I2022" s="18">
        <v>1556370.3866669999</v>
      </c>
      <c r="J2022" s="18">
        <v>17351.793333000001</v>
      </c>
      <c r="K2022" s="18">
        <v>156004.283333</v>
      </c>
      <c r="L2022" s="19">
        <v>1433127.6066670001</v>
      </c>
    </row>
    <row r="2023" spans="1:12" ht="280.5" x14ac:dyDescent="0.2">
      <c r="A2023" s="16" t="s">
        <v>2360</v>
      </c>
      <c r="B2023" s="17" t="s">
        <v>2361</v>
      </c>
      <c r="C2023" s="17" t="s">
        <v>816</v>
      </c>
      <c r="D2023" s="17">
        <v>541611</v>
      </c>
      <c r="E2023" s="17" t="s">
        <v>115</v>
      </c>
      <c r="F2023" s="17" t="s">
        <v>739</v>
      </c>
      <c r="G2023" s="17" t="s">
        <v>2438</v>
      </c>
      <c r="H2023" s="18">
        <v>1799200.486667</v>
      </c>
      <c r="I2023" s="18">
        <v>329419.48333299998</v>
      </c>
      <c r="J2023" s="18">
        <v>305601.44</v>
      </c>
      <c r="K2023" s="18">
        <v>730228.12</v>
      </c>
      <c r="L2023" s="19">
        <v>0</v>
      </c>
    </row>
    <row r="2024" spans="1:12" ht="242.25" x14ac:dyDescent="0.2">
      <c r="A2024" s="16" t="s">
        <v>2360</v>
      </c>
      <c r="B2024" s="17" t="s">
        <v>2361</v>
      </c>
      <c r="C2024" s="17" t="s">
        <v>816</v>
      </c>
      <c r="D2024" s="17">
        <v>541614</v>
      </c>
      <c r="E2024" s="17" t="s">
        <v>22</v>
      </c>
      <c r="F2024" s="17" t="s">
        <v>714</v>
      </c>
      <c r="G2024" s="17" t="s">
        <v>2439</v>
      </c>
      <c r="H2024" s="18">
        <v>1769826.18</v>
      </c>
      <c r="I2024" s="18">
        <v>1765059.513333</v>
      </c>
      <c r="J2024" s="18">
        <v>0</v>
      </c>
      <c r="K2024" s="18">
        <v>1769826.18</v>
      </c>
      <c r="L2024" s="19">
        <v>0</v>
      </c>
    </row>
    <row r="2025" spans="1:12" ht="25.5" x14ac:dyDescent="0.2">
      <c r="A2025" s="16" t="s">
        <v>2360</v>
      </c>
      <c r="B2025" s="17" t="s">
        <v>2361</v>
      </c>
      <c r="C2025" s="17" t="s">
        <v>816</v>
      </c>
      <c r="D2025" s="17">
        <v>611699</v>
      </c>
      <c r="E2025" s="17" t="s">
        <v>273</v>
      </c>
      <c r="F2025" s="17" t="s">
        <v>249</v>
      </c>
      <c r="G2025" s="17" t="s">
        <v>2440</v>
      </c>
      <c r="H2025" s="18">
        <v>1744452.8</v>
      </c>
      <c r="I2025" s="18">
        <v>0</v>
      </c>
      <c r="J2025" s="18">
        <v>1744452.8</v>
      </c>
      <c r="K2025" s="18">
        <v>0</v>
      </c>
      <c r="L2025" s="19">
        <v>0</v>
      </c>
    </row>
    <row r="2026" spans="1:12" ht="409.5" x14ac:dyDescent="0.2">
      <c r="A2026" s="16" t="s">
        <v>2360</v>
      </c>
      <c r="B2026" s="17" t="s">
        <v>2361</v>
      </c>
      <c r="C2026" s="17" t="s">
        <v>816</v>
      </c>
      <c r="D2026" s="17">
        <v>541512</v>
      </c>
      <c r="E2026" s="17" t="s">
        <v>71</v>
      </c>
      <c r="F2026" s="17" t="s">
        <v>232</v>
      </c>
      <c r="G2026" s="17" t="s">
        <v>2441</v>
      </c>
      <c r="H2026" s="18">
        <v>1706789.6866669999</v>
      </c>
      <c r="I2026" s="18">
        <v>1706789.6866669999</v>
      </c>
      <c r="J2026" s="18">
        <v>48249.04</v>
      </c>
      <c r="K2026" s="18">
        <v>89027.053333000003</v>
      </c>
      <c r="L2026" s="19">
        <v>0</v>
      </c>
    </row>
    <row r="2027" spans="1:12" ht="89.25" x14ac:dyDescent="0.2">
      <c r="A2027" s="16" t="s">
        <v>2360</v>
      </c>
      <c r="B2027" s="17" t="s">
        <v>2361</v>
      </c>
      <c r="C2027" s="17" t="s">
        <v>816</v>
      </c>
      <c r="D2027" s="17">
        <v>541330</v>
      </c>
      <c r="E2027" s="17" t="s">
        <v>130</v>
      </c>
      <c r="F2027" s="17" t="s">
        <v>544</v>
      </c>
      <c r="G2027" s="17" t="s">
        <v>2442</v>
      </c>
      <c r="H2027" s="18">
        <v>1668216.053333</v>
      </c>
      <c r="I2027" s="18">
        <v>0</v>
      </c>
      <c r="J2027" s="18">
        <v>1668216.053333</v>
      </c>
      <c r="K2027" s="18">
        <v>0</v>
      </c>
      <c r="L2027" s="19">
        <v>1668216.053333</v>
      </c>
    </row>
    <row r="2028" spans="1:12" ht="409.5" x14ac:dyDescent="0.2">
      <c r="A2028" s="16" t="s">
        <v>2360</v>
      </c>
      <c r="B2028" s="17" t="s">
        <v>2361</v>
      </c>
      <c r="C2028" s="17" t="s">
        <v>816</v>
      </c>
      <c r="D2028" s="17">
        <v>541512</v>
      </c>
      <c r="E2028" s="17" t="s">
        <v>71</v>
      </c>
      <c r="F2028" s="17" t="s">
        <v>128</v>
      </c>
      <c r="G2028" s="17" t="s">
        <v>2443</v>
      </c>
      <c r="H2028" s="18">
        <v>1650174.1333329999</v>
      </c>
      <c r="I2028" s="18">
        <v>1633507.466667</v>
      </c>
      <c r="J2028" s="18">
        <v>49840.533332999999</v>
      </c>
      <c r="K2028" s="18">
        <v>1150572.496667</v>
      </c>
      <c r="L2028" s="19">
        <v>0</v>
      </c>
    </row>
    <row r="2029" spans="1:12" ht="140.25" x14ac:dyDescent="0.2">
      <c r="A2029" s="16" t="s">
        <v>2360</v>
      </c>
      <c r="B2029" s="17" t="s">
        <v>2361</v>
      </c>
      <c r="C2029" s="17" t="s">
        <v>816</v>
      </c>
      <c r="D2029" s="17">
        <v>541513</v>
      </c>
      <c r="E2029" s="17" t="s">
        <v>188</v>
      </c>
      <c r="F2029" s="17" t="s">
        <v>714</v>
      </c>
      <c r="G2029" s="17" t="s">
        <v>2444</v>
      </c>
      <c r="H2029" s="18">
        <v>1556831.47</v>
      </c>
      <c r="I2029" s="18">
        <v>1554559</v>
      </c>
      <c r="J2029" s="18">
        <v>0</v>
      </c>
      <c r="K2029" s="18">
        <v>986691</v>
      </c>
      <c r="L2029" s="19">
        <v>0</v>
      </c>
    </row>
    <row r="2030" spans="1:12" ht="76.5" x14ac:dyDescent="0.2">
      <c r="A2030" s="16" t="s">
        <v>2360</v>
      </c>
      <c r="B2030" s="17" t="s">
        <v>2361</v>
      </c>
      <c r="C2030" s="17" t="s">
        <v>816</v>
      </c>
      <c r="D2030" s="17">
        <v>624190</v>
      </c>
      <c r="E2030" s="17" t="s">
        <v>124</v>
      </c>
      <c r="F2030" s="17" t="s">
        <v>96</v>
      </c>
      <c r="G2030" s="17" t="s">
        <v>2445</v>
      </c>
      <c r="H2030" s="18">
        <v>1482284.3533330001</v>
      </c>
      <c r="I2030" s="18">
        <v>1482284.3533330001</v>
      </c>
      <c r="J2030" s="18">
        <v>578191.05000000005</v>
      </c>
      <c r="K2030" s="18">
        <v>0</v>
      </c>
      <c r="L2030" s="19">
        <v>0</v>
      </c>
    </row>
    <row r="2031" spans="1:12" ht="25.5" x14ac:dyDescent="0.2">
      <c r="A2031" s="16" t="s">
        <v>2360</v>
      </c>
      <c r="B2031" s="17" t="s">
        <v>2361</v>
      </c>
      <c r="C2031" s="17" t="s">
        <v>816</v>
      </c>
      <c r="D2031" s="17">
        <v>621999</v>
      </c>
      <c r="E2031" s="17" t="s">
        <v>2446</v>
      </c>
      <c r="F2031" s="17" t="s">
        <v>63</v>
      </c>
      <c r="G2031" s="17" t="s">
        <v>2447</v>
      </c>
      <c r="H2031" s="18">
        <v>1441696</v>
      </c>
      <c r="I2031" s="18">
        <v>0</v>
      </c>
      <c r="J2031" s="18">
        <v>0</v>
      </c>
      <c r="K2031" s="18">
        <v>1441696</v>
      </c>
      <c r="L2031" s="19">
        <v>0</v>
      </c>
    </row>
    <row r="2032" spans="1:12" ht="89.25" x14ac:dyDescent="0.2">
      <c r="A2032" s="16" t="s">
        <v>2360</v>
      </c>
      <c r="B2032" s="17" t="s">
        <v>2361</v>
      </c>
      <c r="C2032" s="17" t="s">
        <v>816</v>
      </c>
      <c r="D2032" s="17">
        <v>541330</v>
      </c>
      <c r="E2032" s="17" t="s">
        <v>130</v>
      </c>
      <c r="F2032" s="17" t="s">
        <v>45</v>
      </c>
      <c r="G2032" s="17" t="s">
        <v>2448</v>
      </c>
      <c r="H2032" s="18">
        <v>1441454.1466669999</v>
      </c>
      <c r="I2032" s="18">
        <v>0</v>
      </c>
      <c r="J2032" s="18">
        <v>1441454.1466669999</v>
      </c>
      <c r="K2032" s="18">
        <v>0</v>
      </c>
      <c r="L2032" s="19">
        <v>0</v>
      </c>
    </row>
    <row r="2033" spans="1:12" ht="140.25" x14ac:dyDescent="0.2">
      <c r="A2033" s="16" t="s">
        <v>2360</v>
      </c>
      <c r="B2033" s="17" t="s">
        <v>2361</v>
      </c>
      <c r="C2033" s="17" t="s">
        <v>816</v>
      </c>
      <c r="D2033" s="17">
        <v>517110</v>
      </c>
      <c r="E2033" s="17" t="s">
        <v>43</v>
      </c>
      <c r="F2033" s="17" t="s">
        <v>39</v>
      </c>
      <c r="G2033" s="17" t="s">
        <v>2449</v>
      </c>
      <c r="H2033" s="18">
        <v>1408283.5933330001</v>
      </c>
      <c r="I2033" s="18">
        <v>0</v>
      </c>
      <c r="J2033" s="18">
        <v>0</v>
      </c>
      <c r="K2033" s="18">
        <v>0</v>
      </c>
      <c r="L2033" s="19">
        <v>0</v>
      </c>
    </row>
    <row r="2034" spans="1:12" ht="178.5" x14ac:dyDescent="0.2">
      <c r="A2034" s="16" t="s">
        <v>2360</v>
      </c>
      <c r="B2034" s="17" t="s">
        <v>2361</v>
      </c>
      <c r="C2034" s="17" t="s">
        <v>816</v>
      </c>
      <c r="D2034" s="17">
        <v>611420</v>
      </c>
      <c r="E2034" s="17" t="s">
        <v>434</v>
      </c>
      <c r="F2034" s="17" t="s">
        <v>739</v>
      </c>
      <c r="G2034" s="17" t="s">
        <v>2450</v>
      </c>
      <c r="H2034" s="18">
        <v>1386674.12</v>
      </c>
      <c r="I2034" s="18">
        <v>1386674.12</v>
      </c>
      <c r="J2034" s="18">
        <v>1411517.053333</v>
      </c>
      <c r="K2034" s="18">
        <v>1411517.053333</v>
      </c>
      <c r="L2034" s="19">
        <v>0</v>
      </c>
    </row>
    <row r="2035" spans="1:12" ht="344.25" x14ac:dyDescent="0.2">
      <c r="A2035" s="16" t="s">
        <v>2360</v>
      </c>
      <c r="B2035" s="17" t="s">
        <v>2361</v>
      </c>
      <c r="C2035" s="17" t="s">
        <v>816</v>
      </c>
      <c r="D2035" s="17">
        <v>334111</v>
      </c>
      <c r="E2035" s="17" t="s">
        <v>265</v>
      </c>
      <c r="F2035" s="17" t="s">
        <v>714</v>
      </c>
      <c r="G2035" s="17" t="s">
        <v>2451</v>
      </c>
      <c r="H2035" s="18">
        <v>1362651.8333330001</v>
      </c>
      <c r="I2035" s="18">
        <v>254871.12</v>
      </c>
      <c r="J2035" s="18">
        <v>0</v>
      </c>
      <c r="K2035" s="18">
        <v>277063.13333300001</v>
      </c>
      <c r="L2035" s="19">
        <v>0</v>
      </c>
    </row>
    <row r="2036" spans="1:12" ht="255" x14ac:dyDescent="0.2">
      <c r="A2036" s="16" t="s">
        <v>2360</v>
      </c>
      <c r="B2036" s="17" t="s">
        <v>2361</v>
      </c>
      <c r="C2036" s="17" t="s">
        <v>816</v>
      </c>
      <c r="D2036" s="17">
        <v>488310</v>
      </c>
      <c r="E2036" s="17" t="s">
        <v>769</v>
      </c>
      <c r="F2036" s="17" t="s">
        <v>96</v>
      </c>
      <c r="G2036" s="17" t="s">
        <v>2452</v>
      </c>
      <c r="H2036" s="18">
        <v>1342191.47</v>
      </c>
      <c r="I2036" s="18">
        <v>0</v>
      </c>
      <c r="J2036" s="18">
        <v>1172740.18</v>
      </c>
      <c r="K2036" s="18">
        <v>0</v>
      </c>
      <c r="L2036" s="19">
        <v>0</v>
      </c>
    </row>
    <row r="2037" spans="1:12" ht="89.25" x14ac:dyDescent="0.2">
      <c r="A2037" s="16" t="s">
        <v>2360</v>
      </c>
      <c r="B2037" s="17" t="s">
        <v>2361</v>
      </c>
      <c r="C2037" s="17" t="s">
        <v>816</v>
      </c>
      <c r="D2037" s="17">
        <v>561210</v>
      </c>
      <c r="E2037" s="17" t="s">
        <v>17</v>
      </c>
      <c r="F2037" s="17" t="s">
        <v>606</v>
      </c>
      <c r="G2037" s="17" t="s">
        <v>2453</v>
      </c>
      <c r="H2037" s="18">
        <v>1339464.253333</v>
      </c>
      <c r="I2037" s="18">
        <v>0</v>
      </c>
      <c r="J2037" s="18">
        <v>0</v>
      </c>
      <c r="K2037" s="18">
        <v>1339464.253333</v>
      </c>
      <c r="L2037" s="19">
        <v>0</v>
      </c>
    </row>
    <row r="2038" spans="1:12" ht="76.5" x14ac:dyDescent="0.2">
      <c r="A2038" s="16" t="s">
        <v>2360</v>
      </c>
      <c r="B2038" s="17" t="s">
        <v>2361</v>
      </c>
      <c r="C2038" s="17" t="s">
        <v>816</v>
      </c>
      <c r="D2038" s="17">
        <v>541611</v>
      </c>
      <c r="E2038" s="17" t="s">
        <v>115</v>
      </c>
      <c r="F2038" s="17" t="s">
        <v>245</v>
      </c>
      <c r="G2038" s="17" t="s">
        <v>2454</v>
      </c>
      <c r="H2038" s="18">
        <v>1324691.6933329999</v>
      </c>
      <c r="I2038" s="18">
        <v>1324691.6933329999</v>
      </c>
      <c r="J2038" s="18">
        <v>0</v>
      </c>
      <c r="K2038" s="18">
        <v>358039.28</v>
      </c>
      <c r="L2038" s="19">
        <v>0</v>
      </c>
    </row>
    <row r="2039" spans="1:12" ht="409.5" x14ac:dyDescent="0.2">
      <c r="A2039" s="16" t="s">
        <v>2360</v>
      </c>
      <c r="B2039" s="17" t="s">
        <v>2361</v>
      </c>
      <c r="C2039" s="17" t="s">
        <v>816</v>
      </c>
      <c r="D2039" s="17">
        <v>517110</v>
      </c>
      <c r="E2039" s="17" t="s">
        <v>43</v>
      </c>
      <c r="F2039" s="17" t="s">
        <v>96</v>
      </c>
      <c r="G2039" s="17" t="s">
        <v>2455</v>
      </c>
      <c r="H2039" s="18">
        <v>1315487.526667</v>
      </c>
      <c r="I2039" s="18">
        <v>546943.38</v>
      </c>
      <c r="J2039" s="18">
        <v>764297.08</v>
      </c>
      <c r="K2039" s="18">
        <v>0</v>
      </c>
      <c r="L2039" s="19">
        <v>0</v>
      </c>
    </row>
    <row r="2040" spans="1:12" ht="38.25" x14ac:dyDescent="0.2">
      <c r="A2040" s="16" t="s">
        <v>2360</v>
      </c>
      <c r="B2040" s="17" t="s">
        <v>2361</v>
      </c>
      <c r="C2040" s="17" t="s">
        <v>816</v>
      </c>
      <c r="D2040" s="17">
        <v>541512</v>
      </c>
      <c r="E2040" s="17" t="s">
        <v>71</v>
      </c>
      <c r="F2040" s="17" t="s">
        <v>356</v>
      </c>
      <c r="G2040" s="17" t="s">
        <v>2456</v>
      </c>
      <c r="H2040" s="18">
        <v>1302577.8500000001</v>
      </c>
      <c r="I2040" s="18">
        <v>1302577.8500000001</v>
      </c>
      <c r="J2040" s="18">
        <v>1302577.8500000001</v>
      </c>
      <c r="K2040" s="18">
        <v>0</v>
      </c>
      <c r="L2040" s="19">
        <v>0</v>
      </c>
    </row>
    <row r="2041" spans="1:12" ht="25.5" x14ac:dyDescent="0.2">
      <c r="A2041" s="16" t="s">
        <v>2360</v>
      </c>
      <c r="B2041" s="17" t="s">
        <v>2361</v>
      </c>
      <c r="C2041" s="17" t="s">
        <v>816</v>
      </c>
      <c r="D2041" s="17">
        <v>541511</v>
      </c>
      <c r="E2041" s="17" t="s">
        <v>126</v>
      </c>
      <c r="F2041" s="17" t="s">
        <v>805</v>
      </c>
      <c r="G2041" s="17" t="s">
        <v>2457</v>
      </c>
      <c r="H2041" s="18">
        <v>1278855.8600000001</v>
      </c>
      <c r="I2041" s="18">
        <v>0</v>
      </c>
      <c r="J2041" s="18">
        <v>0</v>
      </c>
      <c r="K2041" s="18">
        <v>1278855.8600000001</v>
      </c>
      <c r="L2041" s="19">
        <v>0</v>
      </c>
    </row>
    <row r="2042" spans="1:12" ht="76.5" x14ac:dyDescent="0.2">
      <c r="A2042" s="16" t="s">
        <v>2360</v>
      </c>
      <c r="B2042" s="17" t="s">
        <v>2361</v>
      </c>
      <c r="C2042" s="17" t="s">
        <v>816</v>
      </c>
      <c r="D2042" s="17">
        <v>561422</v>
      </c>
      <c r="E2042" s="17" t="s">
        <v>2458</v>
      </c>
      <c r="F2042" s="17" t="s">
        <v>966</v>
      </c>
      <c r="G2042" s="17" t="s">
        <v>2459</v>
      </c>
      <c r="H2042" s="18">
        <v>1268458.52</v>
      </c>
      <c r="I2042" s="18">
        <v>1268458.52</v>
      </c>
      <c r="J2042" s="18">
        <v>0</v>
      </c>
      <c r="K2042" s="18">
        <v>0</v>
      </c>
      <c r="L2042" s="19">
        <v>0</v>
      </c>
    </row>
    <row r="2043" spans="1:12" ht="76.5" x14ac:dyDescent="0.2">
      <c r="A2043" s="16" t="s">
        <v>2360</v>
      </c>
      <c r="B2043" s="17" t="s">
        <v>2361</v>
      </c>
      <c r="C2043" s="17" t="s">
        <v>816</v>
      </c>
      <c r="D2043" s="17">
        <v>561612</v>
      </c>
      <c r="E2043" s="17" t="s">
        <v>210</v>
      </c>
      <c r="F2043" s="17" t="s">
        <v>63</v>
      </c>
      <c r="G2043" s="17" t="s">
        <v>2460</v>
      </c>
      <c r="H2043" s="18">
        <v>1267916.26</v>
      </c>
      <c r="I2043" s="18">
        <v>1267916.26</v>
      </c>
      <c r="J2043" s="18">
        <v>0</v>
      </c>
      <c r="K2043" s="18">
        <v>0</v>
      </c>
      <c r="L2043" s="19">
        <v>0</v>
      </c>
    </row>
    <row r="2044" spans="1:12" ht="408" x14ac:dyDescent="0.2">
      <c r="A2044" s="16" t="s">
        <v>2360</v>
      </c>
      <c r="B2044" s="17" t="s">
        <v>2361</v>
      </c>
      <c r="C2044" s="17" t="s">
        <v>816</v>
      </c>
      <c r="D2044" s="17">
        <v>541611</v>
      </c>
      <c r="E2044" s="17" t="s">
        <v>115</v>
      </c>
      <c r="F2044" s="17" t="s">
        <v>72</v>
      </c>
      <c r="G2044" s="17" t="s">
        <v>2461</v>
      </c>
      <c r="H2044" s="18">
        <v>1235686.483333</v>
      </c>
      <c r="I2044" s="18">
        <v>735929.02</v>
      </c>
      <c r="J2044" s="18">
        <v>0</v>
      </c>
      <c r="K2044" s="18">
        <v>569763.54666700005</v>
      </c>
      <c r="L2044" s="19">
        <v>0</v>
      </c>
    </row>
    <row r="2045" spans="1:12" ht="140.25" x14ac:dyDescent="0.2">
      <c r="A2045" s="16" t="s">
        <v>2360</v>
      </c>
      <c r="B2045" s="17" t="s">
        <v>2361</v>
      </c>
      <c r="C2045" s="17" t="s">
        <v>816</v>
      </c>
      <c r="D2045" s="17">
        <v>334111</v>
      </c>
      <c r="E2045" s="17" t="s">
        <v>265</v>
      </c>
      <c r="F2045" s="17" t="s">
        <v>465</v>
      </c>
      <c r="G2045" s="17" t="s">
        <v>2462</v>
      </c>
      <c r="H2045" s="18">
        <v>1227997.456667</v>
      </c>
      <c r="I2045" s="18">
        <v>11525.683333000001</v>
      </c>
      <c r="J2045" s="18">
        <v>0</v>
      </c>
      <c r="K2045" s="18">
        <v>9916.6666669999995</v>
      </c>
      <c r="L2045" s="19">
        <v>0</v>
      </c>
    </row>
    <row r="2046" spans="1:12" ht="409.5" x14ac:dyDescent="0.2">
      <c r="A2046" s="16" t="s">
        <v>2360</v>
      </c>
      <c r="B2046" s="17" t="s">
        <v>2361</v>
      </c>
      <c r="C2046" s="17" t="s">
        <v>816</v>
      </c>
      <c r="D2046" s="17">
        <v>511210</v>
      </c>
      <c r="E2046" s="17" t="s">
        <v>41</v>
      </c>
      <c r="F2046" s="17" t="s">
        <v>96</v>
      </c>
      <c r="G2046" s="17" t="s">
        <v>2463</v>
      </c>
      <c r="H2046" s="18">
        <v>1215471.713333</v>
      </c>
      <c r="I2046" s="18">
        <v>437254.16333299997</v>
      </c>
      <c r="J2046" s="18">
        <v>24612.523333000001</v>
      </c>
      <c r="K2046" s="18">
        <v>403370.72</v>
      </c>
      <c r="L2046" s="19">
        <v>41409.903333000002</v>
      </c>
    </row>
    <row r="2047" spans="1:12" ht="51" x14ac:dyDescent="0.2">
      <c r="A2047" s="16" t="s">
        <v>2360</v>
      </c>
      <c r="B2047" s="17" t="s">
        <v>2361</v>
      </c>
      <c r="C2047" s="17" t="s">
        <v>816</v>
      </c>
      <c r="D2047" s="17">
        <v>423490</v>
      </c>
      <c r="E2047" s="17" t="s">
        <v>2464</v>
      </c>
      <c r="F2047" s="17" t="s">
        <v>96</v>
      </c>
      <c r="G2047" s="17" t="s">
        <v>2465</v>
      </c>
      <c r="H2047" s="18">
        <v>1212519.226667</v>
      </c>
      <c r="I2047" s="18">
        <v>0</v>
      </c>
      <c r="J2047" s="18">
        <v>0</v>
      </c>
      <c r="K2047" s="18">
        <v>0</v>
      </c>
      <c r="L2047" s="19">
        <v>0</v>
      </c>
    </row>
    <row r="2048" spans="1:12" ht="51" x14ac:dyDescent="0.2">
      <c r="A2048" s="16" t="s">
        <v>2360</v>
      </c>
      <c r="B2048" s="17" t="s">
        <v>2361</v>
      </c>
      <c r="C2048" s="17" t="s">
        <v>816</v>
      </c>
      <c r="D2048" s="17">
        <v>541690</v>
      </c>
      <c r="E2048" s="17" t="s">
        <v>161</v>
      </c>
      <c r="F2048" s="17" t="s">
        <v>606</v>
      </c>
      <c r="G2048" s="17" t="s">
        <v>2466</v>
      </c>
      <c r="H2048" s="18">
        <v>1165354.1000000001</v>
      </c>
      <c r="I2048" s="18">
        <v>0</v>
      </c>
      <c r="J2048" s="18">
        <v>0</v>
      </c>
      <c r="K2048" s="18">
        <v>0</v>
      </c>
      <c r="L2048" s="19">
        <v>0</v>
      </c>
    </row>
    <row r="2049" spans="1:12" ht="178.5" x14ac:dyDescent="0.2">
      <c r="A2049" s="16" t="s">
        <v>2360</v>
      </c>
      <c r="B2049" s="17" t="s">
        <v>2361</v>
      </c>
      <c r="C2049" s="17" t="s">
        <v>816</v>
      </c>
      <c r="D2049" s="17">
        <v>541513</v>
      </c>
      <c r="E2049" s="17" t="s">
        <v>188</v>
      </c>
      <c r="F2049" s="17" t="s">
        <v>63</v>
      </c>
      <c r="G2049" s="17" t="s">
        <v>2467</v>
      </c>
      <c r="H2049" s="18">
        <v>1150155.043333</v>
      </c>
      <c r="I2049" s="18">
        <v>961751.00666700001</v>
      </c>
      <c r="J2049" s="18">
        <v>51649.766667000004</v>
      </c>
      <c r="K2049" s="18">
        <v>837307.10666699999</v>
      </c>
      <c r="L2049" s="19">
        <v>0</v>
      </c>
    </row>
    <row r="2050" spans="1:12" ht="255" x14ac:dyDescent="0.2">
      <c r="A2050" s="16" t="s">
        <v>2360</v>
      </c>
      <c r="B2050" s="17" t="s">
        <v>2361</v>
      </c>
      <c r="C2050" s="17" t="s">
        <v>816</v>
      </c>
      <c r="D2050" s="17">
        <v>488330</v>
      </c>
      <c r="E2050" s="17" t="s">
        <v>2468</v>
      </c>
      <c r="F2050" s="17" t="s">
        <v>96</v>
      </c>
      <c r="G2050" s="17" t="s">
        <v>2469</v>
      </c>
      <c r="H2050" s="18">
        <v>1144225.6666669999</v>
      </c>
      <c r="I2050" s="18">
        <v>0</v>
      </c>
      <c r="J2050" s="18">
        <v>0</v>
      </c>
      <c r="K2050" s="18">
        <v>0</v>
      </c>
      <c r="L2050" s="19">
        <v>0</v>
      </c>
    </row>
    <row r="2051" spans="1:12" x14ac:dyDescent="0.2">
      <c r="A2051" s="16" t="s">
        <v>2360</v>
      </c>
      <c r="B2051" s="17" t="s">
        <v>2361</v>
      </c>
      <c r="C2051" s="17" t="s">
        <v>816</v>
      </c>
      <c r="D2051" s="17">
        <v>541513</v>
      </c>
      <c r="E2051" s="17" t="s">
        <v>188</v>
      </c>
      <c r="F2051" s="17" t="s">
        <v>18</v>
      </c>
      <c r="G2051" s="17" t="s">
        <v>2470</v>
      </c>
      <c r="H2051" s="18">
        <v>1120546.6833329999</v>
      </c>
      <c r="I2051" s="18">
        <v>1120546.6833329999</v>
      </c>
      <c r="J2051" s="18">
        <v>0</v>
      </c>
      <c r="K2051" s="18">
        <v>0</v>
      </c>
      <c r="L2051" s="19">
        <v>0</v>
      </c>
    </row>
    <row r="2052" spans="1:12" ht="51" x14ac:dyDescent="0.2">
      <c r="A2052" s="16" t="s">
        <v>2360</v>
      </c>
      <c r="B2052" s="17" t="s">
        <v>2361</v>
      </c>
      <c r="C2052" s="17" t="s">
        <v>816</v>
      </c>
      <c r="D2052" s="17">
        <v>517110</v>
      </c>
      <c r="E2052" s="17" t="s">
        <v>43</v>
      </c>
      <c r="F2052" s="17" t="s">
        <v>2039</v>
      </c>
      <c r="G2052" s="17" t="s">
        <v>2471</v>
      </c>
      <c r="H2052" s="18">
        <v>1097511.52</v>
      </c>
      <c r="I2052" s="18">
        <v>0</v>
      </c>
      <c r="J2052" s="18">
        <v>0</v>
      </c>
      <c r="K2052" s="18">
        <v>0</v>
      </c>
      <c r="L2052" s="19">
        <v>0</v>
      </c>
    </row>
    <row r="2053" spans="1:12" ht="267.75" x14ac:dyDescent="0.2">
      <c r="A2053" s="16" t="s">
        <v>2360</v>
      </c>
      <c r="B2053" s="17" t="s">
        <v>2361</v>
      </c>
      <c r="C2053" s="17" t="s">
        <v>816</v>
      </c>
      <c r="D2053" s="17">
        <v>518210</v>
      </c>
      <c r="E2053" s="17" t="s">
        <v>225</v>
      </c>
      <c r="F2053" s="17" t="s">
        <v>128</v>
      </c>
      <c r="G2053" s="17" t="s">
        <v>2472</v>
      </c>
      <c r="H2053" s="18">
        <v>1086215.0966670001</v>
      </c>
      <c r="I2053" s="18">
        <v>831166.31</v>
      </c>
      <c r="J2053" s="18">
        <v>831166.31</v>
      </c>
      <c r="K2053" s="18">
        <v>0</v>
      </c>
      <c r="L2053" s="19">
        <v>0</v>
      </c>
    </row>
    <row r="2054" spans="1:12" ht="38.25" x14ac:dyDescent="0.2">
      <c r="A2054" s="16" t="s">
        <v>2360</v>
      </c>
      <c r="B2054" s="17" t="s">
        <v>2361</v>
      </c>
      <c r="C2054" s="17" t="s">
        <v>816</v>
      </c>
      <c r="D2054" s="17">
        <v>722310</v>
      </c>
      <c r="E2054" s="17" t="s">
        <v>481</v>
      </c>
      <c r="F2054" s="17" t="s">
        <v>72</v>
      </c>
      <c r="G2054" s="17" t="s">
        <v>2473</v>
      </c>
      <c r="H2054" s="18">
        <v>1076882.1233330001</v>
      </c>
      <c r="I2054" s="18">
        <v>1076882.1233330001</v>
      </c>
      <c r="J2054" s="18">
        <v>0</v>
      </c>
      <c r="K2054" s="18">
        <v>0</v>
      </c>
      <c r="L2054" s="19">
        <v>0</v>
      </c>
    </row>
    <row r="2055" spans="1:12" ht="127.5" x14ac:dyDescent="0.2">
      <c r="A2055" s="16" t="s">
        <v>2360</v>
      </c>
      <c r="B2055" s="17" t="s">
        <v>2361</v>
      </c>
      <c r="C2055" s="17" t="s">
        <v>816</v>
      </c>
      <c r="D2055" s="17">
        <v>611620</v>
      </c>
      <c r="E2055" s="17" t="s">
        <v>2474</v>
      </c>
      <c r="F2055" s="17" t="s">
        <v>282</v>
      </c>
      <c r="G2055" s="17" t="s">
        <v>2475</v>
      </c>
      <c r="H2055" s="18">
        <v>1075316.6666669999</v>
      </c>
      <c r="I2055" s="18">
        <v>0</v>
      </c>
      <c r="J2055" s="18">
        <v>0</v>
      </c>
      <c r="K2055" s="18">
        <v>0</v>
      </c>
      <c r="L2055" s="19">
        <v>165483.33333299999</v>
      </c>
    </row>
    <row r="2056" spans="1:12" ht="216.75" x14ac:dyDescent="0.2">
      <c r="A2056" s="16" t="s">
        <v>2360</v>
      </c>
      <c r="B2056" s="17" t="s">
        <v>2361</v>
      </c>
      <c r="C2056" s="17" t="s">
        <v>816</v>
      </c>
      <c r="D2056" s="17">
        <v>561320</v>
      </c>
      <c r="E2056" s="17" t="s">
        <v>568</v>
      </c>
      <c r="F2056" s="17" t="s">
        <v>63</v>
      </c>
      <c r="G2056" s="17" t="s">
        <v>2476</v>
      </c>
      <c r="H2056" s="18">
        <v>1074671.4433329999</v>
      </c>
      <c r="I2056" s="18">
        <v>1050938.0833330001</v>
      </c>
      <c r="J2056" s="18">
        <v>0</v>
      </c>
      <c r="K2056" s="18">
        <v>1074671.4433329999</v>
      </c>
      <c r="L2056" s="19">
        <v>0</v>
      </c>
    </row>
    <row r="2057" spans="1:12" ht="89.25" x14ac:dyDescent="0.2">
      <c r="A2057" s="16" t="s">
        <v>2360</v>
      </c>
      <c r="B2057" s="17" t="s">
        <v>2361</v>
      </c>
      <c r="C2057" s="17" t="s">
        <v>816</v>
      </c>
      <c r="D2057" s="17">
        <v>541330</v>
      </c>
      <c r="E2057" s="17" t="s">
        <v>130</v>
      </c>
      <c r="F2057" s="17" t="s">
        <v>937</v>
      </c>
      <c r="G2057" s="17" t="s">
        <v>2477</v>
      </c>
      <c r="H2057" s="18">
        <v>1042399.69</v>
      </c>
      <c r="I2057" s="18">
        <v>1042399.69</v>
      </c>
      <c r="J2057" s="18">
        <v>356413.89666700002</v>
      </c>
      <c r="K2057" s="18">
        <v>0</v>
      </c>
      <c r="L2057" s="19">
        <v>0</v>
      </c>
    </row>
    <row r="2058" spans="1:12" ht="229.5" x14ac:dyDescent="0.2">
      <c r="A2058" s="16" t="s">
        <v>2360</v>
      </c>
      <c r="B2058" s="17" t="s">
        <v>2361</v>
      </c>
      <c r="C2058" s="17" t="s">
        <v>816</v>
      </c>
      <c r="D2058" s="17">
        <v>611519</v>
      </c>
      <c r="E2058" s="17" t="s">
        <v>133</v>
      </c>
      <c r="F2058" s="17" t="s">
        <v>96</v>
      </c>
      <c r="G2058" s="17" t="s">
        <v>2478</v>
      </c>
      <c r="H2058" s="18">
        <v>1041206.953333</v>
      </c>
      <c r="I2058" s="18">
        <v>25000</v>
      </c>
      <c r="J2058" s="18">
        <v>997805.54666700005</v>
      </c>
      <c r="K2058" s="18">
        <v>0</v>
      </c>
      <c r="L2058" s="19">
        <v>0</v>
      </c>
    </row>
    <row r="2059" spans="1:12" ht="76.5" x14ac:dyDescent="0.2">
      <c r="A2059" s="16" t="s">
        <v>2360</v>
      </c>
      <c r="B2059" s="17" t="s">
        <v>2361</v>
      </c>
      <c r="C2059" s="17" t="s">
        <v>816</v>
      </c>
      <c r="D2059" s="17">
        <v>337215</v>
      </c>
      <c r="E2059" s="17" t="s">
        <v>62</v>
      </c>
      <c r="F2059" s="17" t="s">
        <v>714</v>
      </c>
      <c r="G2059" s="17" t="s">
        <v>2479</v>
      </c>
      <c r="H2059" s="18">
        <v>1038921.9433329999</v>
      </c>
      <c r="I2059" s="18">
        <v>0</v>
      </c>
      <c r="J2059" s="18">
        <v>0</v>
      </c>
      <c r="K2059" s="18">
        <v>0</v>
      </c>
      <c r="L2059" s="19">
        <v>0</v>
      </c>
    </row>
    <row r="2060" spans="1:12" ht="76.5" x14ac:dyDescent="0.2">
      <c r="A2060" s="16" t="s">
        <v>2360</v>
      </c>
      <c r="B2060" s="17" t="s">
        <v>2361</v>
      </c>
      <c r="C2060" s="17" t="s">
        <v>816</v>
      </c>
      <c r="D2060" s="17">
        <v>611512</v>
      </c>
      <c r="E2060" s="17" t="s">
        <v>281</v>
      </c>
      <c r="F2060" s="17" t="s">
        <v>544</v>
      </c>
      <c r="G2060" s="17" t="s">
        <v>2480</v>
      </c>
      <c r="H2060" s="18">
        <v>1031615.786667</v>
      </c>
      <c r="I2060" s="18">
        <v>0</v>
      </c>
      <c r="J2060" s="18">
        <v>1031615.786667</v>
      </c>
      <c r="K2060" s="18">
        <v>0</v>
      </c>
      <c r="L2060" s="19">
        <v>0</v>
      </c>
    </row>
    <row r="2061" spans="1:12" ht="331.5" x14ac:dyDescent="0.2">
      <c r="A2061" s="16" t="s">
        <v>2360</v>
      </c>
      <c r="B2061" s="17" t="s">
        <v>2361</v>
      </c>
      <c r="C2061" s="17" t="s">
        <v>816</v>
      </c>
      <c r="D2061" s="17">
        <v>334118</v>
      </c>
      <c r="E2061" s="17" t="s">
        <v>753</v>
      </c>
      <c r="F2061" s="17" t="s">
        <v>63</v>
      </c>
      <c r="G2061" s="17" t="s">
        <v>2481</v>
      </c>
      <c r="H2061" s="18">
        <v>1022389.25</v>
      </c>
      <c r="I2061" s="18">
        <v>864473.05666700006</v>
      </c>
      <c r="J2061" s="18">
        <v>0</v>
      </c>
      <c r="K2061" s="18">
        <v>476918.11333299999</v>
      </c>
      <c r="L2061" s="19">
        <v>357200.07333300001</v>
      </c>
    </row>
    <row r="2062" spans="1:12" ht="76.5" x14ac:dyDescent="0.2">
      <c r="A2062" s="16" t="s">
        <v>2360</v>
      </c>
      <c r="B2062" s="17" t="s">
        <v>2361</v>
      </c>
      <c r="C2062" s="17" t="s">
        <v>816</v>
      </c>
      <c r="D2062" s="17">
        <v>483111</v>
      </c>
      <c r="E2062" s="17" t="s">
        <v>2482</v>
      </c>
      <c r="F2062" s="17" t="s">
        <v>96</v>
      </c>
      <c r="G2062" s="17" t="s">
        <v>2483</v>
      </c>
      <c r="H2062" s="18">
        <v>1019802.133333</v>
      </c>
      <c r="I2062" s="18">
        <v>0</v>
      </c>
      <c r="J2062" s="18">
        <v>0</v>
      </c>
      <c r="K2062" s="18">
        <v>0</v>
      </c>
      <c r="L2062" s="19">
        <v>0</v>
      </c>
    </row>
    <row r="2063" spans="1:12" ht="255" x14ac:dyDescent="0.2">
      <c r="A2063" s="16" t="s">
        <v>2360</v>
      </c>
      <c r="B2063" s="17" t="s">
        <v>2361</v>
      </c>
      <c r="C2063" s="17" t="s">
        <v>816</v>
      </c>
      <c r="D2063" s="17">
        <v>611430</v>
      </c>
      <c r="E2063" s="17" t="s">
        <v>36</v>
      </c>
      <c r="F2063" s="17" t="s">
        <v>128</v>
      </c>
      <c r="G2063" s="17" t="s">
        <v>2484</v>
      </c>
      <c r="H2063" s="18">
        <v>979784.06333300006</v>
      </c>
      <c r="I2063" s="18">
        <v>939975.78333300003</v>
      </c>
      <c r="J2063" s="18">
        <v>13936</v>
      </c>
      <c r="K2063" s="18">
        <v>967711.78333300003</v>
      </c>
      <c r="L2063" s="19">
        <v>0</v>
      </c>
    </row>
    <row r="2064" spans="1:12" ht="114.75" x14ac:dyDescent="0.2">
      <c r="A2064" s="16" t="s">
        <v>2360</v>
      </c>
      <c r="B2064" s="17" t="s">
        <v>2361</v>
      </c>
      <c r="C2064" s="17" t="s">
        <v>816</v>
      </c>
      <c r="D2064" s="17">
        <v>512110</v>
      </c>
      <c r="E2064" s="17" t="s">
        <v>159</v>
      </c>
      <c r="F2064" s="17" t="s">
        <v>63</v>
      </c>
      <c r="G2064" s="17" t="s">
        <v>2485</v>
      </c>
      <c r="H2064" s="18">
        <v>953823.89666700002</v>
      </c>
      <c r="I2064" s="18">
        <v>53588.42</v>
      </c>
      <c r="J2064" s="18">
        <v>0</v>
      </c>
      <c r="K2064" s="18">
        <v>119885.086667</v>
      </c>
      <c r="L2064" s="19">
        <v>0</v>
      </c>
    </row>
    <row r="2065" spans="1:12" ht="76.5" x14ac:dyDescent="0.2">
      <c r="A2065" s="16" t="s">
        <v>2360</v>
      </c>
      <c r="B2065" s="17" t="s">
        <v>2361</v>
      </c>
      <c r="C2065" s="17" t="s">
        <v>816</v>
      </c>
      <c r="D2065" s="17">
        <v>519190</v>
      </c>
      <c r="E2065" s="17" t="s">
        <v>151</v>
      </c>
      <c r="F2065" s="17" t="s">
        <v>439</v>
      </c>
      <c r="G2065" s="17" t="s">
        <v>2486</v>
      </c>
      <c r="H2065" s="18">
        <v>952096.54666700005</v>
      </c>
      <c r="I2065" s="18">
        <v>952096.54666700005</v>
      </c>
      <c r="J2065" s="18">
        <v>0</v>
      </c>
      <c r="K2065" s="18">
        <v>0</v>
      </c>
      <c r="L2065" s="19">
        <v>0</v>
      </c>
    </row>
    <row r="2066" spans="1:12" ht="153" x14ac:dyDescent="0.2">
      <c r="A2066" s="16" t="s">
        <v>2360</v>
      </c>
      <c r="B2066" s="17" t="s">
        <v>2361</v>
      </c>
      <c r="C2066" s="17" t="s">
        <v>816</v>
      </c>
      <c r="D2066" s="17">
        <v>611620</v>
      </c>
      <c r="E2066" s="17" t="s">
        <v>2474</v>
      </c>
      <c r="F2066" s="17" t="s">
        <v>96</v>
      </c>
      <c r="G2066" s="17" t="s">
        <v>2487</v>
      </c>
      <c r="H2066" s="18">
        <v>901516.9</v>
      </c>
      <c r="I2066" s="18">
        <v>121458.333333</v>
      </c>
      <c r="J2066" s="18">
        <v>783925</v>
      </c>
      <c r="K2066" s="18">
        <v>0</v>
      </c>
      <c r="L2066" s="19">
        <v>41076.666666999998</v>
      </c>
    </row>
    <row r="2067" spans="1:12" ht="89.25" x14ac:dyDescent="0.2">
      <c r="A2067" s="16" t="s">
        <v>2360</v>
      </c>
      <c r="B2067" s="17" t="s">
        <v>2361</v>
      </c>
      <c r="C2067" s="17" t="s">
        <v>816</v>
      </c>
      <c r="D2067" s="17">
        <v>517110</v>
      </c>
      <c r="E2067" s="17" t="s">
        <v>43</v>
      </c>
      <c r="F2067" s="17" t="s">
        <v>573</v>
      </c>
      <c r="G2067" s="17" t="s">
        <v>2488</v>
      </c>
      <c r="H2067" s="18">
        <v>901162.77333300002</v>
      </c>
      <c r="I2067" s="18">
        <v>0</v>
      </c>
      <c r="J2067" s="18">
        <v>0</v>
      </c>
      <c r="K2067" s="18">
        <v>0</v>
      </c>
      <c r="L2067" s="19">
        <v>0</v>
      </c>
    </row>
    <row r="2068" spans="1:12" ht="63.75" x14ac:dyDescent="0.2">
      <c r="A2068" s="16" t="s">
        <v>2360</v>
      </c>
      <c r="B2068" s="17" t="s">
        <v>2361</v>
      </c>
      <c r="C2068" s="17" t="s">
        <v>816</v>
      </c>
      <c r="D2068" s="17">
        <v>561110</v>
      </c>
      <c r="E2068" s="17" t="s">
        <v>194</v>
      </c>
      <c r="F2068" s="17" t="s">
        <v>94</v>
      </c>
      <c r="G2068" s="17" t="s">
        <v>2489</v>
      </c>
      <c r="H2068" s="18">
        <v>883980.82666699996</v>
      </c>
      <c r="I2068" s="18">
        <v>883980.82666699996</v>
      </c>
      <c r="J2068" s="18">
        <v>0</v>
      </c>
      <c r="K2068" s="18">
        <v>0</v>
      </c>
      <c r="L2068" s="19">
        <v>883980.82666699996</v>
      </c>
    </row>
    <row r="2069" spans="1:12" ht="114.75" x14ac:dyDescent="0.2">
      <c r="A2069" s="16" t="s">
        <v>2360</v>
      </c>
      <c r="B2069" s="17" t="s">
        <v>2361</v>
      </c>
      <c r="C2069" s="17" t="s">
        <v>816</v>
      </c>
      <c r="D2069" s="17">
        <v>541511</v>
      </c>
      <c r="E2069" s="17" t="s">
        <v>126</v>
      </c>
      <c r="F2069" s="17" t="s">
        <v>72</v>
      </c>
      <c r="G2069" s="17" t="s">
        <v>2490</v>
      </c>
      <c r="H2069" s="18">
        <v>883591.36333299999</v>
      </c>
      <c r="I2069" s="18">
        <v>313788.05</v>
      </c>
      <c r="J2069" s="18">
        <v>0</v>
      </c>
      <c r="K2069" s="18">
        <v>540560.07999999996</v>
      </c>
      <c r="L2069" s="19">
        <v>0</v>
      </c>
    </row>
    <row r="2070" spans="1:12" ht="165.75" x14ac:dyDescent="0.2">
      <c r="A2070" s="16" t="s">
        <v>2360</v>
      </c>
      <c r="B2070" s="17" t="s">
        <v>2361</v>
      </c>
      <c r="C2070" s="17" t="s">
        <v>816</v>
      </c>
      <c r="D2070" s="17">
        <v>541990</v>
      </c>
      <c r="E2070" s="17" t="s">
        <v>117</v>
      </c>
      <c r="F2070" s="17" t="s">
        <v>1292</v>
      </c>
      <c r="G2070" s="17" t="s">
        <v>2491</v>
      </c>
      <c r="H2070" s="18">
        <v>873951.33333299996</v>
      </c>
      <c r="I2070" s="18">
        <v>873951.33333299996</v>
      </c>
      <c r="J2070" s="18">
        <v>873951.33333299996</v>
      </c>
      <c r="K2070" s="18">
        <v>0</v>
      </c>
      <c r="L2070" s="19">
        <v>873951.33333299996</v>
      </c>
    </row>
    <row r="2071" spans="1:12" ht="242.25" x14ac:dyDescent="0.2">
      <c r="A2071" s="16" t="s">
        <v>2360</v>
      </c>
      <c r="B2071" s="17" t="s">
        <v>2361</v>
      </c>
      <c r="C2071" s="17" t="s">
        <v>816</v>
      </c>
      <c r="D2071" s="17">
        <v>561210</v>
      </c>
      <c r="E2071" s="17" t="s">
        <v>17</v>
      </c>
      <c r="F2071" s="17" t="s">
        <v>72</v>
      </c>
      <c r="G2071" s="17" t="s">
        <v>2492</v>
      </c>
      <c r="H2071" s="18">
        <v>866429.84333299997</v>
      </c>
      <c r="I2071" s="18">
        <v>687098.41</v>
      </c>
      <c r="J2071" s="18">
        <v>0</v>
      </c>
      <c r="K2071" s="18">
        <v>259599.70333300001</v>
      </c>
      <c r="L2071" s="19">
        <v>1620.33</v>
      </c>
    </row>
    <row r="2072" spans="1:12" ht="255" x14ac:dyDescent="0.2">
      <c r="A2072" s="16" t="s">
        <v>2360</v>
      </c>
      <c r="B2072" s="17" t="s">
        <v>2361</v>
      </c>
      <c r="C2072" s="17" t="s">
        <v>816</v>
      </c>
      <c r="D2072" s="17">
        <v>337214</v>
      </c>
      <c r="E2072" s="17" t="s">
        <v>93</v>
      </c>
      <c r="F2072" s="17" t="s">
        <v>63</v>
      </c>
      <c r="G2072" s="17" t="s">
        <v>2493</v>
      </c>
      <c r="H2072" s="18">
        <v>866297.86666699999</v>
      </c>
      <c r="I2072" s="18">
        <v>625785.87</v>
      </c>
      <c r="J2072" s="18">
        <v>0</v>
      </c>
      <c r="K2072" s="18">
        <v>160251.20000000001</v>
      </c>
      <c r="L2072" s="19">
        <v>0</v>
      </c>
    </row>
    <row r="2073" spans="1:12" ht="38.25" x14ac:dyDescent="0.2">
      <c r="A2073" s="16" t="s">
        <v>2360</v>
      </c>
      <c r="B2073" s="17" t="s">
        <v>2361</v>
      </c>
      <c r="C2073" s="17" t="s">
        <v>816</v>
      </c>
      <c r="D2073" s="17">
        <v>541511</v>
      </c>
      <c r="E2073" s="17" t="s">
        <v>126</v>
      </c>
      <c r="F2073" s="17" t="s">
        <v>270</v>
      </c>
      <c r="G2073" s="17" t="s">
        <v>2494</v>
      </c>
      <c r="H2073" s="18">
        <v>866083.77</v>
      </c>
      <c r="I2073" s="18">
        <v>866083.77</v>
      </c>
      <c r="J2073" s="18">
        <v>0</v>
      </c>
      <c r="K2073" s="18">
        <v>0</v>
      </c>
      <c r="L2073" s="19">
        <v>0</v>
      </c>
    </row>
    <row r="2074" spans="1:12" ht="76.5" x14ac:dyDescent="0.2">
      <c r="A2074" s="16" t="s">
        <v>2360</v>
      </c>
      <c r="B2074" s="17" t="s">
        <v>2361</v>
      </c>
      <c r="C2074" s="17" t="s">
        <v>816</v>
      </c>
      <c r="D2074" s="17">
        <v>334111</v>
      </c>
      <c r="E2074" s="17" t="s">
        <v>265</v>
      </c>
      <c r="F2074" s="17" t="s">
        <v>417</v>
      </c>
      <c r="G2074" s="17" t="s">
        <v>2495</v>
      </c>
      <c r="H2074" s="18">
        <v>857196.40666700003</v>
      </c>
      <c r="I2074" s="18">
        <v>0</v>
      </c>
      <c r="J2074" s="18">
        <v>0</v>
      </c>
      <c r="K2074" s="18">
        <v>0</v>
      </c>
      <c r="L2074" s="19">
        <v>0</v>
      </c>
    </row>
    <row r="2075" spans="1:12" ht="153" x14ac:dyDescent="0.2">
      <c r="A2075" s="16" t="s">
        <v>2360</v>
      </c>
      <c r="B2075" s="17" t="s">
        <v>2361</v>
      </c>
      <c r="C2075" s="17" t="s">
        <v>816</v>
      </c>
      <c r="D2075" s="17">
        <v>541511</v>
      </c>
      <c r="E2075" s="17" t="s">
        <v>126</v>
      </c>
      <c r="F2075" s="17" t="s">
        <v>714</v>
      </c>
      <c r="G2075" s="17" t="s">
        <v>2496</v>
      </c>
      <c r="H2075" s="18">
        <v>853294.623333</v>
      </c>
      <c r="I2075" s="18">
        <v>853294.623333</v>
      </c>
      <c r="J2075" s="18">
        <v>275.95999999999998</v>
      </c>
      <c r="K2075" s="18">
        <v>452798.93333299999</v>
      </c>
      <c r="L2075" s="19">
        <v>150550.39666699999</v>
      </c>
    </row>
    <row r="2076" spans="1:12" ht="293.25" x14ac:dyDescent="0.2">
      <c r="A2076" s="16" t="s">
        <v>2360</v>
      </c>
      <c r="B2076" s="17" t="s">
        <v>2361</v>
      </c>
      <c r="C2076" s="17" t="s">
        <v>816</v>
      </c>
      <c r="D2076" s="17">
        <v>334310</v>
      </c>
      <c r="E2076" s="17" t="s">
        <v>100</v>
      </c>
      <c r="F2076" s="17" t="s">
        <v>63</v>
      </c>
      <c r="G2076" s="17" t="s">
        <v>2497</v>
      </c>
      <c r="H2076" s="18">
        <v>841072.55333300005</v>
      </c>
      <c r="I2076" s="18">
        <v>82827.823332999993</v>
      </c>
      <c r="J2076" s="18">
        <v>590225.68666699994</v>
      </c>
      <c r="K2076" s="18">
        <v>6162.8333329999996</v>
      </c>
      <c r="L2076" s="19">
        <v>60457.723333000002</v>
      </c>
    </row>
    <row r="2077" spans="1:12" ht="191.25" x14ac:dyDescent="0.2">
      <c r="A2077" s="16" t="s">
        <v>2360</v>
      </c>
      <c r="B2077" s="17" t="s">
        <v>2361</v>
      </c>
      <c r="C2077" s="17" t="s">
        <v>816</v>
      </c>
      <c r="D2077" s="17">
        <v>541330</v>
      </c>
      <c r="E2077" s="17" t="s">
        <v>130</v>
      </c>
      <c r="F2077" s="17" t="s">
        <v>245</v>
      </c>
      <c r="G2077" s="17" t="s">
        <v>2498</v>
      </c>
      <c r="H2077" s="18">
        <v>833927.96333299996</v>
      </c>
      <c r="I2077" s="18">
        <v>929057.84333299997</v>
      </c>
      <c r="J2077" s="18">
        <v>929057.84333299997</v>
      </c>
      <c r="K2077" s="18">
        <v>0</v>
      </c>
      <c r="L2077" s="19">
        <v>0</v>
      </c>
    </row>
    <row r="2078" spans="1:12" ht="165.75" x14ac:dyDescent="0.2">
      <c r="A2078" s="16" t="s">
        <v>2360</v>
      </c>
      <c r="B2078" s="17" t="s">
        <v>2361</v>
      </c>
      <c r="C2078" s="17" t="s">
        <v>816</v>
      </c>
      <c r="D2078" s="17">
        <v>517110</v>
      </c>
      <c r="E2078" s="17" t="s">
        <v>43</v>
      </c>
      <c r="F2078" s="17" t="s">
        <v>257</v>
      </c>
      <c r="G2078" s="17" t="s">
        <v>2499</v>
      </c>
      <c r="H2078" s="18">
        <v>831576.00666700001</v>
      </c>
      <c r="I2078" s="18">
        <v>52481.233332999996</v>
      </c>
      <c r="J2078" s="18">
        <v>779094.77333300002</v>
      </c>
      <c r="K2078" s="18">
        <v>0</v>
      </c>
      <c r="L2078" s="19">
        <v>0</v>
      </c>
    </row>
    <row r="2079" spans="1:12" ht="153" x14ac:dyDescent="0.2">
      <c r="A2079" s="16" t="s">
        <v>2360</v>
      </c>
      <c r="B2079" s="17" t="s">
        <v>2361</v>
      </c>
      <c r="C2079" s="17" t="s">
        <v>816</v>
      </c>
      <c r="D2079" s="17">
        <v>611430</v>
      </c>
      <c r="E2079" s="17" t="s">
        <v>36</v>
      </c>
      <c r="F2079" s="17" t="s">
        <v>439</v>
      </c>
      <c r="G2079" s="17" t="s">
        <v>2500</v>
      </c>
      <c r="H2079" s="18">
        <v>829368.42666700005</v>
      </c>
      <c r="I2079" s="18">
        <v>14954.666667</v>
      </c>
      <c r="J2079" s="18">
        <v>6654.6666670000004</v>
      </c>
      <c r="K2079" s="18">
        <v>8300</v>
      </c>
      <c r="L2079" s="19">
        <v>6654.6666670000004</v>
      </c>
    </row>
    <row r="2080" spans="1:12" ht="63.75" x14ac:dyDescent="0.2">
      <c r="A2080" s="16" t="s">
        <v>2360</v>
      </c>
      <c r="B2080" s="17" t="s">
        <v>2361</v>
      </c>
      <c r="C2080" s="17" t="s">
        <v>816</v>
      </c>
      <c r="D2080" s="17">
        <v>541330</v>
      </c>
      <c r="E2080" s="17" t="s">
        <v>130</v>
      </c>
      <c r="F2080" s="17" t="s">
        <v>39</v>
      </c>
      <c r="G2080" s="17" t="s">
        <v>2501</v>
      </c>
      <c r="H2080" s="18">
        <v>821087.36666699999</v>
      </c>
      <c r="I2080" s="18">
        <v>0</v>
      </c>
      <c r="J2080" s="18">
        <v>280963.34999999998</v>
      </c>
      <c r="K2080" s="18">
        <v>0</v>
      </c>
      <c r="L2080" s="19">
        <v>0</v>
      </c>
    </row>
    <row r="2081" spans="1:12" ht="255" x14ac:dyDescent="0.2">
      <c r="A2081" s="16" t="s">
        <v>2360</v>
      </c>
      <c r="B2081" s="17" t="s">
        <v>2361</v>
      </c>
      <c r="C2081" s="17" t="s">
        <v>816</v>
      </c>
      <c r="D2081" s="17">
        <v>334220</v>
      </c>
      <c r="E2081" s="17" t="s">
        <v>65</v>
      </c>
      <c r="F2081" s="17" t="s">
        <v>63</v>
      </c>
      <c r="G2081" s="17" t="s">
        <v>2502</v>
      </c>
      <c r="H2081" s="18">
        <v>811185.83666699997</v>
      </c>
      <c r="I2081" s="18">
        <v>656241.91333300003</v>
      </c>
      <c r="J2081" s="18">
        <v>0</v>
      </c>
      <c r="K2081" s="18">
        <v>14670.286667</v>
      </c>
      <c r="L2081" s="19">
        <v>0</v>
      </c>
    </row>
    <row r="2082" spans="1:12" ht="102" x14ac:dyDescent="0.2">
      <c r="A2082" s="16" t="s">
        <v>2360</v>
      </c>
      <c r="B2082" s="17" t="s">
        <v>2361</v>
      </c>
      <c r="C2082" s="17" t="s">
        <v>816</v>
      </c>
      <c r="D2082" s="17">
        <v>541519</v>
      </c>
      <c r="E2082" s="17" t="s">
        <v>120</v>
      </c>
      <c r="F2082" s="17" t="s">
        <v>579</v>
      </c>
      <c r="G2082" s="17" t="s">
        <v>2503</v>
      </c>
      <c r="H2082" s="18">
        <v>779977.36333299999</v>
      </c>
      <c r="I2082" s="18">
        <v>0</v>
      </c>
      <c r="J2082" s="18">
        <v>0</v>
      </c>
      <c r="K2082" s="18">
        <v>779977.36333299999</v>
      </c>
      <c r="L2082" s="19">
        <v>0</v>
      </c>
    </row>
    <row r="2083" spans="1:12" ht="89.25" x14ac:dyDescent="0.2">
      <c r="A2083" s="16" t="s">
        <v>2360</v>
      </c>
      <c r="B2083" s="17" t="s">
        <v>2361</v>
      </c>
      <c r="C2083" s="17" t="s">
        <v>816</v>
      </c>
      <c r="D2083" s="17">
        <v>519120</v>
      </c>
      <c r="E2083" s="17" t="s">
        <v>2504</v>
      </c>
      <c r="F2083" s="17" t="s">
        <v>63</v>
      </c>
      <c r="G2083" s="17" t="s">
        <v>2505</v>
      </c>
      <c r="H2083" s="18">
        <v>772727.57333299995</v>
      </c>
      <c r="I2083" s="18">
        <v>0</v>
      </c>
      <c r="J2083" s="18">
        <v>772727.57333299995</v>
      </c>
      <c r="K2083" s="18">
        <v>0</v>
      </c>
      <c r="L2083" s="19">
        <v>0</v>
      </c>
    </row>
    <row r="2084" spans="1:12" ht="280.5" x14ac:dyDescent="0.2">
      <c r="A2084" s="16" t="s">
        <v>2360</v>
      </c>
      <c r="B2084" s="17" t="s">
        <v>2361</v>
      </c>
      <c r="C2084" s="17" t="s">
        <v>816</v>
      </c>
      <c r="D2084" s="17">
        <v>332439</v>
      </c>
      <c r="E2084" s="17" t="s">
        <v>438</v>
      </c>
      <c r="F2084" s="17" t="s">
        <v>439</v>
      </c>
      <c r="G2084" s="17" t="s">
        <v>2506</v>
      </c>
      <c r="H2084" s="18">
        <v>768089.31333300006</v>
      </c>
      <c r="I2084" s="18">
        <v>0</v>
      </c>
      <c r="J2084" s="18">
        <v>0</v>
      </c>
      <c r="K2084" s="18">
        <v>0</v>
      </c>
      <c r="L2084" s="19">
        <v>0</v>
      </c>
    </row>
    <row r="2085" spans="1:12" x14ac:dyDescent="0.2">
      <c r="A2085" s="16" t="s">
        <v>2360</v>
      </c>
      <c r="B2085" s="17" t="s">
        <v>2361</v>
      </c>
      <c r="C2085" s="17" t="s">
        <v>816</v>
      </c>
      <c r="D2085" s="17">
        <v>541511</v>
      </c>
      <c r="E2085" s="17" t="s">
        <v>126</v>
      </c>
      <c r="F2085" s="17" t="s">
        <v>739</v>
      </c>
      <c r="G2085" s="17" t="s">
        <v>2507</v>
      </c>
      <c r="H2085" s="18">
        <v>763321.37</v>
      </c>
      <c r="I2085" s="18">
        <v>0</v>
      </c>
      <c r="J2085" s="18">
        <v>0</v>
      </c>
      <c r="K2085" s="18">
        <v>763321.37</v>
      </c>
      <c r="L2085" s="19">
        <v>0</v>
      </c>
    </row>
    <row r="2086" spans="1:12" ht="63.75" x14ac:dyDescent="0.2">
      <c r="A2086" s="16" t="s">
        <v>2360</v>
      </c>
      <c r="B2086" s="17" t="s">
        <v>2361</v>
      </c>
      <c r="C2086" s="17" t="s">
        <v>816</v>
      </c>
      <c r="D2086" s="17">
        <v>611710</v>
      </c>
      <c r="E2086" s="17" t="s">
        <v>122</v>
      </c>
      <c r="F2086" s="17" t="s">
        <v>699</v>
      </c>
      <c r="G2086" s="17" t="s">
        <v>2508</v>
      </c>
      <c r="H2086" s="18">
        <v>760257.90666700003</v>
      </c>
      <c r="I2086" s="18">
        <v>760257.90666700003</v>
      </c>
      <c r="J2086" s="18">
        <v>760257.90666700003</v>
      </c>
      <c r="K2086" s="18">
        <v>0</v>
      </c>
      <c r="L2086" s="19">
        <v>0</v>
      </c>
    </row>
    <row r="2087" spans="1:12" ht="63.75" x14ac:dyDescent="0.2">
      <c r="A2087" s="16" t="s">
        <v>2360</v>
      </c>
      <c r="B2087" s="17" t="s">
        <v>2361</v>
      </c>
      <c r="C2087" s="17" t="s">
        <v>816</v>
      </c>
      <c r="D2087" s="17">
        <v>812210</v>
      </c>
      <c r="E2087" s="17" t="s">
        <v>2509</v>
      </c>
      <c r="F2087" s="17" t="s">
        <v>45</v>
      </c>
      <c r="G2087" s="17" t="s">
        <v>2510</v>
      </c>
      <c r="H2087" s="18">
        <v>752994.1</v>
      </c>
      <c r="I2087" s="18">
        <v>0</v>
      </c>
      <c r="J2087" s="18">
        <v>752994.1</v>
      </c>
      <c r="K2087" s="18">
        <v>0</v>
      </c>
      <c r="L2087" s="19">
        <v>0</v>
      </c>
    </row>
    <row r="2088" spans="1:12" ht="25.5" x14ac:dyDescent="0.2">
      <c r="A2088" s="16" t="s">
        <v>2360</v>
      </c>
      <c r="B2088" s="17" t="s">
        <v>2361</v>
      </c>
      <c r="C2088" s="17" t="s">
        <v>816</v>
      </c>
      <c r="D2088" s="17">
        <v>541618</v>
      </c>
      <c r="E2088" s="17" t="s">
        <v>476</v>
      </c>
      <c r="F2088" s="17" t="s">
        <v>96</v>
      </c>
      <c r="G2088" s="17" t="s">
        <v>2511</v>
      </c>
      <c r="H2088" s="18">
        <v>751537.38666700001</v>
      </c>
      <c r="I2088" s="18">
        <v>751537.38666700001</v>
      </c>
      <c r="J2088" s="18">
        <v>750370.72</v>
      </c>
      <c r="K2088" s="18">
        <v>750370.72</v>
      </c>
      <c r="L2088" s="19">
        <v>0</v>
      </c>
    </row>
    <row r="2089" spans="1:12" ht="306" x14ac:dyDescent="0.2">
      <c r="A2089" s="16" t="s">
        <v>2360</v>
      </c>
      <c r="B2089" s="17" t="s">
        <v>2361</v>
      </c>
      <c r="C2089" s="17" t="s">
        <v>816</v>
      </c>
      <c r="D2089" s="17">
        <v>518210</v>
      </c>
      <c r="E2089" s="17" t="s">
        <v>225</v>
      </c>
      <c r="F2089" s="17" t="s">
        <v>96</v>
      </c>
      <c r="G2089" s="17" t="s">
        <v>2512</v>
      </c>
      <c r="H2089" s="18">
        <v>733797.43333300005</v>
      </c>
      <c r="I2089" s="18">
        <v>209041.76333300001</v>
      </c>
      <c r="J2089" s="18">
        <v>209041.76333300001</v>
      </c>
      <c r="K2089" s="18">
        <v>580290.71</v>
      </c>
      <c r="L2089" s="19">
        <v>0</v>
      </c>
    </row>
    <row r="2090" spans="1:12" x14ac:dyDescent="0.2">
      <c r="A2090" s="16" t="s">
        <v>2360</v>
      </c>
      <c r="B2090" s="17" t="s">
        <v>2361</v>
      </c>
      <c r="C2090" s="17" t="s">
        <v>816</v>
      </c>
      <c r="D2090" s="17">
        <v>561990</v>
      </c>
      <c r="E2090" s="17" t="s">
        <v>85</v>
      </c>
      <c r="F2090" s="17" t="s">
        <v>704</v>
      </c>
      <c r="G2090" s="17" t="s">
        <v>2513</v>
      </c>
      <c r="H2090" s="18">
        <v>731550.9</v>
      </c>
      <c r="I2090" s="18">
        <v>731550.9</v>
      </c>
      <c r="J2090" s="18">
        <v>0</v>
      </c>
      <c r="K2090" s="18">
        <v>0</v>
      </c>
      <c r="L2090" s="19">
        <v>731550.9</v>
      </c>
    </row>
    <row r="2091" spans="1:12" ht="38.25" x14ac:dyDescent="0.2">
      <c r="A2091" s="16" t="s">
        <v>2360</v>
      </c>
      <c r="B2091" s="17" t="s">
        <v>2361</v>
      </c>
      <c r="C2091" s="17" t="s">
        <v>816</v>
      </c>
      <c r="D2091" s="17">
        <v>335122</v>
      </c>
      <c r="E2091" s="17" t="s">
        <v>190</v>
      </c>
      <c r="F2091" s="17" t="s">
        <v>105</v>
      </c>
      <c r="G2091" s="17" t="s">
        <v>2514</v>
      </c>
      <c r="H2091" s="18">
        <v>723538.55666700006</v>
      </c>
      <c r="I2091" s="18">
        <v>0</v>
      </c>
      <c r="J2091" s="18">
        <v>0</v>
      </c>
      <c r="K2091" s="18">
        <v>0</v>
      </c>
      <c r="L2091" s="19">
        <v>0</v>
      </c>
    </row>
    <row r="2092" spans="1:12" ht="51" x14ac:dyDescent="0.2">
      <c r="A2092" s="16" t="s">
        <v>2360</v>
      </c>
      <c r="B2092" s="17" t="s">
        <v>2361</v>
      </c>
      <c r="C2092" s="17" t="s">
        <v>816</v>
      </c>
      <c r="D2092" s="17">
        <v>424920</v>
      </c>
      <c r="E2092" s="17" t="s">
        <v>2515</v>
      </c>
      <c r="F2092" s="17" t="s">
        <v>439</v>
      </c>
      <c r="G2092" s="17" t="s">
        <v>2516</v>
      </c>
      <c r="H2092" s="18">
        <v>713664.1</v>
      </c>
      <c r="I2092" s="18">
        <v>0</v>
      </c>
      <c r="J2092" s="18">
        <v>0</v>
      </c>
      <c r="K2092" s="18">
        <v>0</v>
      </c>
      <c r="L2092" s="19">
        <v>0</v>
      </c>
    </row>
    <row r="2093" spans="1:12" ht="409.5" x14ac:dyDescent="0.2">
      <c r="A2093" s="16" t="s">
        <v>2360</v>
      </c>
      <c r="B2093" s="17" t="s">
        <v>2361</v>
      </c>
      <c r="C2093" s="17" t="s">
        <v>816</v>
      </c>
      <c r="D2093" s="17">
        <v>334614</v>
      </c>
      <c r="E2093" s="17" t="s">
        <v>780</v>
      </c>
      <c r="F2093" s="17" t="s">
        <v>96</v>
      </c>
      <c r="G2093" s="17" t="s">
        <v>2517</v>
      </c>
      <c r="H2093" s="18">
        <v>708798.873333</v>
      </c>
      <c r="I2093" s="18">
        <v>510198.12</v>
      </c>
      <c r="J2093" s="18">
        <v>213089.81666700001</v>
      </c>
      <c r="K2093" s="18">
        <v>72943.963333000007</v>
      </c>
      <c r="L2093" s="19">
        <v>131125.466667</v>
      </c>
    </row>
    <row r="2094" spans="1:12" ht="409.5" x14ac:dyDescent="0.2">
      <c r="A2094" s="16" t="s">
        <v>2360</v>
      </c>
      <c r="B2094" s="17" t="s">
        <v>2361</v>
      </c>
      <c r="C2094" s="17" t="s">
        <v>816</v>
      </c>
      <c r="D2094" s="17">
        <v>611699</v>
      </c>
      <c r="E2094" s="17" t="s">
        <v>273</v>
      </c>
      <c r="F2094" s="17" t="s">
        <v>66</v>
      </c>
      <c r="G2094" s="17" t="s">
        <v>2518</v>
      </c>
      <c r="H2094" s="18">
        <v>700289.50666700001</v>
      </c>
      <c r="I2094" s="18">
        <v>73227.839999999997</v>
      </c>
      <c r="J2094" s="18">
        <v>44951.173332999999</v>
      </c>
      <c r="K2094" s="18">
        <v>0</v>
      </c>
      <c r="L2094" s="19">
        <v>0</v>
      </c>
    </row>
    <row r="2095" spans="1:12" ht="76.5" x14ac:dyDescent="0.2">
      <c r="A2095" s="16" t="s">
        <v>2360</v>
      </c>
      <c r="B2095" s="17" t="s">
        <v>2361</v>
      </c>
      <c r="C2095" s="17" t="s">
        <v>816</v>
      </c>
      <c r="D2095" s="17">
        <v>336611</v>
      </c>
      <c r="E2095" s="17" t="s">
        <v>441</v>
      </c>
      <c r="F2095" s="17" t="s">
        <v>554</v>
      </c>
      <c r="G2095" s="17" t="s">
        <v>2519</v>
      </c>
      <c r="H2095" s="18">
        <v>679776.623333</v>
      </c>
      <c r="I2095" s="18">
        <v>0</v>
      </c>
      <c r="J2095" s="18">
        <v>0</v>
      </c>
      <c r="K2095" s="18">
        <v>637857.95666699996</v>
      </c>
      <c r="L2095" s="19">
        <v>0</v>
      </c>
    </row>
    <row r="2096" spans="1:12" ht="51" x14ac:dyDescent="0.2">
      <c r="A2096" s="16" t="s">
        <v>2360</v>
      </c>
      <c r="B2096" s="17" t="s">
        <v>2361</v>
      </c>
      <c r="C2096" s="17" t="s">
        <v>816</v>
      </c>
      <c r="D2096" s="17">
        <v>488190</v>
      </c>
      <c r="E2096" s="17" t="s">
        <v>20</v>
      </c>
      <c r="F2096" s="17" t="s">
        <v>72</v>
      </c>
      <c r="G2096" s="17" t="s">
        <v>2520</v>
      </c>
      <c r="H2096" s="18">
        <v>678806.53333300003</v>
      </c>
      <c r="I2096" s="18">
        <v>0</v>
      </c>
      <c r="J2096" s="18">
        <v>678806.53333300003</v>
      </c>
      <c r="K2096" s="18">
        <v>0</v>
      </c>
      <c r="L2096" s="19">
        <v>0</v>
      </c>
    </row>
    <row r="2097" spans="1:12" ht="89.25" x14ac:dyDescent="0.2">
      <c r="A2097" s="16" t="s">
        <v>2360</v>
      </c>
      <c r="B2097" s="17" t="s">
        <v>2361</v>
      </c>
      <c r="C2097" s="17" t="s">
        <v>816</v>
      </c>
      <c r="D2097" s="17">
        <v>541512</v>
      </c>
      <c r="E2097" s="17" t="s">
        <v>71</v>
      </c>
      <c r="F2097" s="17" t="s">
        <v>18</v>
      </c>
      <c r="G2097" s="17" t="s">
        <v>2521</v>
      </c>
      <c r="H2097" s="18">
        <v>678494.41</v>
      </c>
      <c r="I2097" s="18">
        <v>678494.41</v>
      </c>
      <c r="J2097" s="18">
        <v>0</v>
      </c>
      <c r="K2097" s="18">
        <v>327621.63333300001</v>
      </c>
      <c r="L2097" s="19">
        <v>0</v>
      </c>
    </row>
    <row r="2098" spans="1:12" x14ac:dyDescent="0.2">
      <c r="A2098" s="16" t="s">
        <v>2360</v>
      </c>
      <c r="B2098" s="17" t="s">
        <v>2361</v>
      </c>
      <c r="C2098" s="17" t="s">
        <v>816</v>
      </c>
      <c r="D2098" s="17">
        <v>511210</v>
      </c>
      <c r="E2098" s="17" t="s">
        <v>41</v>
      </c>
      <c r="F2098" s="17" t="s">
        <v>94</v>
      </c>
      <c r="G2098" s="17" t="s">
        <v>2522</v>
      </c>
      <c r="H2098" s="18">
        <v>674871.12</v>
      </c>
      <c r="I2098" s="18">
        <v>0</v>
      </c>
      <c r="J2098" s="18">
        <v>674871.12</v>
      </c>
      <c r="K2098" s="18">
        <v>0</v>
      </c>
      <c r="L2098" s="19">
        <v>0</v>
      </c>
    </row>
    <row r="2099" spans="1:12" ht="409.5" x14ac:dyDescent="0.2">
      <c r="A2099" s="16" t="s">
        <v>2360</v>
      </c>
      <c r="B2099" s="17" t="s">
        <v>2361</v>
      </c>
      <c r="C2099" s="17" t="s">
        <v>816</v>
      </c>
      <c r="D2099" s="17">
        <v>337215</v>
      </c>
      <c r="E2099" s="17" t="s">
        <v>62</v>
      </c>
      <c r="F2099" s="17" t="s">
        <v>96</v>
      </c>
      <c r="G2099" s="17" t="s">
        <v>2523</v>
      </c>
      <c r="H2099" s="18">
        <v>674787.01</v>
      </c>
      <c r="I2099" s="18">
        <v>324578.79333299998</v>
      </c>
      <c r="J2099" s="18">
        <v>69807.126667000004</v>
      </c>
      <c r="K2099" s="18">
        <v>382581.96</v>
      </c>
      <c r="L2099" s="19">
        <v>69807.126667000004</v>
      </c>
    </row>
    <row r="2100" spans="1:12" ht="51" x14ac:dyDescent="0.2">
      <c r="A2100" s="16" t="s">
        <v>2360</v>
      </c>
      <c r="B2100" s="17" t="s">
        <v>2361</v>
      </c>
      <c r="C2100" s="17" t="s">
        <v>816</v>
      </c>
      <c r="D2100" s="17">
        <v>541512</v>
      </c>
      <c r="E2100" s="17" t="s">
        <v>71</v>
      </c>
      <c r="F2100" s="17" t="s">
        <v>105</v>
      </c>
      <c r="G2100" s="17" t="s">
        <v>2524</v>
      </c>
      <c r="H2100" s="18">
        <v>671472.79333300004</v>
      </c>
      <c r="I2100" s="18">
        <v>671472.79333300004</v>
      </c>
      <c r="J2100" s="18">
        <v>0</v>
      </c>
      <c r="K2100" s="18">
        <v>3166.666667</v>
      </c>
      <c r="L2100" s="19">
        <v>0</v>
      </c>
    </row>
    <row r="2101" spans="1:12" ht="89.25" x14ac:dyDescent="0.2">
      <c r="A2101" s="16" t="s">
        <v>2360</v>
      </c>
      <c r="B2101" s="17" t="s">
        <v>2361</v>
      </c>
      <c r="C2101" s="17" t="s">
        <v>816</v>
      </c>
      <c r="D2101" s="17">
        <v>541330</v>
      </c>
      <c r="E2101" s="17" t="s">
        <v>130</v>
      </c>
      <c r="F2101" s="17" t="s">
        <v>966</v>
      </c>
      <c r="G2101" s="17" t="s">
        <v>2525</v>
      </c>
      <c r="H2101" s="18">
        <v>669159.94666699995</v>
      </c>
      <c r="I2101" s="18">
        <v>0</v>
      </c>
      <c r="J2101" s="18">
        <v>669159.94666699995</v>
      </c>
      <c r="K2101" s="18">
        <v>0</v>
      </c>
      <c r="L2101" s="19">
        <v>0</v>
      </c>
    </row>
    <row r="2102" spans="1:12" ht="38.25" x14ac:dyDescent="0.2">
      <c r="A2102" s="16" t="s">
        <v>2360</v>
      </c>
      <c r="B2102" s="17" t="s">
        <v>2361</v>
      </c>
      <c r="C2102" s="17" t="s">
        <v>816</v>
      </c>
      <c r="D2102" s="17">
        <v>541330</v>
      </c>
      <c r="E2102" s="17" t="s">
        <v>130</v>
      </c>
      <c r="F2102" s="17" t="s">
        <v>58</v>
      </c>
      <c r="G2102" s="17" t="s">
        <v>2526</v>
      </c>
      <c r="H2102" s="18">
        <v>659055</v>
      </c>
      <c r="I2102" s="18">
        <v>0</v>
      </c>
      <c r="J2102" s="18">
        <v>659055</v>
      </c>
      <c r="K2102" s="18">
        <v>0</v>
      </c>
      <c r="L2102" s="19">
        <v>0</v>
      </c>
    </row>
    <row r="2103" spans="1:12" ht="38.25" x14ac:dyDescent="0.2">
      <c r="A2103" s="16" t="s">
        <v>2360</v>
      </c>
      <c r="B2103" s="17" t="s">
        <v>2361</v>
      </c>
      <c r="C2103" s="17" t="s">
        <v>816</v>
      </c>
      <c r="D2103" s="17">
        <v>484210</v>
      </c>
      <c r="E2103" s="17" t="s">
        <v>235</v>
      </c>
      <c r="F2103" s="17" t="s">
        <v>128</v>
      </c>
      <c r="G2103" s="17" t="s">
        <v>2527</v>
      </c>
      <c r="H2103" s="18">
        <v>656544.80000000005</v>
      </c>
      <c r="I2103" s="18">
        <v>656544.80000000005</v>
      </c>
      <c r="J2103" s="18">
        <v>0</v>
      </c>
      <c r="K2103" s="18">
        <v>656544.80000000005</v>
      </c>
      <c r="L2103" s="19">
        <v>0</v>
      </c>
    </row>
    <row r="2104" spans="1:12" ht="165.75" x14ac:dyDescent="0.2">
      <c r="A2104" s="16" t="s">
        <v>2360</v>
      </c>
      <c r="B2104" s="17" t="s">
        <v>2361</v>
      </c>
      <c r="C2104" s="17" t="s">
        <v>816</v>
      </c>
      <c r="D2104" s="17">
        <v>561110</v>
      </c>
      <c r="E2104" s="17" t="s">
        <v>194</v>
      </c>
      <c r="F2104" s="17" t="s">
        <v>72</v>
      </c>
      <c r="G2104" s="17" t="s">
        <v>2528</v>
      </c>
      <c r="H2104" s="18">
        <v>648447.67333300004</v>
      </c>
      <c r="I2104" s="18">
        <v>630074.35333299998</v>
      </c>
      <c r="J2104" s="18">
        <v>18373.32</v>
      </c>
      <c r="K2104" s="18">
        <v>630074.35333299998</v>
      </c>
      <c r="L2104" s="19">
        <v>70292.36</v>
      </c>
    </row>
    <row r="2105" spans="1:12" ht="89.25" x14ac:dyDescent="0.2">
      <c r="A2105" s="16" t="s">
        <v>2360</v>
      </c>
      <c r="B2105" s="17" t="s">
        <v>2361</v>
      </c>
      <c r="C2105" s="17" t="s">
        <v>816</v>
      </c>
      <c r="D2105" s="17">
        <v>541199</v>
      </c>
      <c r="E2105" s="17" t="s">
        <v>2529</v>
      </c>
      <c r="F2105" s="17" t="s">
        <v>128</v>
      </c>
      <c r="G2105" s="17" t="s">
        <v>2530</v>
      </c>
      <c r="H2105" s="18">
        <v>647991.33333299996</v>
      </c>
      <c r="I2105" s="18">
        <v>0</v>
      </c>
      <c r="J2105" s="18">
        <v>0</v>
      </c>
      <c r="K2105" s="18">
        <v>0</v>
      </c>
      <c r="L2105" s="19">
        <v>0</v>
      </c>
    </row>
    <row r="2106" spans="1:12" ht="153" x14ac:dyDescent="0.2">
      <c r="A2106" s="16" t="s">
        <v>2360</v>
      </c>
      <c r="B2106" s="17" t="s">
        <v>2361</v>
      </c>
      <c r="C2106" s="17" t="s">
        <v>816</v>
      </c>
      <c r="D2106" s="17">
        <v>334614</v>
      </c>
      <c r="E2106" s="17" t="s">
        <v>780</v>
      </c>
      <c r="F2106" s="17" t="s">
        <v>128</v>
      </c>
      <c r="G2106" s="17" t="s">
        <v>2531</v>
      </c>
      <c r="H2106" s="18">
        <v>628363.06999999995</v>
      </c>
      <c r="I2106" s="18">
        <v>613045.67000000004</v>
      </c>
      <c r="J2106" s="18">
        <v>11834.066666999999</v>
      </c>
      <c r="K2106" s="18">
        <v>1583</v>
      </c>
      <c r="L2106" s="19">
        <v>592662.67000000004</v>
      </c>
    </row>
    <row r="2107" spans="1:12" ht="255" x14ac:dyDescent="0.2">
      <c r="A2107" s="16" t="s">
        <v>2360</v>
      </c>
      <c r="B2107" s="17" t="s">
        <v>2361</v>
      </c>
      <c r="C2107" s="17" t="s">
        <v>816</v>
      </c>
      <c r="D2107" s="17">
        <v>561621</v>
      </c>
      <c r="E2107" s="17" t="s">
        <v>141</v>
      </c>
      <c r="F2107" s="17" t="s">
        <v>63</v>
      </c>
      <c r="G2107" s="17" t="s">
        <v>2532</v>
      </c>
      <c r="H2107" s="18">
        <v>616384.53</v>
      </c>
      <c r="I2107" s="18">
        <v>608745.70666699996</v>
      </c>
      <c r="J2107" s="18">
        <v>0</v>
      </c>
      <c r="K2107" s="18">
        <v>2083.166667</v>
      </c>
      <c r="L2107" s="19">
        <v>0</v>
      </c>
    </row>
    <row r="2108" spans="1:12" ht="178.5" x14ac:dyDescent="0.2">
      <c r="A2108" s="16" t="s">
        <v>2360</v>
      </c>
      <c r="B2108" s="17" t="s">
        <v>2361</v>
      </c>
      <c r="C2108" s="17" t="s">
        <v>816</v>
      </c>
      <c r="D2108" s="17">
        <v>561210</v>
      </c>
      <c r="E2108" s="17" t="s">
        <v>17</v>
      </c>
      <c r="F2108" s="17" t="s">
        <v>63</v>
      </c>
      <c r="G2108" s="17" t="s">
        <v>2533</v>
      </c>
      <c r="H2108" s="18">
        <v>601140.55333300005</v>
      </c>
      <c r="I2108" s="18">
        <v>572413.19333299994</v>
      </c>
      <c r="J2108" s="18">
        <v>28727.360000000001</v>
      </c>
      <c r="K2108" s="18">
        <v>0</v>
      </c>
      <c r="L2108" s="19">
        <v>186103.966667</v>
      </c>
    </row>
    <row r="2109" spans="1:12" ht="25.5" x14ac:dyDescent="0.2">
      <c r="A2109" s="16" t="s">
        <v>2360</v>
      </c>
      <c r="B2109" s="17" t="s">
        <v>2361</v>
      </c>
      <c r="C2109" s="17" t="s">
        <v>816</v>
      </c>
      <c r="D2109" s="17">
        <v>541513</v>
      </c>
      <c r="E2109" s="17" t="s">
        <v>188</v>
      </c>
      <c r="F2109" s="17" t="s">
        <v>342</v>
      </c>
      <c r="G2109" s="17" t="s">
        <v>2534</v>
      </c>
      <c r="H2109" s="18">
        <v>600367.70666699996</v>
      </c>
      <c r="I2109" s="18">
        <v>600367.70666699996</v>
      </c>
      <c r="J2109" s="18">
        <v>0</v>
      </c>
      <c r="K2109" s="18">
        <v>0</v>
      </c>
      <c r="L2109" s="19">
        <v>0</v>
      </c>
    </row>
    <row r="2110" spans="1:12" ht="38.25" x14ac:dyDescent="0.2">
      <c r="A2110" s="16" t="s">
        <v>2360</v>
      </c>
      <c r="B2110" s="17" t="s">
        <v>2361</v>
      </c>
      <c r="C2110" s="17" t="s">
        <v>816</v>
      </c>
      <c r="D2110" s="17">
        <v>541330</v>
      </c>
      <c r="E2110" s="17" t="s">
        <v>130</v>
      </c>
      <c r="F2110" s="17" t="s">
        <v>956</v>
      </c>
      <c r="G2110" s="17" t="s">
        <v>2535</v>
      </c>
      <c r="H2110" s="18">
        <v>599444.12</v>
      </c>
      <c r="I2110" s="18">
        <v>0</v>
      </c>
      <c r="J2110" s="18">
        <v>0</v>
      </c>
      <c r="K2110" s="18">
        <v>0</v>
      </c>
      <c r="L2110" s="19">
        <v>0</v>
      </c>
    </row>
    <row r="2111" spans="1:12" ht="63.75" x14ac:dyDescent="0.2">
      <c r="A2111" s="16" t="s">
        <v>2360</v>
      </c>
      <c r="B2111" s="17" t="s">
        <v>2361</v>
      </c>
      <c r="C2111" s="17" t="s">
        <v>816</v>
      </c>
      <c r="D2111" s="17">
        <v>561499</v>
      </c>
      <c r="E2111" s="17" t="s">
        <v>432</v>
      </c>
      <c r="F2111" s="17" t="s">
        <v>72</v>
      </c>
      <c r="G2111" s="17" t="s">
        <v>2536</v>
      </c>
      <c r="H2111" s="18">
        <v>599002.04666700005</v>
      </c>
      <c r="I2111" s="18">
        <v>599002.04666700005</v>
      </c>
      <c r="J2111" s="18">
        <v>0</v>
      </c>
      <c r="K2111" s="18">
        <v>0</v>
      </c>
      <c r="L2111" s="19">
        <v>0</v>
      </c>
    </row>
    <row r="2112" spans="1:12" ht="38.25" x14ac:dyDescent="0.2">
      <c r="A2112" s="16" t="s">
        <v>2360</v>
      </c>
      <c r="B2112" s="17" t="s">
        <v>2361</v>
      </c>
      <c r="C2112" s="17" t="s">
        <v>816</v>
      </c>
      <c r="D2112" s="17">
        <v>541511</v>
      </c>
      <c r="E2112" s="17" t="s">
        <v>126</v>
      </c>
      <c r="F2112" s="17" t="s">
        <v>245</v>
      </c>
      <c r="G2112" s="17" t="s">
        <v>2537</v>
      </c>
      <c r="H2112" s="18">
        <v>594500</v>
      </c>
      <c r="I2112" s="18">
        <v>594500</v>
      </c>
      <c r="J2112" s="18">
        <v>0</v>
      </c>
      <c r="K2112" s="18">
        <v>594500</v>
      </c>
      <c r="L2112" s="19">
        <v>0</v>
      </c>
    </row>
    <row r="2113" spans="1:12" ht="409.5" x14ac:dyDescent="0.2">
      <c r="A2113" s="16" t="s">
        <v>2360</v>
      </c>
      <c r="B2113" s="17" t="s">
        <v>2361</v>
      </c>
      <c r="C2113" s="17" t="s">
        <v>816</v>
      </c>
      <c r="D2113" s="17">
        <v>511210</v>
      </c>
      <c r="E2113" s="17" t="s">
        <v>41</v>
      </c>
      <c r="F2113" s="17" t="s">
        <v>714</v>
      </c>
      <c r="G2113" s="17" t="s">
        <v>2538</v>
      </c>
      <c r="H2113" s="18">
        <v>594457.33666699997</v>
      </c>
      <c r="I2113" s="18">
        <v>444086.63333300001</v>
      </c>
      <c r="J2113" s="18">
        <v>0</v>
      </c>
      <c r="K2113" s="18">
        <v>416487.45666700002</v>
      </c>
      <c r="L2113" s="19">
        <v>5615.48</v>
      </c>
    </row>
    <row r="2114" spans="1:12" ht="344.25" x14ac:dyDescent="0.2">
      <c r="A2114" s="16" t="s">
        <v>2360</v>
      </c>
      <c r="B2114" s="17" t="s">
        <v>2361</v>
      </c>
      <c r="C2114" s="17" t="s">
        <v>816</v>
      </c>
      <c r="D2114" s="17">
        <v>541614</v>
      </c>
      <c r="E2114" s="17" t="s">
        <v>22</v>
      </c>
      <c r="F2114" s="17" t="s">
        <v>128</v>
      </c>
      <c r="G2114" s="17" t="s">
        <v>2539</v>
      </c>
      <c r="H2114" s="18">
        <v>586409.82999999996</v>
      </c>
      <c r="I2114" s="18">
        <v>586409.82999999996</v>
      </c>
      <c r="J2114" s="18">
        <v>0</v>
      </c>
      <c r="K2114" s="18">
        <v>0</v>
      </c>
      <c r="L2114" s="19">
        <v>0</v>
      </c>
    </row>
    <row r="2115" spans="1:12" ht="153" x14ac:dyDescent="0.2">
      <c r="A2115" s="16" t="s">
        <v>2360</v>
      </c>
      <c r="B2115" s="17" t="s">
        <v>2361</v>
      </c>
      <c r="C2115" s="17" t="s">
        <v>816</v>
      </c>
      <c r="D2115" s="17">
        <v>443120</v>
      </c>
      <c r="E2115" s="17" t="s">
        <v>238</v>
      </c>
      <c r="F2115" s="17" t="s">
        <v>128</v>
      </c>
      <c r="G2115" s="17" t="s">
        <v>2540</v>
      </c>
      <c r="H2115" s="18">
        <v>582709.17000000004</v>
      </c>
      <c r="I2115" s="18">
        <v>0</v>
      </c>
      <c r="J2115" s="18">
        <v>0</v>
      </c>
      <c r="K2115" s="18">
        <v>0</v>
      </c>
      <c r="L2115" s="19">
        <v>0</v>
      </c>
    </row>
    <row r="2116" spans="1:12" ht="25.5" x14ac:dyDescent="0.2">
      <c r="A2116" s="16" t="s">
        <v>2360</v>
      </c>
      <c r="B2116" s="17" t="s">
        <v>2361</v>
      </c>
      <c r="C2116" s="17" t="s">
        <v>816</v>
      </c>
      <c r="D2116" s="17">
        <v>541330</v>
      </c>
      <c r="E2116" s="17" t="s">
        <v>130</v>
      </c>
      <c r="F2116" s="17" t="s">
        <v>1004</v>
      </c>
      <c r="G2116" s="17" t="s">
        <v>2541</v>
      </c>
      <c r="H2116" s="18">
        <v>576809.72</v>
      </c>
      <c r="I2116" s="18">
        <v>576809.72</v>
      </c>
      <c r="J2116" s="18">
        <v>0</v>
      </c>
      <c r="K2116" s="18">
        <v>576809.72</v>
      </c>
      <c r="L2116" s="19">
        <v>0</v>
      </c>
    </row>
    <row r="2117" spans="1:12" ht="38.25" x14ac:dyDescent="0.2">
      <c r="A2117" s="16" t="s">
        <v>2360</v>
      </c>
      <c r="B2117" s="17" t="s">
        <v>2361</v>
      </c>
      <c r="C2117" s="17" t="s">
        <v>816</v>
      </c>
      <c r="D2117" s="17">
        <v>541712</v>
      </c>
      <c r="E2117" s="17" t="s">
        <v>596</v>
      </c>
      <c r="F2117" s="17" t="s">
        <v>128</v>
      </c>
      <c r="G2117" s="17" t="s">
        <v>2542</v>
      </c>
      <c r="H2117" s="18">
        <v>569987.626667</v>
      </c>
      <c r="I2117" s="18">
        <v>0</v>
      </c>
      <c r="J2117" s="18">
        <v>0</v>
      </c>
      <c r="K2117" s="18">
        <v>0</v>
      </c>
      <c r="L2117" s="19">
        <v>0</v>
      </c>
    </row>
    <row r="2118" spans="1:12" ht="38.25" x14ac:dyDescent="0.2">
      <c r="A2118" s="16" t="s">
        <v>2360</v>
      </c>
      <c r="B2118" s="17" t="s">
        <v>2361</v>
      </c>
      <c r="C2118" s="17" t="s">
        <v>816</v>
      </c>
      <c r="D2118" s="17">
        <v>541512</v>
      </c>
      <c r="E2118" s="17" t="s">
        <v>71</v>
      </c>
      <c r="F2118" s="17" t="s">
        <v>606</v>
      </c>
      <c r="G2118" s="17" t="s">
        <v>2543</v>
      </c>
      <c r="H2118" s="18">
        <v>566666.66666700004</v>
      </c>
      <c r="I2118" s="18">
        <v>566666.66666700004</v>
      </c>
      <c r="J2118" s="18">
        <v>0</v>
      </c>
      <c r="K2118" s="18">
        <v>566666.66666700004</v>
      </c>
      <c r="L2118" s="19">
        <v>0</v>
      </c>
    </row>
    <row r="2119" spans="1:12" x14ac:dyDescent="0.2">
      <c r="A2119" s="16" t="s">
        <v>2360</v>
      </c>
      <c r="B2119" s="17" t="s">
        <v>2361</v>
      </c>
      <c r="C2119" s="17" t="s">
        <v>816</v>
      </c>
      <c r="D2119" s="17">
        <v>517311</v>
      </c>
      <c r="E2119" s="17" t="s">
        <v>43</v>
      </c>
      <c r="F2119" s="17" t="s">
        <v>2039</v>
      </c>
      <c r="G2119" s="17" t="s">
        <v>2544</v>
      </c>
      <c r="H2119" s="18">
        <v>562881.75</v>
      </c>
      <c r="I2119" s="18">
        <v>0</v>
      </c>
      <c r="J2119" s="18">
        <v>0</v>
      </c>
      <c r="K2119" s="18">
        <v>0</v>
      </c>
      <c r="L2119" s="19">
        <v>0</v>
      </c>
    </row>
    <row r="2120" spans="1:12" ht="38.25" x14ac:dyDescent="0.2">
      <c r="A2120" s="16" t="s">
        <v>2360</v>
      </c>
      <c r="B2120" s="17" t="s">
        <v>2361</v>
      </c>
      <c r="C2120" s="17" t="s">
        <v>816</v>
      </c>
      <c r="D2120" s="17">
        <v>611512</v>
      </c>
      <c r="E2120" s="17" t="s">
        <v>281</v>
      </c>
      <c r="F2120" s="17" t="s">
        <v>63</v>
      </c>
      <c r="G2120" s="17" t="s">
        <v>2545</v>
      </c>
      <c r="H2120" s="18">
        <v>561609.97333299997</v>
      </c>
      <c r="I2120" s="18">
        <v>0</v>
      </c>
      <c r="J2120" s="18">
        <v>0</v>
      </c>
      <c r="K2120" s="18">
        <v>0</v>
      </c>
      <c r="L2120" s="19">
        <v>0</v>
      </c>
    </row>
    <row r="2121" spans="1:12" ht="89.25" x14ac:dyDescent="0.2">
      <c r="A2121" s="16" t="s">
        <v>2360</v>
      </c>
      <c r="B2121" s="17" t="s">
        <v>2361</v>
      </c>
      <c r="C2121" s="17" t="s">
        <v>816</v>
      </c>
      <c r="D2121" s="17">
        <v>611430</v>
      </c>
      <c r="E2121" s="17" t="s">
        <v>36</v>
      </c>
      <c r="F2121" s="17" t="s">
        <v>105</v>
      </c>
      <c r="G2121" s="17" t="s">
        <v>2546</v>
      </c>
      <c r="H2121" s="18">
        <v>554442.58333299996</v>
      </c>
      <c r="I2121" s="18">
        <v>0</v>
      </c>
      <c r="J2121" s="18">
        <v>0</v>
      </c>
      <c r="K2121" s="18">
        <v>0</v>
      </c>
      <c r="L2121" s="19">
        <v>0</v>
      </c>
    </row>
    <row r="2122" spans="1:12" x14ac:dyDescent="0.2">
      <c r="A2122" s="16" t="s">
        <v>2360</v>
      </c>
      <c r="B2122" s="17" t="s">
        <v>2361</v>
      </c>
      <c r="C2122" s="17" t="s">
        <v>816</v>
      </c>
      <c r="D2122" s="17">
        <v>541519</v>
      </c>
      <c r="E2122" s="17" t="s">
        <v>120</v>
      </c>
      <c r="F2122" s="17" t="s">
        <v>270</v>
      </c>
      <c r="G2122" s="17" t="s">
        <v>1284</v>
      </c>
      <c r="H2122" s="18">
        <v>552621.89</v>
      </c>
      <c r="I2122" s="18">
        <v>552621.89</v>
      </c>
      <c r="J2122" s="18">
        <v>0</v>
      </c>
      <c r="K2122" s="18">
        <v>0</v>
      </c>
      <c r="L2122" s="19">
        <v>552621.89</v>
      </c>
    </row>
    <row r="2123" spans="1:12" ht="51" x14ac:dyDescent="0.2">
      <c r="A2123" s="16" t="s">
        <v>2360</v>
      </c>
      <c r="B2123" s="17" t="s">
        <v>2361</v>
      </c>
      <c r="C2123" s="17" t="s">
        <v>816</v>
      </c>
      <c r="D2123" s="17">
        <v>517919</v>
      </c>
      <c r="E2123" s="17" t="s">
        <v>170</v>
      </c>
      <c r="F2123" s="17" t="s">
        <v>400</v>
      </c>
      <c r="G2123" s="17" t="s">
        <v>2547</v>
      </c>
      <c r="H2123" s="18">
        <v>550765.36</v>
      </c>
      <c r="I2123" s="18">
        <v>550765.36</v>
      </c>
      <c r="J2123" s="18">
        <v>0</v>
      </c>
      <c r="K2123" s="18">
        <v>0</v>
      </c>
      <c r="L2123" s="19">
        <v>550765.36</v>
      </c>
    </row>
    <row r="2124" spans="1:12" ht="408" x14ac:dyDescent="0.2">
      <c r="A2124" s="16" t="s">
        <v>2360</v>
      </c>
      <c r="B2124" s="17" t="s">
        <v>2361</v>
      </c>
      <c r="C2124" s="17" t="s">
        <v>816</v>
      </c>
      <c r="D2124" s="17">
        <v>541519</v>
      </c>
      <c r="E2124" s="17" t="s">
        <v>120</v>
      </c>
      <c r="F2124" s="17" t="s">
        <v>72</v>
      </c>
      <c r="G2124" s="17" t="s">
        <v>2548</v>
      </c>
      <c r="H2124" s="18">
        <v>550328.42666700005</v>
      </c>
      <c r="I2124" s="18">
        <v>145844.95000000001</v>
      </c>
      <c r="J2124" s="18">
        <v>59540.67</v>
      </c>
      <c r="K2124" s="18">
        <v>315718.05333299999</v>
      </c>
      <c r="L2124" s="19">
        <v>0</v>
      </c>
    </row>
    <row r="2125" spans="1:12" ht="63.75" x14ac:dyDescent="0.2">
      <c r="A2125" s="16" t="s">
        <v>2360</v>
      </c>
      <c r="B2125" s="17" t="s">
        <v>2361</v>
      </c>
      <c r="C2125" s="17" t="s">
        <v>816</v>
      </c>
      <c r="D2125" s="17">
        <v>611420</v>
      </c>
      <c r="E2125" s="17" t="s">
        <v>434</v>
      </c>
      <c r="F2125" s="17" t="s">
        <v>417</v>
      </c>
      <c r="G2125" s="17" t="s">
        <v>2549</v>
      </c>
      <c r="H2125" s="18">
        <v>546886.21333299996</v>
      </c>
      <c r="I2125" s="18">
        <v>0</v>
      </c>
      <c r="J2125" s="18">
        <v>0</v>
      </c>
      <c r="K2125" s="18">
        <v>0</v>
      </c>
      <c r="L2125" s="19">
        <v>0</v>
      </c>
    </row>
    <row r="2126" spans="1:12" ht="242.25" x14ac:dyDescent="0.2">
      <c r="A2126" s="16" t="s">
        <v>2360</v>
      </c>
      <c r="B2126" s="17" t="s">
        <v>2361</v>
      </c>
      <c r="C2126" s="17" t="s">
        <v>816</v>
      </c>
      <c r="D2126" s="17">
        <v>334118</v>
      </c>
      <c r="E2126" s="17" t="s">
        <v>753</v>
      </c>
      <c r="F2126" s="17" t="s">
        <v>96</v>
      </c>
      <c r="G2126" s="17" t="s">
        <v>2550</v>
      </c>
      <c r="H2126" s="18">
        <v>540331.46666699997</v>
      </c>
      <c r="I2126" s="18">
        <v>266264.376667</v>
      </c>
      <c r="J2126" s="18">
        <v>224357.413333</v>
      </c>
      <c r="K2126" s="18">
        <v>254996.73333300001</v>
      </c>
      <c r="L2126" s="19">
        <v>156002.01</v>
      </c>
    </row>
    <row r="2127" spans="1:12" ht="331.5" x14ac:dyDescent="0.2">
      <c r="A2127" s="16" t="s">
        <v>2360</v>
      </c>
      <c r="B2127" s="17" t="s">
        <v>2361</v>
      </c>
      <c r="C2127" s="17" t="s">
        <v>816</v>
      </c>
      <c r="D2127" s="17">
        <v>711190</v>
      </c>
      <c r="E2127" s="17" t="s">
        <v>2551</v>
      </c>
      <c r="F2127" s="17" t="s">
        <v>96</v>
      </c>
      <c r="G2127" s="17" t="s">
        <v>2552</v>
      </c>
      <c r="H2127" s="18">
        <v>539971.51</v>
      </c>
      <c r="I2127" s="18">
        <v>539971.51</v>
      </c>
      <c r="J2127" s="18">
        <v>0</v>
      </c>
      <c r="K2127" s="18">
        <v>318369.19</v>
      </c>
      <c r="L2127" s="19">
        <v>0</v>
      </c>
    </row>
    <row r="2128" spans="1:12" ht="191.25" x14ac:dyDescent="0.2">
      <c r="A2128" s="16" t="s">
        <v>2360</v>
      </c>
      <c r="B2128" s="17" t="s">
        <v>2361</v>
      </c>
      <c r="C2128" s="17" t="s">
        <v>816</v>
      </c>
      <c r="D2128" s="17">
        <v>488310</v>
      </c>
      <c r="E2128" s="17" t="s">
        <v>769</v>
      </c>
      <c r="F2128" s="17" t="s">
        <v>966</v>
      </c>
      <c r="G2128" s="17" t="s">
        <v>2553</v>
      </c>
      <c r="H2128" s="18">
        <v>525321.51666700002</v>
      </c>
      <c r="I2128" s="18">
        <v>345574.806667</v>
      </c>
      <c r="J2128" s="18">
        <v>0</v>
      </c>
      <c r="K2128" s="18">
        <v>0</v>
      </c>
      <c r="L2128" s="19">
        <v>0</v>
      </c>
    </row>
    <row r="2129" spans="1:12" ht="409.5" x14ac:dyDescent="0.2">
      <c r="A2129" s="16" t="s">
        <v>2360</v>
      </c>
      <c r="B2129" s="17" t="s">
        <v>2361</v>
      </c>
      <c r="C2129" s="17" t="s">
        <v>816</v>
      </c>
      <c r="D2129" s="17">
        <v>334310</v>
      </c>
      <c r="E2129" s="17" t="s">
        <v>100</v>
      </c>
      <c r="F2129" s="17" t="s">
        <v>96</v>
      </c>
      <c r="G2129" s="17" t="s">
        <v>2554</v>
      </c>
      <c r="H2129" s="18">
        <v>523274.05333299999</v>
      </c>
      <c r="I2129" s="18">
        <v>268848.8</v>
      </c>
      <c r="J2129" s="18">
        <v>77721.843332999997</v>
      </c>
      <c r="K2129" s="18">
        <v>132818.663333</v>
      </c>
      <c r="L2129" s="19">
        <v>8912.6666669999995</v>
      </c>
    </row>
    <row r="2130" spans="1:12" ht="153" x14ac:dyDescent="0.2">
      <c r="A2130" s="16" t="s">
        <v>2360</v>
      </c>
      <c r="B2130" s="17" t="s">
        <v>2361</v>
      </c>
      <c r="C2130" s="17" t="s">
        <v>816</v>
      </c>
      <c r="D2130" s="17">
        <v>334111</v>
      </c>
      <c r="E2130" s="17" t="s">
        <v>265</v>
      </c>
      <c r="F2130" s="17" t="s">
        <v>579</v>
      </c>
      <c r="G2130" s="17" t="s">
        <v>2555</v>
      </c>
      <c r="H2130" s="18">
        <v>521310.686667</v>
      </c>
      <c r="I2130" s="18">
        <v>0</v>
      </c>
      <c r="J2130" s="18">
        <v>0</v>
      </c>
      <c r="K2130" s="18">
        <v>521310.686667</v>
      </c>
      <c r="L2130" s="19">
        <v>0</v>
      </c>
    </row>
    <row r="2131" spans="1:12" ht="153" x14ac:dyDescent="0.2">
      <c r="A2131" s="16" t="s">
        <v>2360</v>
      </c>
      <c r="B2131" s="17" t="s">
        <v>2361</v>
      </c>
      <c r="C2131" s="17" t="s">
        <v>816</v>
      </c>
      <c r="D2131" s="17">
        <v>541330</v>
      </c>
      <c r="E2131" s="17" t="s">
        <v>130</v>
      </c>
      <c r="F2131" s="17" t="s">
        <v>465</v>
      </c>
      <c r="G2131" s="17" t="s">
        <v>2556</v>
      </c>
      <c r="H2131" s="18">
        <v>518105.76333300001</v>
      </c>
      <c r="I2131" s="18">
        <v>163235.35999999999</v>
      </c>
      <c r="J2131" s="18">
        <v>239804.09666700001</v>
      </c>
      <c r="K2131" s="18">
        <v>0</v>
      </c>
      <c r="L2131" s="19">
        <v>0</v>
      </c>
    </row>
    <row r="2132" spans="1:12" ht="38.25" x14ac:dyDescent="0.2">
      <c r="A2132" s="16" t="s">
        <v>2360</v>
      </c>
      <c r="B2132" s="17" t="s">
        <v>2361</v>
      </c>
      <c r="C2132" s="17" t="s">
        <v>816</v>
      </c>
      <c r="D2132" s="17">
        <v>561720</v>
      </c>
      <c r="E2132" s="17" t="s">
        <v>2557</v>
      </c>
      <c r="F2132" s="17" t="s">
        <v>63</v>
      </c>
      <c r="G2132" s="17" t="s">
        <v>2558</v>
      </c>
      <c r="H2132" s="18">
        <v>514557.36</v>
      </c>
      <c r="I2132" s="18">
        <v>514557.36</v>
      </c>
      <c r="J2132" s="18">
        <v>0</v>
      </c>
      <c r="K2132" s="18">
        <v>0</v>
      </c>
      <c r="L2132" s="19">
        <v>0</v>
      </c>
    </row>
    <row r="2133" spans="1:12" ht="140.25" x14ac:dyDescent="0.2">
      <c r="A2133" s="16" t="s">
        <v>2360</v>
      </c>
      <c r="B2133" s="17" t="s">
        <v>2361</v>
      </c>
      <c r="C2133" s="17" t="s">
        <v>816</v>
      </c>
      <c r="D2133" s="17">
        <v>541614</v>
      </c>
      <c r="E2133" s="17" t="s">
        <v>22</v>
      </c>
      <c r="F2133" s="17" t="s">
        <v>63</v>
      </c>
      <c r="G2133" s="17" t="s">
        <v>2559</v>
      </c>
      <c r="H2133" s="18">
        <v>513667.32666700002</v>
      </c>
      <c r="I2133" s="18">
        <v>405720.626667</v>
      </c>
      <c r="J2133" s="18">
        <v>138408.57333300001</v>
      </c>
      <c r="K2133" s="18">
        <v>138408.57333300001</v>
      </c>
      <c r="L2133" s="19">
        <v>0</v>
      </c>
    </row>
    <row r="2134" spans="1:12" ht="25.5" x14ac:dyDescent="0.2">
      <c r="A2134" s="16" t="s">
        <v>2360</v>
      </c>
      <c r="B2134" s="17" t="s">
        <v>2361</v>
      </c>
      <c r="C2134" s="17" t="s">
        <v>816</v>
      </c>
      <c r="D2134" s="17">
        <v>517311</v>
      </c>
      <c r="E2134" s="17" t="s">
        <v>43</v>
      </c>
      <c r="F2134" s="17" t="s">
        <v>573</v>
      </c>
      <c r="G2134" s="17" t="s">
        <v>2560</v>
      </c>
      <c r="H2134" s="18">
        <v>507305.76333300001</v>
      </c>
      <c r="I2134" s="18">
        <v>0</v>
      </c>
      <c r="J2134" s="18">
        <v>0</v>
      </c>
      <c r="K2134" s="18">
        <v>0</v>
      </c>
      <c r="L2134" s="19">
        <v>0</v>
      </c>
    </row>
    <row r="2135" spans="1:12" ht="38.25" x14ac:dyDescent="0.2">
      <c r="A2135" s="16" t="s">
        <v>2360</v>
      </c>
      <c r="B2135" s="17" t="s">
        <v>2361</v>
      </c>
      <c r="C2135" s="17" t="s">
        <v>816</v>
      </c>
      <c r="D2135" s="17">
        <v>541512</v>
      </c>
      <c r="E2135" s="17" t="s">
        <v>71</v>
      </c>
      <c r="F2135" s="17" t="s">
        <v>103</v>
      </c>
      <c r="G2135" s="17" t="s">
        <v>2561</v>
      </c>
      <c r="H2135" s="18">
        <v>502137.59999999998</v>
      </c>
      <c r="I2135" s="18">
        <v>502137.59999999998</v>
      </c>
      <c r="J2135" s="18">
        <v>0</v>
      </c>
      <c r="K2135" s="18">
        <v>0</v>
      </c>
      <c r="L2135" s="19">
        <v>0</v>
      </c>
    </row>
    <row r="2136" spans="1:12" ht="38.25" x14ac:dyDescent="0.2">
      <c r="A2136" s="16" t="s">
        <v>2360</v>
      </c>
      <c r="B2136" s="17" t="s">
        <v>2361</v>
      </c>
      <c r="C2136" s="17" t="s">
        <v>816</v>
      </c>
      <c r="D2136" s="17">
        <v>611430</v>
      </c>
      <c r="E2136" s="17" t="s">
        <v>36</v>
      </c>
      <c r="F2136" s="17" t="s">
        <v>699</v>
      </c>
      <c r="G2136" s="17" t="s">
        <v>2562</v>
      </c>
      <c r="H2136" s="18">
        <v>500613.13</v>
      </c>
      <c r="I2136" s="18">
        <v>0</v>
      </c>
      <c r="J2136" s="18">
        <v>500613.13</v>
      </c>
      <c r="K2136" s="18">
        <v>0</v>
      </c>
      <c r="L2136" s="19">
        <v>0</v>
      </c>
    </row>
    <row r="2137" spans="1:12" ht="63.75" x14ac:dyDescent="0.2">
      <c r="A2137" s="16" t="s">
        <v>2360</v>
      </c>
      <c r="B2137" s="17" t="s">
        <v>2361</v>
      </c>
      <c r="C2137" s="17" t="s">
        <v>816</v>
      </c>
      <c r="D2137" s="17">
        <v>511210</v>
      </c>
      <c r="E2137" s="17" t="s">
        <v>41</v>
      </c>
      <c r="F2137" s="17" t="s">
        <v>465</v>
      </c>
      <c r="G2137" s="17" t="s">
        <v>2563</v>
      </c>
      <c r="H2137" s="18">
        <v>492113.33333300002</v>
      </c>
      <c r="I2137" s="18">
        <v>0</v>
      </c>
      <c r="J2137" s="18">
        <v>0</v>
      </c>
      <c r="K2137" s="18">
        <v>0</v>
      </c>
      <c r="L2137" s="19">
        <v>0</v>
      </c>
    </row>
    <row r="2138" spans="1:12" ht="38.25" x14ac:dyDescent="0.2">
      <c r="A2138" s="16" t="s">
        <v>2360</v>
      </c>
      <c r="B2138" s="17" t="s">
        <v>2361</v>
      </c>
      <c r="C2138" s="17" t="s">
        <v>816</v>
      </c>
      <c r="D2138" s="17">
        <v>561210</v>
      </c>
      <c r="E2138" s="17" t="s">
        <v>17</v>
      </c>
      <c r="F2138" s="17" t="s">
        <v>128</v>
      </c>
      <c r="G2138" s="17" t="s">
        <v>2564</v>
      </c>
      <c r="H2138" s="18">
        <v>465682.04</v>
      </c>
      <c r="I2138" s="18">
        <v>448124.9</v>
      </c>
      <c r="J2138" s="18">
        <v>0</v>
      </c>
      <c r="K2138" s="18">
        <v>431163.54</v>
      </c>
      <c r="L2138" s="19">
        <v>0</v>
      </c>
    </row>
    <row r="2139" spans="1:12" ht="51" x14ac:dyDescent="0.2">
      <c r="A2139" s="16" t="s">
        <v>2360</v>
      </c>
      <c r="B2139" s="17" t="s">
        <v>2361</v>
      </c>
      <c r="C2139" s="17" t="s">
        <v>816</v>
      </c>
      <c r="D2139" s="17">
        <v>541512</v>
      </c>
      <c r="E2139" s="17" t="s">
        <v>71</v>
      </c>
      <c r="F2139" s="17" t="s">
        <v>439</v>
      </c>
      <c r="G2139" s="17" t="s">
        <v>2565</v>
      </c>
      <c r="H2139" s="18">
        <v>462349.503333</v>
      </c>
      <c r="I2139" s="18">
        <v>462349.503333</v>
      </c>
      <c r="J2139" s="18">
        <v>462349.503333</v>
      </c>
      <c r="K2139" s="18">
        <v>0</v>
      </c>
      <c r="L2139" s="19">
        <v>462349.503333</v>
      </c>
    </row>
    <row r="2140" spans="1:12" ht="114.75" x14ac:dyDescent="0.2">
      <c r="A2140" s="16" t="s">
        <v>2360</v>
      </c>
      <c r="B2140" s="17" t="s">
        <v>2361</v>
      </c>
      <c r="C2140" s="17" t="s">
        <v>816</v>
      </c>
      <c r="D2140" s="17">
        <v>541690</v>
      </c>
      <c r="E2140" s="17" t="s">
        <v>161</v>
      </c>
      <c r="F2140" s="17" t="s">
        <v>417</v>
      </c>
      <c r="G2140" s="17" t="s">
        <v>2566</v>
      </c>
      <c r="H2140" s="18">
        <v>461803.25666700001</v>
      </c>
      <c r="I2140" s="18">
        <v>0</v>
      </c>
      <c r="J2140" s="18">
        <v>0</v>
      </c>
      <c r="K2140" s="18">
        <v>0</v>
      </c>
      <c r="L2140" s="19">
        <v>0</v>
      </c>
    </row>
    <row r="2141" spans="1:12" ht="25.5" x14ac:dyDescent="0.2">
      <c r="A2141" s="16" t="s">
        <v>2360</v>
      </c>
      <c r="B2141" s="17" t="s">
        <v>2361</v>
      </c>
      <c r="C2141" s="17" t="s">
        <v>816</v>
      </c>
      <c r="D2141" s="17">
        <v>541611</v>
      </c>
      <c r="E2141" s="17" t="s">
        <v>115</v>
      </c>
      <c r="F2141" s="17" t="s">
        <v>726</v>
      </c>
      <c r="G2141" s="17" t="s">
        <v>2567</v>
      </c>
      <c r="H2141" s="18">
        <v>460137.06666700001</v>
      </c>
      <c r="I2141" s="18">
        <v>460137.06666700001</v>
      </c>
      <c r="J2141" s="18">
        <v>0</v>
      </c>
      <c r="K2141" s="18">
        <v>0</v>
      </c>
      <c r="L2141" s="19">
        <v>0</v>
      </c>
    </row>
    <row r="2142" spans="1:12" ht="51" x14ac:dyDescent="0.2">
      <c r="A2142" s="16" t="s">
        <v>2360</v>
      </c>
      <c r="B2142" s="17" t="s">
        <v>2361</v>
      </c>
      <c r="C2142" s="17" t="s">
        <v>816</v>
      </c>
      <c r="D2142" s="17">
        <v>334511</v>
      </c>
      <c r="E2142" s="17" t="s">
        <v>646</v>
      </c>
      <c r="F2142" s="17" t="s">
        <v>785</v>
      </c>
      <c r="G2142" s="17" t="s">
        <v>2568</v>
      </c>
      <c r="H2142" s="18">
        <v>449125.66333299997</v>
      </c>
      <c r="I2142" s="18">
        <v>0</v>
      </c>
      <c r="J2142" s="18">
        <v>0</v>
      </c>
      <c r="K2142" s="18">
        <v>0</v>
      </c>
      <c r="L2142" s="19">
        <v>0</v>
      </c>
    </row>
    <row r="2143" spans="1:12" ht="127.5" x14ac:dyDescent="0.2">
      <c r="A2143" s="16" t="s">
        <v>2360</v>
      </c>
      <c r="B2143" s="17" t="s">
        <v>2361</v>
      </c>
      <c r="C2143" s="17" t="s">
        <v>816</v>
      </c>
      <c r="D2143" s="17">
        <v>541712</v>
      </c>
      <c r="E2143" s="17" t="s">
        <v>596</v>
      </c>
      <c r="F2143" s="17" t="s">
        <v>63</v>
      </c>
      <c r="G2143" s="17" t="s">
        <v>2569</v>
      </c>
      <c r="H2143" s="18">
        <v>445729.19</v>
      </c>
      <c r="I2143" s="18">
        <v>0</v>
      </c>
      <c r="J2143" s="18">
        <v>0</v>
      </c>
      <c r="K2143" s="18">
        <v>0</v>
      </c>
      <c r="L2143" s="19">
        <v>0</v>
      </c>
    </row>
    <row r="2144" spans="1:12" ht="25.5" x14ac:dyDescent="0.2">
      <c r="A2144" s="16" t="s">
        <v>2360</v>
      </c>
      <c r="B2144" s="17" t="s">
        <v>2361</v>
      </c>
      <c r="C2144" s="17" t="s">
        <v>816</v>
      </c>
      <c r="D2144" s="17">
        <v>541690</v>
      </c>
      <c r="E2144" s="17" t="s">
        <v>161</v>
      </c>
      <c r="F2144" s="17" t="s">
        <v>148</v>
      </c>
      <c r="G2144" s="17" t="s">
        <v>2570</v>
      </c>
      <c r="H2144" s="18">
        <v>442926.66666699998</v>
      </c>
      <c r="I2144" s="18">
        <v>0</v>
      </c>
      <c r="J2144" s="18">
        <v>0</v>
      </c>
      <c r="K2144" s="18">
        <v>442926.66666699998</v>
      </c>
      <c r="L2144" s="19">
        <v>0</v>
      </c>
    </row>
    <row r="2145" spans="1:12" ht="306" x14ac:dyDescent="0.2">
      <c r="A2145" s="16" t="s">
        <v>2360</v>
      </c>
      <c r="B2145" s="17" t="s">
        <v>2361</v>
      </c>
      <c r="C2145" s="17" t="s">
        <v>816</v>
      </c>
      <c r="D2145" s="17">
        <v>238210</v>
      </c>
      <c r="E2145" s="17" t="s">
        <v>2571</v>
      </c>
      <c r="F2145" s="17" t="s">
        <v>96</v>
      </c>
      <c r="G2145" s="17" t="s">
        <v>2572</v>
      </c>
      <c r="H2145" s="18">
        <v>435618.77666700003</v>
      </c>
      <c r="I2145" s="18">
        <v>316554.813333</v>
      </c>
      <c r="J2145" s="18">
        <v>281436.29666699999</v>
      </c>
      <c r="K2145" s="18">
        <v>74348.296667000002</v>
      </c>
      <c r="L2145" s="19">
        <v>0</v>
      </c>
    </row>
    <row r="2146" spans="1:12" ht="38.25" x14ac:dyDescent="0.2">
      <c r="A2146" s="16" t="s">
        <v>2360</v>
      </c>
      <c r="B2146" s="17" t="s">
        <v>2361</v>
      </c>
      <c r="C2146" s="17" t="s">
        <v>816</v>
      </c>
      <c r="D2146" s="17">
        <v>336611</v>
      </c>
      <c r="E2146" s="17" t="s">
        <v>441</v>
      </c>
      <c r="F2146" s="17" t="s">
        <v>148</v>
      </c>
      <c r="G2146" s="17" t="s">
        <v>2573</v>
      </c>
      <c r="H2146" s="18">
        <v>429650.60333299998</v>
      </c>
      <c r="I2146" s="18">
        <v>0</v>
      </c>
      <c r="J2146" s="18">
        <v>429650.60333299998</v>
      </c>
      <c r="K2146" s="18">
        <v>0</v>
      </c>
      <c r="L2146" s="19">
        <v>0</v>
      </c>
    </row>
    <row r="2147" spans="1:12" ht="191.25" x14ac:dyDescent="0.2">
      <c r="A2147" s="16" t="s">
        <v>2360</v>
      </c>
      <c r="B2147" s="17" t="s">
        <v>2361</v>
      </c>
      <c r="C2147" s="17" t="s">
        <v>816</v>
      </c>
      <c r="D2147" s="17">
        <v>611710</v>
      </c>
      <c r="E2147" s="17" t="s">
        <v>122</v>
      </c>
      <c r="F2147" s="17" t="s">
        <v>96</v>
      </c>
      <c r="G2147" s="17" t="s">
        <v>2574</v>
      </c>
      <c r="H2147" s="18">
        <v>424097.53333300003</v>
      </c>
      <c r="I2147" s="18">
        <v>353449.00666700001</v>
      </c>
      <c r="J2147" s="18">
        <v>96811.266667000004</v>
      </c>
      <c r="K2147" s="18">
        <v>0</v>
      </c>
      <c r="L2147" s="19">
        <v>0</v>
      </c>
    </row>
    <row r="2148" spans="1:12" x14ac:dyDescent="0.2">
      <c r="A2148" s="16" t="s">
        <v>2360</v>
      </c>
      <c r="B2148" s="17" t="s">
        <v>2361</v>
      </c>
      <c r="C2148" s="17" t="s">
        <v>816</v>
      </c>
      <c r="D2148" s="17">
        <v>541330</v>
      </c>
      <c r="E2148" s="17" t="s">
        <v>130</v>
      </c>
      <c r="F2148" s="17" t="s">
        <v>1234</v>
      </c>
      <c r="G2148" s="17" t="s">
        <v>2575</v>
      </c>
      <c r="H2148" s="18">
        <v>424023.9</v>
      </c>
      <c r="I2148" s="18">
        <v>0</v>
      </c>
      <c r="J2148" s="18">
        <v>424023.9</v>
      </c>
      <c r="K2148" s="18">
        <v>424023.9</v>
      </c>
      <c r="L2148" s="19">
        <v>0</v>
      </c>
    </row>
    <row r="2149" spans="1:12" ht="409.5" x14ac:dyDescent="0.2">
      <c r="A2149" s="16" t="s">
        <v>2360</v>
      </c>
      <c r="B2149" s="17" t="s">
        <v>2361</v>
      </c>
      <c r="C2149" s="17" t="s">
        <v>816</v>
      </c>
      <c r="D2149" s="17">
        <v>334614</v>
      </c>
      <c r="E2149" s="17" t="s">
        <v>780</v>
      </c>
      <c r="F2149" s="17" t="s">
        <v>63</v>
      </c>
      <c r="G2149" s="17" t="s">
        <v>2576</v>
      </c>
      <c r="H2149" s="18">
        <v>423281.69</v>
      </c>
      <c r="I2149" s="18">
        <v>150863.99333299999</v>
      </c>
      <c r="J2149" s="18">
        <v>96460.800000000003</v>
      </c>
      <c r="K2149" s="18">
        <v>54192.673332999999</v>
      </c>
      <c r="L2149" s="19">
        <v>109467.766667</v>
      </c>
    </row>
    <row r="2150" spans="1:12" ht="306" x14ac:dyDescent="0.2">
      <c r="A2150" s="16" t="s">
        <v>2360</v>
      </c>
      <c r="B2150" s="17" t="s">
        <v>2361</v>
      </c>
      <c r="C2150" s="17" t="s">
        <v>816</v>
      </c>
      <c r="D2150" s="17">
        <v>611420</v>
      </c>
      <c r="E2150" s="17" t="s">
        <v>434</v>
      </c>
      <c r="F2150" s="17" t="s">
        <v>63</v>
      </c>
      <c r="G2150" s="17" t="s">
        <v>2577</v>
      </c>
      <c r="H2150" s="18">
        <v>421799.43333299999</v>
      </c>
      <c r="I2150" s="18">
        <v>4592.9466670000002</v>
      </c>
      <c r="J2150" s="18">
        <v>0</v>
      </c>
      <c r="K2150" s="18">
        <v>419991.22666699998</v>
      </c>
      <c r="L2150" s="19">
        <v>0</v>
      </c>
    </row>
    <row r="2151" spans="1:12" ht="357" x14ac:dyDescent="0.2">
      <c r="A2151" s="16" t="s">
        <v>2360</v>
      </c>
      <c r="B2151" s="17" t="s">
        <v>2361</v>
      </c>
      <c r="C2151" s="17" t="s">
        <v>816</v>
      </c>
      <c r="D2151" s="17">
        <v>541990</v>
      </c>
      <c r="E2151" s="17" t="s">
        <v>117</v>
      </c>
      <c r="F2151" s="17" t="s">
        <v>72</v>
      </c>
      <c r="G2151" s="17" t="s">
        <v>2578</v>
      </c>
      <c r="H2151" s="18">
        <v>417462.71</v>
      </c>
      <c r="I2151" s="18">
        <v>98325.633333000005</v>
      </c>
      <c r="J2151" s="18">
        <v>98325.633333000005</v>
      </c>
      <c r="K2151" s="18">
        <v>0</v>
      </c>
      <c r="L2151" s="19">
        <v>0</v>
      </c>
    </row>
    <row r="2152" spans="1:12" ht="89.25" x14ac:dyDescent="0.2">
      <c r="A2152" s="16" t="s">
        <v>2360</v>
      </c>
      <c r="B2152" s="17" t="s">
        <v>2361</v>
      </c>
      <c r="C2152" s="17" t="s">
        <v>816</v>
      </c>
      <c r="D2152" s="17">
        <v>532210</v>
      </c>
      <c r="E2152" s="17" t="s">
        <v>299</v>
      </c>
      <c r="F2152" s="17" t="s">
        <v>105</v>
      </c>
      <c r="G2152" s="17" t="s">
        <v>2579</v>
      </c>
      <c r="H2152" s="18">
        <v>409795.33333300002</v>
      </c>
      <c r="I2152" s="18">
        <v>0</v>
      </c>
      <c r="J2152" s="18">
        <v>0</v>
      </c>
      <c r="K2152" s="18">
        <v>0</v>
      </c>
      <c r="L2152" s="19">
        <v>0</v>
      </c>
    </row>
    <row r="2153" spans="1:12" ht="409.5" x14ac:dyDescent="0.2">
      <c r="A2153" s="16" t="s">
        <v>2360</v>
      </c>
      <c r="B2153" s="17" t="s">
        <v>2361</v>
      </c>
      <c r="C2153" s="17" t="s">
        <v>816</v>
      </c>
      <c r="D2153" s="17">
        <v>813110</v>
      </c>
      <c r="E2153" s="17" t="s">
        <v>316</v>
      </c>
      <c r="F2153" s="17" t="s">
        <v>96</v>
      </c>
      <c r="G2153" s="17" t="s">
        <v>2580</v>
      </c>
      <c r="H2153" s="18">
        <v>408438.61</v>
      </c>
      <c r="I2153" s="18">
        <v>132129.34666700001</v>
      </c>
      <c r="J2153" s="18">
        <v>129945.333333</v>
      </c>
      <c r="K2153" s="18">
        <v>111469.943333</v>
      </c>
      <c r="L2153" s="19">
        <v>0</v>
      </c>
    </row>
    <row r="2154" spans="1:12" ht="408" x14ac:dyDescent="0.2">
      <c r="A2154" s="16" t="s">
        <v>2360</v>
      </c>
      <c r="B2154" s="17" t="s">
        <v>2361</v>
      </c>
      <c r="C2154" s="17" t="s">
        <v>816</v>
      </c>
      <c r="D2154" s="17">
        <v>333923</v>
      </c>
      <c r="E2154" s="17" t="s">
        <v>1103</v>
      </c>
      <c r="F2154" s="17" t="s">
        <v>96</v>
      </c>
      <c r="G2154" s="17" t="s">
        <v>2581</v>
      </c>
      <c r="H2154" s="18">
        <v>407040.04</v>
      </c>
      <c r="I2154" s="18">
        <v>0</v>
      </c>
      <c r="J2154" s="18">
        <v>6079.4666669999997</v>
      </c>
      <c r="K2154" s="18">
        <v>0</v>
      </c>
      <c r="L2154" s="19">
        <v>0</v>
      </c>
    </row>
    <row r="2155" spans="1:12" x14ac:dyDescent="0.2">
      <c r="A2155" s="16" t="s">
        <v>2360</v>
      </c>
      <c r="B2155" s="17" t="s">
        <v>2361</v>
      </c>
      <c r="C2155" s="17" t="s">
        <v>816</v>
      </c>
      <c r="D2155" s="17">
        <v>561990</v>
      </c>
      <c r="E2155" s="17" t="s">
        <v>85</v>
      </c>
      <c r="F2155" s="17" t="s">
        <v>245</v>
      </c>
      <c r="G2155" s="17" t="s">
        <v>2582</v>
      </c>
      <c r="H2155" s="18">
        <v>402724.26333300001</v>
      </c>
      <c r="I2155" s="18">
        <v>402724.26333300001</v>
      </c>
      <c r="J2155" s="18">
        <v>0</v>
      </c>
      <c r="K2155" s="18">
        <v>0</v>
      </c>
      <c r="L2155" s="19">
        <v>0</v>
      </c>
    </row>
    <row r="2156" spans="1:12" ht="229.5" x14ac:dyDescent="0.2">
      <c r="A2156" s="16" t="s">
        <v>2360</v>
      </c>
      <c r="B2156" s="17" t="s">
        <v>2361</v>
      </c>
      <c r="C2156" s="17" t="s">
        <v>816</v>
      </c>
      <c r="D2156" s="17">
        <v>337122</v>
      </c>
      <c r="E2156" s="17" t="s">
        <v>49</v>
      </c>
      <c r="F2156" s="17" t="s">
        <v>128</v>
      </c>
      <c r="G2156" s="17" t="s">
        <v>2583</v>
      </c>
      <c r="H2156" s="18">
        <v>397568.08</v>
      </c>
      <c r="I2156" s="18">
        <v>86661.026666999998</v>
      </c>
      <c r="J2156" s="18">
        <v>277974.63666700001</v>
      </c>
      <c r="K2156" s="18">
        <v>8032.5533329999998</v>
      </c>
      <c r="L2156" s="19">
        <v>0</v>
      </c>
    </row>
    <row r="2157" spans="1:12" ht="408" x14ac:dyDescent="0.2">
      <c r="A2157" s="16" t="s">
        <v>2360</v>
      </c>
      <c r="B2157" s="17" t="s">
        <v>2361</v>
      </c>
      <c r="C2157" s="17" t="s">
        <v>816</v>
      </c>
      <c r="D2157" s="17">
        <v>811213</v>
      </c>
      <c r="E2157" s="17" t="s">
        <v>371</v>
      </c>
      <c r="F2157" s="17" t="s">
        <v>96</v>
      </c>
      <c r="G2157" s="17" t="s">
        <v>2584</v>
      </c>
      <c r="H2157" s="18">
        <v>395659.39333300001</v>
      </c>
      <c r="I2157" s="18">
        <v>365017.99</v>
      </c>
      <c r="J2157" s="18">
        <v>92685.053333000003</v>
      </c>
      <c r="K2157" s="18">
        <v>253293.40333299999</v>
      </c>
      <c r="L2157" s="19">
        <v>0</v>
      </c>
    </row>
    <row r="2158" spans="1:12" ht="25.5" x14ac:dyDescent="0.2">
      <c r="A2158" s="16" t="s">
        <v>2360</v>
      </c>
      <c r="B2158" s="17" t="s">
        <v>2361</v>
      </c>
      <c r="C2158" s="17" t="s">
        <v>816</v>
      </c>
      <c r="D2158" s="17">
        <v>541513</v>
      </c>
      <c r="E2158" s="17" t="s">
        <v>188</v>
      </c>
      <c r="F2158" s="17" t="s">
        <v>439</v>
      </c>
      <c r="G2158" s="17" t="s">
        <v>2534</v>
      </c>
      <c r="H2158" s="18">
        <v>389711.89333300001</v>
      </c>
      <c r="I2158" s="18">
        <v>389711.89333300001</v>
      </c>
      <c r="J2158" s="18">
        <v>0</v>
      </c>
      <c r="K2158" s="18">
        <v>0</v>
      </c>
      <c r="L2158" s="19">
        <v>0</v>
      </c>
    </row>
    <row r="2159" spans="1:12" ht="255" x14ac:dyDescent="0.2">
      <c r="A2159" s="16" t="s">
        <v>2360</v>
      </c>
      <c r="B2159" s="17" t="s">
        <v>2361</v>
      </c>
      <c r="C2159" s="17" t="s">
        <v>816</v>
      </c>
      <c r="D2159" s="17">
        <v>443120</v>
      </c>
      <c r="E2159" s="17" t="s">
        <v>238</v>
      </c>
      <c r="F2159" s="17" t="s">
        <v>96</v>
      </c>
      <c r="G2159" s="17" t="s">
        <v>2585</v>
      </c>
      <c r="H2159" s="18">
        <v>388922.53333300003</v>
      </c>
      <c r="I2159" s="18">
        <v>19723.126667</v>
      </c>
      <c r="J2159" s="18">
        <v>0</v>
      </c>
      <c r="K2159" s="18">
        <v>29989.693332999999</v>
      </c>
      <c r="L2159" s="19">
        <v>4683.26</v>
      </c>
    </row>
    <row r="2160" spans="1:12" ht="344.25" x14ac:dyDescent="0.2">
      <c r="A2160" s="16" t="s">
        <v>2360</v>
      </c>
      <c r="B2160" s="17" t="s">
        <v>2361</v>
      </c>
      <c r="C2160" s="17" t="s">
        <v>816</v>
      </c>
      <c r="D2160" s="17">
        <v>337214</v>
      </c>
      <c r="E2160" s="17" t="s">
        <v>93</v>
      </c>
      <c r="F2160" s="17" t="s">
        <v>714</v>
      </c>
      <c r="G2160" s="17" t="s">
        <v>2586</v>
      </c>
      <c r="H2160" s="18">
        <v>388747.85</v>
      </c>
      <c r="I2160" s="18">
        <v>42434.696666999997</v>
      </c>
      <c r="J2160" s="18">
        <v>31943.72</v>
      </c>
      <c r="K2160" s="18">
        <v>35005.526666999998</v>
      </c>
      <c r="L2160" s="19">
        <v>0</v>
      </c>
    </row>
    <row r="2161" spans="1:12" ht="76.5" x14ac:dyDescent="0.2">
      <c r="A2161" s="16" t="s">
        <v>2360</v>
      </c>
      <c r="B2161" s="17" t="s">
        <v>2361</v>
      </c>
      <c r="C2161" s="17" t="s">
        <v>816</v>
      </c>
      <c r="D2161" s="17">
        <v>541820</v>
      </c>
      <c r="E2161" s="17" t="s">
        <v>2587</v>
      </c>
      <c r="F2161" s="17" t="s">
        <v>63</v>
      </c>
      <c r="G2161" s="17" t="s">
        <v>2588</v>
      </c>
      <c r="H2161" s="18">
        <v>388738.746667</v>
      </c>
      <c r="I2161" s="18">
        <v>162544.27333299999</v>
      </c>
      <c r="J2161" s="18">
        <v>379074.84</v>
      </c>
      <c r="K2161" s="18">
        <v>386874.14</v>
      </c>
      <c r="L2161" s="19">
        <v>0</v>
      </c>
    </row>
    <row r="2162" spans="1:12" ht="409.5" x14ac:dyDescent="0.2">
      <c r="A2162" s="16" t="s">
        <v>2360</v>
      </c>
      <c r="B2162" s="17" t="s">
        <v>2361</v>
      </c>
      <c r="C2162" s="17" t="s">
        <v>816</v>
      </c>
      <c r="D2162" s="17">
        <v>334290</v>
      </c>
      <c r="E2162" s="17" t="s">
        <v>198</v>
      </c>
      <c r="F2162" s="17" t="s">
        <v>96</v>
      </c>
      <c r="G2162" s="17" t="s">
        <v>2589</v>
      </c>
      <c r="H2162" s="18">
        <v>380928.14</v>
      </c>
      <c r="I2162" s="18">
        <v>204097.66666700001</v>
      </c>
      <c r="J2162" s="18">
        <v>12289.68</v>
      </c>
      <c r="K2162" s="18">
        <v>53736.03</v>
      </c>
      <c r="L2162" s="19">
        <v>158625.82</v>
      </c>
    </row>
    <row r="2163" spans="1:12" ht="102" x14ac:dyDescent="0.2">
      <c r="A2163" s="16" t="s">
        <v>2360</v>
      </c>
      <c r="B2163" s="17" t="s">
        <v>2361</v>
      </c>
      <c r="C2163" s="17" t="s">
        <v>816</v>
      </c>
      <c r="D2163" s="17">
        <v>541519</v>
      </c>
      <c r="E2163" s="17" t="s">
        <v>120</v>
      </c>
      <c r="F2163" s="17" t="s">
        <v>1823</v>
      </c>
      <c r="G2163" s="17" t="s">
        <v>2590</v>
      </c>
      <c r="H2163" s="18">
        <v>380870.92</v>
      </c>
      <c r="I2163" s="18">
        <v>0</v>
      </c>
      <c r="J2163" s="18">
        <v>319655.32666700002</v>
      </c>
      <c r="K2163" s="18">
        <v>61215.593332999997</v>
      </c>
      <c r="L2163" s="19">
        <v>0</v>
      </c>
    </row>
    <row r="2164" spans="1:12" ht="409.5" x14ac:dyDescent="0.2">
      <c r="A2164" s="16" t="s">
        <v>2360</v>
      </c>
      <c r="B2164" s="17" t="s">
        <v>2361</v>
      </c>
      <c r="C2164" s="17" t="s">
        <v>816</v>
      </c>
      <c r="D2164" s="17">
        <v>511210</v>
      </c>
      <c r="E2164" s="17" t="s">
        <v>41</v>
      </c>
      <c r="F2164" s="17" t="s">
        <v>128</v>
      </c>
      <c r="G2164" s="17" t="s">
        <v>2591</v>
      </c>
      <c r="H2164" s="18">
        <v>376582.26333300001</v>
      </c>
      <c r="I2164" s="18">
        <v>125829.11</v>
      </c>
      <c r="J2164" s="18">
        <v>19946.256667000001</v>
      </c>
      <c r="K2164" s="18">
        <v>122196.39</v>
      </c>
      <c r="L2164" s="19">
        <v>2181.6766670000002</v>
      </c>
    </row>
    <row r="2165" spans="1:12" ht="102" x14ac:dyDescent="0.2">
      <c r="A2165" s="16" t="s">
        <v>2360</v>
      </c>
      <c r="B2165" s="17" t="s">
        <v>2361</v>
      </c>
      <c r="C2165" s="17" t="s">
        <v>816</v>
      </c>
      <c r="D2165" s="17">
        <v>611519</v>
      </c>
      <c r="E2165" s="17" t="s">
        <v>133</v>
      </c>
      <c r="F2165" s="17" t="s">
        <v>439</v>
      </c>
      <c r="G2165" s="17" t="s">
        <v>2592</v>
      </c>
      <c r="H2165" s="18">
        <v>369866.56</v>
      </c>
      <c r="I2165" s="18">
        <v>369866.56</v>
      </c>
      <c r="J2165" s="18">
        <v>0</v>
      </c>
      <c r="K2165" s="18">
        <v>369866.56</v>
      </c>
      <c r="L2165" s="19">
        <v>0</v>
      </c>
    </row>
    <row r="2166" spans="1:12" ht="165.75" x14ac:dyDescent="0.2">
      <c r="A2166" s="16" t="s">
        <v>2360</v>
      </c>
      <c r="B2166" s="17" t="s">
        <v>2361</v>
      </c>
      <c r="C2166" s="17" t="s">
        <v>816</v>
      </c>
      <c r="D2166" s="17">
        <v>334220</v>
      </c>
      <c r="E2166" s="17" t="s">
        <v>65</v>
      </c>
      <c r="F2166" s="17" t="s">
        <v>739</v>
      </c>
      <c r="G2166" s="17" t="s">
        <v>2593</v>
      </c>
      <c r="H2166" s="18">
        <v>368067.063333</v>
      </c>
      <c r="I2166" s="18">
        <v>0</v>
      </c>
      <c r="J2166" s="18">
        <v>0</v>
      </c>
      <c r="K2166" s="18">
        <v>199213.00666700001</v>
      </c>
      <c r="L2166" s="19">
        <v>0</v>
      </c>
    </row>
    <row r="2167" spans="1:12" ht="25.5" x14ac:dyDescent="0.2">
      <c r="A2167" s="16" t="s">
        <v>2360</v>
      </c>
      <c r="B2167" s="17" t="s">
        <v>2361</v>
      </c>
      <c r="C2167" s="17" t="s">
        <v>816</v>
      </c>
      <c r="D2167" s="17">
        <v>561422</v>
      </c>
      <c r="E2167" s="17" t="s">
        <v>2458</v>
      </c>
      <c r="F2167" s="17" t="s">
        <v>96</v>
      </c>
      <c r="G2167" s="17" t="s">
        <v>2594</v>
      </c>
      <c r="H2167" s="18">
        <v>364050.75</v>
      </c>
      <c r="I2167" s="18">
        <v>364050.75</v>
      </c>
      <c r="J2167" s="18">
        <v>0</v>
      </c>
      <c r="K2167" s="18">
        <v>0</v>
      </c>
      <c r="L2167" s="19">
        <v>0</v>
      </c>
    </row>
    <row r="2168" spans="1:12" ht="63.75" x14ac:dyDescent="0.2">
      <c r="A2168" s="16" t="s">
        <v>2360</v>
      </c>
      <c r="B2168" s="17" t="s">
        <v>2361</v>
      </c>
      <c r="C2168" s="17" t="s">
        <v>816</v>
      </c>
      <c r="D2168" s="17">
        <v>532420</v>
      </c>
      <c r="E2168" s="17" t="s">
        <v>1219</v>
      </c>
      <c r="F2168" s="17" t="s">
        <v>63</v>
      </c>
      <c r="G2168" s="17" t="s">
        <v>2595</v>
      </c>
      <c r="H2168" s="18">
        <v>363010.88333300001</v>
      </c>
      <c r="I2168" s="18">
        <v>0</v>
      </c>
      <c r="J2168" s="18">
        <v>0</v>
      </c>
      <c r="K2168" s="18">
        <v>363010.88333300001</v>
      </c>
      <c r="L2168" s="19">
        <v>0</v>
      </c>
    </row>
    <row r="2169" spans="1:12" ht="76.5" x14ac:dyDescent="0.2">
      <c r="A2169" s="16" t="s">
        <v>2360</v>
      </c>
      <c r="B2169" s="17" t="s">
        <v>2361</v>
      </c>
      <c r="C2169" s="17" t="s">
        <v>816</v>
      </c>
      <c r="D2169" s="17">
        <v>611430</v>
      </c>
      <c r="E2169" s="17" t="s">
        <v>36</v>
      </c>
      <c r="F2169" s="17" t="s">
        <v>257</v>
      </c>
      <c r="G2169" s="17" t="s">
        <v>2596</v>
      </c>
      <c r="H2169" s="18">
        <v>360814.67333299998</v>
      </c>
      <c r="I2169" s="18">
        <v>360814.67333299998</v>
      </c>
      <c r="J2169" s="18">
        <v>360814.67333299998</v>
      </c>
      <c r="K2169" s="18">
        <v>0</v>
      </c>
      <c r="L2169" s="19">
        <v>0</v>
      </c>
    </row>
    <row r="2170" spans="1:12" ht="306" x14ac:dyDescent="0.2">
      <c r="A2170" s="16" t="s">
        <v>2360</v>
      </c>
      <c r="B2170" s="17" t="s">
        <v>2361</v>
      </c>
      <c r="C2170" s="17" t="s">
        <v>816</v>
      </c>
      <c r="D2170" s="17">
        <v>315999</v>
      </c>
      <c r="E2170" s="17" t="s">
        <v>971</v>
      </c>
      <c r="F2170" s="17" t="s">
        <v>96</v>
      </c>
      <c r="G2170" s="17" t="s">
        <v>2597</v>
      </c>
      <c r="H2170" s="18">
        <v>360658.06</v>
      </c>
      <c r="I2170" s="18">
        <v>0</v>
      </c>
      <c r="J2170" s="18">
        <v>0</v>
      </c>
      <c r="K2170" s="18">
        <v>310745.7</v>
      </c>
      <c r="L2170" s="19">
        <v>0</v>
      </c>
    </row>
    <row r="2171" spans="1:12" ht="127.5" x14ac:dyDescent="0.2">
      <c r="A2171" s="16" t="s">
        <v>2360</v>
      </c>
      <c r="B2171" s="17" t="s">
        <v>2361</v>
      </c>
      <c r="C2171" s="17" t="s">
        <v>816</v>
      </c>
      <c r="D2171" s="17">
        <v>611310</v>
      </c>
      <c r="E2171" s="17" t="s">
        <v>551</v>
      </c>
      <c r="F2171" s="17" t="s">
        <v>63</v>
      </c>
      <c r="G2171" s="17" t="s">
        <v>2598</v>
      </c>
      <c r="H2171" s="18">
        <v>360288.44</v>
      </c>
      <c r="I2171" s="18">
        <v>360288.44</v>
      </c>
      <c r="J2171" s="18">
        <v>0</v>
      </c>
      <c r="K2171" s="18">
        <v>360288.44</v>
      </c>
      <c r="L2171" s="19">
        <v>0</v>
      </c>
    </row>
    <row r="2172" spans="1:12" ht="25.5" x14ac:dyDescent="0.2">
      <c r="A2172" s="16" t="s">
        <v>2360</v>
      </c>
      <c r="B2172" s="17" t="s">
        <v>2361</v>
      </c>
      <c r="C2172" s="17" t="s">
        <v>816</v>
      </c>
      <c r="D2172" s="17">
        <v>541513</v>
      </c>
      <c r="E2172" s="17" t="s">
        <v>188</v>
      </c>
      <c r="F2172" s="17" t="s">
        <v>606</v>
      </c>
      <c r="G2172" s="17" t="s">
        <v>2599</v>
      </c>
      <c r="H2172" s="18">
        <v>352512</v>
      </c>
      <c r="I2172" s="18">
        <v>352512</v>
      </c>
      <c r="J2172" s="18">
        <v>352512</v>
      </c>
      <c r="K2172" s="18">
        <v>0</v>
      </c>
      <c r="L2172" s="19">
        <v>0</v>
      </c>
    </row>
    <row r="2173" spans="1:12" ht="63.75" x14ac:dyDescent="0.2">
      <c r="A2173" s="16" t="s">
        <v>2360</v>
      </c>
      <c r="B2173" s="17" t="s">
        <v>2361</v>
      </c>
      <c r="C2173" s="17" t="s">
        <v>816</v>
      </c>
      <c r="D2173" s="17">
        <v>611430</v>
      </c>
      <c r="E2173" s="17" t="s">
        <v>36</v>
      </c>
      <c r="F2173" s="17" t="s">
        <v>205</v>
      </c>
      <c r="G2173" s="17" t="s">
        <v>2600</v>
      </c>
      <c r="H2173" s="18">
        <v>351718.35666699999</v>
      </c>
      <c r="I2173" s="18">
        <v>0</v>
      </c>
      <c r="J2173" s="18">
        <v>0</v>
      </c>
      <c r="K2173" s="18">
        <v>351718.35666699999</v>
      </c>
      <c r="L2173" s="19">
        <v>0</v>
      </c>
    </row>
    <row r="2174" spans="1:12" x14ac:dyDescent="0.2">
      <c r="A2174" s="16" t="s">
        <v>2360</v>
      </c>
      <c r="B2174" s="17" t="s">
        <v>2361</v>
      </c>
      <c r="C2174" s="17" t="s">
        <v>816</v>
      </c>
      <c r="D2174" s="17">
        <v>334111</v>
      </c>
      <c r="E2174" s="17" t="s">
        <v>265</v>
      </c>
      <c r="F2174" s="17" t="s">
        <v>648</v>
      </c>
      <c r="G2174" s="17" t="s">
        <v>2601</v>
      </c>
      <c r="H2174" s="18">
        <v>346548.13333300001</v>
      </c>
      <c r="I2174" s="18">
        <v>346548.13333300001</v>
      </c>
      <c r="J2174" s="18">
        <v>0</v>
      </c>
      <c r="K2174" s="18">
        <v>0</v>
      </c>
      <c r="L2174" s="19">
        <v>0</v>
      </c>
    </row>
    <row r="2175" spans="1:12" ht="255" x14ac:dyDescent="0.2">
      <c r="A2175" s="16" t="s">
        <v>2360</v>
      </c>
      <c r="B2175" s="17" t="s">
        <v>2361</v>
      </c>
      <c r="C2175" s="17" t="s">
        <v>816</v>
      </c>
      <c r="D2175" s="17">
        <v>423430</v>
      </c>
      <c r="E2175" s="17" t="s">
        <v>809</v>
      </c>
      <c r="F2175" s="17" t="s">
        <v>63</v>
      </c>
      <c r="G2175" s="17" t="s">
        <v>2602</v>
      </c>
      <c r="H2175" s="18">
        <v>345910.91333299997</v>
      </c>
      <c r="I2175" s="18">
        <v>14414.596667</v>
      </c>
      <c r="J2175" s="18">
        <v>3633.13</v>
      </c>
      <c r="K2175" s="18">
        <v>11354.596667</v>
      </c>
      <c r="L2175" s="19">
        <v>0</v>
      </c>
    </row>
    <row r="2176" spans="1:12" ht="114.75" x14ac:dyDescent="0.2">
      <c r="A2176" s="16" t="s">
        <v>2360</v>
      </c>
      <c r="B2176" s="17" t="s">
        <v>2361</v>
      </c>
      <c r="C2176" s="17" t="s">
        <v>816</v>
      </c>
      <c r="D2176" s="17">
        <v>541512</v>
      </c>
      <c r="E2176" s="17" t="s">
        <v>71</v>
      </c>
      <c r="F2176" s="17" t="s">
        <v>218</v>
      </c>
      <c r="G2176" s="17" t="s">
        <v>2603</v>
      </c>
      <c r="H2176" s="18">
        <v>345230.45333300001</v>
      </c>
      <c r="I2176" s="18">
        <v>345230.45333300001</v>
      </c>
      <c r="J2176" s="18">
        <v>0</v>
      </c>
      <c r="K2176" s="18">
        <v>0</v>
      </c>
      <c r="L2176" s="19">
        <v>0</v>
      </c>
    </row>
    <row r="2177" spans="1:12" ht="306" x14ac:dyDescent="0.2">
      <c r="A2177" s="16" t="s">
        <v>2360</v>
      </c>
      <c r="B2177" s="17" t="s">
        <v>2361</v>
      </c>
      <c r="C2177" s="17" t="s">
        <v>816</v>
      </c>
      <c r="D2177" s="17">
        <v>511210</v>
      </c>
      <c r="E2177" s="17" t="s">
        <v>41</v>
      </c>
      <c r="F2177" s="17" t="s">
        <v>72</v>
      </c>
      <c r="G2177" s="17" t="s">
        <v>2604</v>
      </c>
      <c r="H2177" s="18">
        <v>342561.27</v>
      </c>
      <c r="I2177" s="18">
        <v>265837.31</v>
      </c>
      <c r="J2177" s="18">
        <v>0</v>
      </c>
      <c r="K2177" s="18">
        <v>265837.31</v>
      </c>
      <c r="L2177" s="19">
        <v>14772</v>
      </c>
    </row>
    <row r="2178" spans="1:12" ht="267.75" x14ac:dyDescent="0.2">
      <c r="A2178" s="16" t="s">
        <v>2360</v>
      </c>
      <c r="B2178" s="17" t="s">
        <v>2361</v>
      </c>
      <c r="C2178" s="17" t="s">
        <v>816</v>
      </c>
      <c r="D2178" s="17">
        <v>711190</v>
      </c>
      <c r="E2178" s="17" t="s">
        <v>2551</v>
      </c>
      <c r="F2178" s="17" t="s">
        <v>232</v>
      </c>
      <c r="G2178" s="17" t="s">
        <v>2605</v>
      </c>
      <c r="H2178" s="18">
        <v>340421.06</v>
      </c>
      <c r="I2178" s="18">
        <v>340421.06</v>
      </c>
      <c r="J2178" s="18">
        <v>0</v>
      </c>
      <c r="K2178" s="18">
        <v>179000.466667</v>
      </c>
      <c r="L2178" s="19">
        <v>0</v>
      </c>
    </row>
    <row r="2179" spans="1:12" ht="102" x14ac:dyDescent="0.2">
      <c r="A2179" s="16" t="s">
        <v>2360</v>
      </c>
      <c r="B2179" s="17" t="s">
        <v>2361</v>
      </c>
      <c r="C2179" s="17" t="s">
        <v>816</v>
      </c>
      <c r="D2179" s="17">
        <v>443120</v>
      </c>
      <c r="E2179" s="17" t="s">
        <v>238</v>
      </c>
      <c r="F2179" s="17" t="s">
        <v>714</v>
      </c>
      <c r="G2179" s="17" t="s">
        <v>2606</v>
      </c>
      <c r="H2179" s="18">
        <v>333828.39</v>
      </c>
      <c r="I2179" s="18">
        <v>0</v>
      </c>
      <c r="J2179" s="18">
        <v>0</v>
      </c>
      <c r="K2179" s="18">
        <v>17706.666667000001</v>
      </c>
      <c r="L2179" s="19">
        <v>0</v>
      </c>
    </row>
    <row r="2180" spans="1:12" ht="357" x14ac:dyDescent="0.2">
      <c r="A2180" s="16" t="s">
        <v>2360</v>
      </c>
      <c r="B2180" s="17" t="s">
        <v>2361</v>
      </c>
      <c r="C2180" s="17" t="s">
        <v>816</v>
      </c>
      <c r="D2180" s="17">
        <v>721110</v>
      </c>
      <c r="E2180" s="17" t="s">
        <v>2607</v>
      </c>
      <c r="F2180" s="17" t="s">
        <v>342</v>
      </c>
      <c r="G2180" s="17" t="s">
        <v>2608</v>
      </c>
      <c r="H2180" s="18">
        <v>333442.306667</v>
      </c>
      <c r="I2180" s="18">
        <v>317766.64</v>
      </c>
      <c r="J2180" s="18">
        <v>8933.3333330000005</v>
      </c>
      <c r="K2180" s="18">
        <v>320703.97333299997</v>
      </c>
      <c r="L2180" s="19">
        <v>0</v>
      </c>
    </row>
    <row r="2181" spans="1:12" ht="178.5" x14ac:dyDescent="0.2">
      <c r="A2181" s="16" t="s">
        <v>2360</v>
      </c>
      <c r="B2181" s="17" t="s">
        <v>2361</v>
      </c>
      <c r="C2181" s="17" t="s">
        <v>816</v>
      </c>
      <c r="D2181" s="17">
        <v>541519</v>
      </c>
      <c r="E2181" s="17" t="s">
        <v>120</v>
      </c>
      <c r="F2181" s="17" t="s">
        <v>218</v>
      </c>
      <c r="G2181" s="17" t="s">
        <v>2609</v>
      </c>
      <c r="H2181" s="18">
        <v>329829.15666699997</v>
      </c>
      <c r="I2181" s="18">
        <v>319470.70666700002</v>
      </c>
      <c r="J2181" s="18">
        <v>0</v>
      </c>
      <c r="K2181" s="18">
        <v>65690.516667000004</v>
      </c>
      <c r="L2181" s="19">
        <v>0</v>
      </c>
    </row>
    <row r="2182" spans="1:12" ht="409.5" x14ac:dyDescent="0.2">
      <c r="A2182" s="16" t="s">
        <v>2360</v>
      </c>
      <c r="B2182" s="17" t="s">
        <v>2361</v>
      </c>
      <c r="C2182" s="17" t="s">
        <v>816</v>
      </c>
      <c r="D2182" s="17">
        <v>611710</v>
      </c>
      <c r="E2182" s="17" t="s">
        <v>122</v>
      </c>
      <c r="F2182" s="17" t="s">
        <v>739</v>
      </c>
      <c r="G2182" s="17" t="s">
        <v>2610</v>
      </c>
      <c r="H2182" s="18">
        <v>328299.443333</v>
      </c>
      <c r="I2182" s="18">
        <v>46145.923332999999</v>
      </c>
      <c r="J2182" s="18">
        <v>49792.44</v>
      </c>
      <c r="K2182" s="18">
        <v>49792.44</v>
      </c>
      <c r="L2182" s="19">
        <v>0</v>
      </c>
    </row>
    <row r="2183" spans="1:12" ht="89.25" x14ac:dyDescent="0.2">
      <c r="A2183" s="16" t="s">
        <v>2360</v>
      </c>
      <c r="B2183" s="17" t="s">
        <v>2361</v>
      </c>
      <c r="C2183" s="17" t="s">
        <v>816</v>
      </c>
      <c r="D2183" s="17">
        <v>517110</v>
      </c>
      <c r="E2183" s="17" t="s">
        <v>43</v>
      </c>
      <c r="F2183" s="17" t="s">
        <v>1292</v>
      </c>
      <c r="G2183" s="17" t="s">
        <v>2611</v>
      </c>
      <c r="H2183" s="18">
        <v>322670.63</v>
      </c>
      <c r="I2183" s="18">
        <v>0</v>
      </c>
      <c r="J2183" s="18">
        <v>0</v>
      </c>
      <c r="K2183" s="18">
        <v>0</v>
      </c>
      <c r="L2183" s="19">
        <v>0</v>
      </c>
    </row>
    <row r="2184" spans="1:12" ht="409.5" x14ac:dyDescent="0.2">
      <c r="A2184" s="16" t="s">
        <v>2360</v>
      </c>
      <c r="B2184" s="17" t="s">
        <v>2361</v>
      </c>
      <c r="C2184" s="17" t="s">
        <v>816</v>
      </c>
      <c r="D2184" s="17">
        <v>561621</v>
      </c>
      <c r="E2184" s="17" t="s">
        <v>141</v>
      </c>
      <c r="F2184" s="17" t="s">
        <v>96</v>
      </c>
      <c r="G2184" s="17" t="s">
        <v>2612</v>
      </c>
      <c r="H2184" s="18">
        <v>322405.12</v>
      </c>
      <c r="I2184" s="18">
        <v>198557.91</v>
      </c>
      <c r="J2184" s="18">
        <v>82188.639999999999</v>
      </c>
      <c r="K2184" s="18">
        <v>79490.7</v>
      </c>
      <c r="L2184" s="19">
        <v>12515.866667</v>
      </c>
    </row>
    <row r="2185" spans="1:12" x14ac:dyDescent="0.2">
      <c r="A2185" s="16" t="s">
        <v>2360</v>
      </c>
      <c r="B2185" s="17" t="s">
        <v>2361</v>
      </c>
      <c r="C2185" s="17" t="s">
        <v>816</v>
      </c>
      <c r="D2185" s="17">
        <v>561210</v>
      </c>
      <c r="E2185" s="17" t="s">
        <v>17</v>
      </c>
      <c r="F2185" s="17" t="s">
        <v>739</v>
      </c>
      <c r="G2185" s="17" t="s">
        <v>2613</v>
      </c>
      <c r="H2185" s="18">
        <v>322150.48</v>
      </c>
      <c r="I2185" s="18">
        <v>322150.48</v>
      </c>
      <c r="J2185" s="18">
        <v>0</v>
      </c>
      <c r="K2185" s="18">
        <v>322150.48</v>
      </c>
      <c r="L2185" s="19">
        <v>0</v>
      </c>
    </row>
    <row r="2186" spans="1:12" ht="395.25" x14ac:dyDescent="0.2">
      <c r="A2186" s="16" t="s">
        <v>2360</v>
      </c>
      <c r="B2186" s="17" t="s">
        <v>2361</v>
      </c>
      <c r="C2186" s="17" t="s">
        <v>816</v>
      </c>
      <c r="D2186" s="17">
        <v>334111</v>
      </c>
      <c r="E2186" s="17" t="s">
        <v>265</v>
      </c>
      <c r="F2186" s="17" t="s">
        <v>72</v>
      </c>
      <c r="G2186" s="17" t="s">
        <v>2614</v>
      </c>
      <c r="H2186" s="18">
        <v>314459.77</v>
      </c>
      <c r="I2186" s="18">
        <v>80745.67</v>
      </c>
      <c r="J2186" s="18">
        <v>49555</v>
      </c>
      <c r="K2186" s="18">
        <v>30186.706666999999</v>
      </c>
      <c r="L2186" s="19">
        <v>73879.213333000007</v>
      </c>
    </row>
    <row r="2187" spans="1:12" ht="76.5" x14ac:dyDescent="0.2">
      <c r="A2187" s="16" t="s">
        <v>2360</v>
      </c>
      <c r="B2187" s="17" t="s">
        <v>2361</v>
      </c>
      <c r="C2187" s="17" t="s">
        <v>816</v>
      </c>
      <c r="D2187" s="17">
        <v>541922</v>
      </c>
      <c r="E2187" s="17" t="s">
        <v>2615</v>
      </c>
      <c r="F2187" s="17" t="s">
        <v>2410</v>
      </c>
      <c r="G2187" s="17" t="s">
        <v>2616</v>
      </c>
      <c r="H2187" s="18">
        <v>312213.33</v>
      </c>
      <c r="I2187" s="18">
        <v>0</v>
      </c>
      <c r="J2187" s="18">
        <v>0</v>
      </c>
      <c r="K2187" s="18">
        <v>312213.33</v>
      </c>
      <c r="L2187" s="19">
        <v>0</v>
      </c>
    </row>
    <row r="2188" spans="1:12" ht="25.5" x14ac:dyDescent="0.2">
      <c r="A2188" s="16" t="s">
        <v>2360</v>
      </c>
      <c r="B2188" s="17" t="s">
        <v>2361</v>
      </c>
      <c r="C2188" s="17" t="s">
        <v>816</v>
      </c>
      <c r="D2188" s="17">
        <v>541614</v>
      </c>
      <c r="E2188" s="17" t="s">
        <v>22</v>
      </c>
      <c r="F2188" s="17" t="s">
        <v>245</v>
      </c>
      <c r="G2188" s="17" t="s">
        <v>2617</v>
      </c>
      <c r="H2188" s="18">
        <v>311000</v>
      </c>
      <c r="I2188" s="18">
        <v>311000</v>
      </c>
      <c r="J2188" s="18">
        <v>0</v>
      </c>
      <c r="K2188" s="18">
        <v>0</v>
      </c>
      <c r="L2188" s="19">
        <v>0</v>
      </c>
    </row>
    <row r="2189" spans="1:12" ht="204" x14ac:dyDescent="0.2">
      <c r="A2189" s="16" t="s">
        <v>2360</v>
      </c>
      <c r="B2189" s="17" t="s">
        <v>2361</v>
      </c>
      <c r="C2189" s="17" t="s">
        <v>816</v>
      </c>
      <c r="D2189" s="17">
        <v>541519</v>
      </c>
      <c r="E2189" s="17" t="s">
        <v>120</v>
      </c>
      <c r="F2189" s="17" t="s">
        <v>232</v>
      </c>
      <c r="G2189" s="17" t="s">
        <v>2618</v>
      </c>
      <c r="H2189" s="18">
        <v>308986.5</v>
      </c>
      <c r="I2189" s="18">
        <v>47944.933333000001</v>
      </c>
      <c r="J2189" s="18">
        <v>47944.933333000001</v>
      </c>
      <c r="K2189" s="18">
        <v>0</v>
      </c>
      <c r="L2189" s="19">
        <v>261041.56666700001</v>
      </c>
    </row>
    <row r="2190" spans="1:12" ht="165.75" x14ac:dyDescent="0.2">
      <c r="A2190" s="16" t="s">
        <v>2360</v>
      </c>
      <c r="B2190" s="17" t="s">
        <v>2361</v>
      </c>
      <c r="C2190" s="17" t="s">
        <v>816</v>
      </c>
      <c r="D2190" s="17">
        <v>334519</v>
      </c>
      <c r="E2190" s="17" t="s">
        <v>1830</v>
      </c>
      <c r="F2190" s="17" t="s">
        <v>63</v>
      </c>
      <c r="G2190" s="17" t="s">
        <v>2619</v>
      </c>
      <c r="H2190" s="18">
        <v>305134.93333299999</v>
      </c>
      <c r="I2190" s="18">
        <v>101347.733333</v>
      </c>
      <c r="J2190" s="18">
        <v>96376.066667000006</v>
      </c>
      <c r="K2190" s="18">
        <v>0</v>
      </c>
      <c r="L2190" s="19">
        <v>0</v>
      </c>
    </row>
    <row r="2191" spans="1:12" x14ac:dyDescent="0.2">
      <c r="A2191" s="16" t="s">
        <v>2360</v>
      </c>
      <c r="B2191" s="17" t="s">
        <v>2361</v>
      </c>
      <c r="C2191" s="17" t="s">
        <v>816</v>
      </c>
      <c r="D2191" s="17">
        <v>517410</v>
      </c>
      <c r="E2191" s="17" t="s">
        <v>2249</v>
      </c>
      <c r="F2191" s="17" t="s">
        <v>2620</v>
      </c>
      <c r="G2191" s="17" t="s">
        <v>2621</v>
      </c>
      <c r="H2191" s="18">
        <v>303330</v>
      </c>
      <c r="I2191" s="18">
        <v>0</v>
      </c>
      <c r="J2191" s="18">
        <v>0</v>
      </c>
      <c r="K2191" s="18">
        <v>0</v>
      </c>
      <c r="L2191" s="19">
        <v>0</v>
      </c>
    </row>
    <row r="2192" spans="1:12" ht="409.5" x14ac:dyDescent="0.2">
      <c r="A2192" s="16" t="s">
        <v>2360</v>
      </c>
      <c r="B2192" s="17" t="s">
        <v>2361</v>
      </c>
      <c r="C2192" s="17" t="s">
        <v>816</v>
      </c>
      <c r="D2192" s="17">
        <v>333318</v>
      </c>
      <c r="E2192" s="17" t="s">
        <v>80</v>
      </c>
      <c r="F2192" s="17" t="s">
        <v>96</v>
      </c>
      <c r="G2192" s="17" t="s">
        <v>2622</v>
      </c>
      <c r="H2192" s="18">
        <v>301696.87</v>
      </c>
      <c r="I2192" s="18">
        <v>4999.6666670000004</v>
      </c>
      <c r="J2192" s="18">
        <v>0</v>
      </c>
      <c r="K2192" s="18">
        <v>11019.343333000001</v>
      </c>
      <c r="L2192" s="19">
        <v>0</v>
      </c>
    </row>
    <row r="2193" spans="1:12" ht="25.5" x14ac:dyDescent="0.2">
      <c r="A2193" s="16" t="s">
        <v>2360</v>
      </c>
      <c r="B2193" s="17" t="s">
        <v>2361</v>
      </c>
      <c r="C2193" s="17" t="s">
        <v>816</v>
      </c>
      <c r="D2193" s="17">
        <v>541611</v>
      </c>
      <c r="E2193" s="17" t="s">
        <v>115</v>
      </c>
      <c r="F2193" s="17" t="s">
        <v>322</v>
      </c>
      <c r="G2193" s="17" t="s">
        <v>2623</v>
      </c>
      <c r="H2193" s="18">
        <v>300841.35333299998</v>
      </c>
      <c r="I2193" s="18">
        <v>300841.35333299998</v>
      </c>
      <c r="J2193" s="18">
        <v>0</v>
      </c>
      <c r="K2193" s="18">
        <v>0</v>
      </c>
      <c r="L2193" s="19">
        <v>0</v>
      </c>
    </row>
    <row r="2194" spans="1:12" ht="51" x14ac:dyDescent="0.2">
      <c r="A2194" s="16" t="s">
        <v>2360</v>
      </c>
      <c r="B2194" s="17" t="s">
        <v>2361</v>
      </c>
      <c r="C2194" s="17" t="s">
        <v>816</v>
      </c>
      <c r="D2194" s="17">
        <v>561320</v>
      </c>
      <c r="E2194" s="17" t="s">
        <v>568</v>
      </c>
      <c r="F2194" s="17" t="s">
        <v>218</v>
      </c>
      <c r="G2194" s="17" t="s">
        <v>2624</v>
      </c>
      <c r="H2194" s="18">
        <v>295214.43333299999</v>
      </c>
      <c r="I2194" s="18">
        <v>295214.43333299999</v>
      </c>
      <c r="J2194" s="18">
        <v>0</v>
      </c>
      <c r="K2194" s="18">
        <v>295214.43333299999</v>
      </c>
      <c r="L2194" s="19">
        <v>0</v>
      </c>
    </row>
    <row r="2195" spans="1:12" ht="89.25" x14ac:dyDescent="0.2">
      <c r="A2195" s="16" t="s">
        <v>2360</v>
      </c>
      <c r="B2195" s="17" t="s">
        <v>2361</v>
      </c>
      <c r="C2195" s="17" t="s">
        <v>816</v>
      </c>
      <c r="D2195" s="17">
        <v>334516</v>
      </c>
      <c r="E2195" s="17" t="s">
        <v>87</v>
      </c>
      <c r="F2195" s="17" t="s">
        <v>39</v>
      </c>
      <c r="G2195" s="17" t="s">
        <v>2625</v>
      </c>
      <c r="H2195" s="18">
        <v>293472.33333300002</v>
      </c>
      <c r="I2195" s="18">
        <v>4666.6666670000004</v>
      </c>
      <c r="J2195" s="18">
        <v>0</v>
      </c>
      <c r="K2195" s="18">
        <v>0</v>
      </c>
      <c r="L2195" s="19">
        <v>0</v>
      </c>
    </row>
    <row r="2196" spans="1:12" ht="89.25" x14ac:dyDescent="0.2">
      <c r="A2196" s="16" t="s">
        <v>2360</v>
      </c>
      <c r="B2196" s="17" t="s">
        <v>2361</v>
      </c>
      <c r="C2196" s="17" t="s">
        <v>816</v>
      </c>
      <c r="D2196" s="17">
        <v>334112</v>
      </c>
      <c r="E2196" s="17" t="s">
        <v>405</v>
      </c>
      <c r="F2196" s="17" t="s">
        <v>714</v>
      </c>
      <c r="G2196" s="17" t="s">
        <v>2626</v>
      </c>
      <c r="H2196" s="18">
        <v>291574.33333300002</v>
      </c>
      <c r="I2196" s="18">
        <v>4502.6666670000004</v>
      </c>
      <c r="J2196" s="18">
        <v>269971.88333300001</v>
      </c>
      <c r="K2196" s="18">
        <v>4502.6666670000004</v>
      </c>
      <c r="L2196" s="19">
        <v>0</v>
      </c>
    </row>
    <row r="2197" spans="1:12" ht="409.5" x14ac:dyDescent="0.2">
      <c r="A2197" s="16" t="s">
        <v>2360</v>
      </c>
      <c r="B2197" s="17" t="s">
        <v>2361</v>
      </c>
      <c r="C2197" s="17" t="s">
        <v>816</v>
      </c>
      <c r="D2197" s="17">
        <v>442110</v>
      </c>
      <c r="E2197" s="17" t="s">
        <v>38</v>
      </c>
      <c r="F2197" s="17" t="s">
        <v>96</v>
      </c>
      <c r="G2197" s="17" t="s">
        <v>2627</v>
      </c>
      <c r="H2197" s="18">
        <v>290355.21000000002</v>
      </c>
      <c r="I2197" s="18">
        <v>22608.473333000002</v>
      </c>
      <c r="J2197" s="18">
        <v>73931.033332999999</v>
      </c>
      <c r="K2197" s="18">
        <v>64441.95</v>
      </c>
      <c r="L2197" s="19">
        <v>0</v>
      </c>
    </row>
    <row r="2198" spans="1:12" ht="25.5" x14ac:dyDescent="0.2">
      <c r="A2198" s="16" t="s">
        <v>2360</v>
      </c>
      <c r="B2198" s="17" t="s">
        <v>2361</v>
      </c>
      <c r="C2198" s="17" t="s">
        <v>816</v>
      </c>
      <c r="D2198" s="17">
        <v>335931</v>
      </c>
      <c r="E2198" s="17" t="s">
        <v>1399</v>
      </c>
      <c r="F2198" s="17" t="s">
        <v>625</v>
      </c>
      <c r="G2198" s="17" t="s">
        <v>2628</v>
      </c>
      <c r="H2198" s="18">
        <v>288458.23</v>
      </c>
      <c r="I2198" s="18">
        <v>0</v>
      </c>
      <c r="J2198" s="18">
        <v>288458.23</v>
      </c>
      <c r="K2198" s="18">
        <v>0</v>
      </c>
      <c r="L2198" s="19">
        <v>0</v>
      </c>
    </row>
    <row r="2199" spans="1:12" ht="127.5" x14ac:dyDescent="0.2">
      <c r="A2199" s="16" t="s">
        <v>2360</v>
      </c>
      <c r="B2199" s="17" t="s">
        <v>2361</v>
      </c>
      <c r="C2199" s="17" t="s">
        <v>816</v>
      </c>
      <c r="D2199" s="17">
        <v>337211</v>
      </c>
      <c r="E2199" s="17" t="s">
        <v>521</v>
      </c>
      <c r="F2199" s="17" t="s">
        <v>439</v>
      </c>
      <c r="G2199" s="17" t="s">
        <v>2629</v>
      </c>
      <c r="H2199" s="18">
        <v>288021.996667</v>
      </c>
      <c r="I2199" s="18">
        <v>0</v>
      </c>
      <c r="J2199" s="18">
        <v>0</v>
      </c>
      <c r="K2199" s="18">
        <v>0</v>
      </c>
      <c r="L2199" s="19">
        <v>0</v>
      </c>
    </row>
    <row r="2200" spans="1:12" ht="89.25" x14ac:dyDescent="0.2">
      <c r="A2200" s="16" t="s">
        <v>2360</v>
      </c>
      <c r="B2200" s="17" t="s">
        <v>2361</v>
      </c>
      <c r="C2200" s="17" t="s">
        <v>816</v>
      </c>
      <c r="D2200" s="17">
        <v>711190</v>
      </c>
      <c r="E2200" s="17" t="s">
        <v>2551</v>
      </c>
      <c r="F2200" s="17" t="s">
        <v>699</v>
      </c>
      <c r="G2200" s="17" t="s">
        <v>2630</v>
      </c>
      <c r="H2200" s="18">
        <v>287411.88333300001</v>
      </c>
      <c r="I2200" s="18">
        <v>287411.88333300001</v>
      </c>
      <c r="J2200" s="18">
        <v>0</v>
      </c>
      <c r="K2200" s="18">
        <v>226872.57333300001</v>
      </c>
      <c r="L2200" s="19">
        <v>0</v>
      </c>
    </row>
    <row r="2201" spans="1:12" ht="25.5" x14ac:dyDescent="0.2">
      <c r="A2201" s="16" t="s">
        <v>2360</v>
      </c>
      <c r="B2201" s="17" t="s">
        <v>2361</v>
      </c>
      <c r="C2201" s="17" t="s">
        <v>816</v>
      </c>
      <c r="D2201" s="17">
        <v>541611</v>
      </c>
      <c r="E2201" s="17" t="s">
        <v>115</v>
      </c>
      <c r="F2201" s="17" t="s">
        <v>103</v>
      </c>
      <c r="G2201" s="17" t="s">
        <v>2631</v>
      </c>
      <c r="H2201" s="18">
        <v>284363.56666700001</v>
      </c>
      <c r="I2201" s="18">
        <v>0</v>
      </c>
      <c r="J2201" s="18">
        <v>0</v>
      </c>
      <c r="K2201" s="18">
        <v>0</v>
      </c>
      <c r="L2201" s="19">
        <v>0</v>
      </c>
    </row>
    <row r="2202" spans="1:12" ht="191.25" x14ac:dyDescent="0.2">
      <c r="A2202" s="16" t="s">
        <v>2360</v>
      </c>
      <c r="B2202" s="17" t="s">
        <v>2361</v>
      </c>
      <c r="C2202" s="17" t="s">
        <v>816</v>
      </c>
      <c r="D2202" s="17">
        <v>811310</v>
      </c>
      <c r="E2202" s="17" t="s">
        <v>32</v>
      </c>
      <c r="F2202" s="17" t="s">
        <v>63</v>
      </c>
      <c r="G2202" s="17" t="s">
        <v>2632</v>
      </c>
      <c r="H2202" s="18">
        <v>281564.496667</v>
      </c>
      <c r="I2202" s="18">
        <v>53934</v>
      </c>
      <c r="J2202" s="18">
        <v>196319.19</v>
      </c>
      <c r="K2202" s="18">
        <v>205569.15</v>
      </c>
      <c r="L2202" s="19">
        <v>0</v>
      </c>
    </row>
    <row r="2203" spans="1:12" ht="409.5" x14ac:dyDescent="0.2">
      <c r="A2203" s="16" t="s">
        <v>2360</v>
      </c>
      <c r="B2203" s="17" t="s">
        <v>2361</v>
      </c>
      <c r="C2203" s="17" t="s">
        <v>816</v>
      </c>
      <c r="D2203" s="17">
        <v>611710</v>
      </c>
      <c r="E2203" s="17" t="s">
        <v>122</v>
      </c>
      <c r="F2203" s="17" t="s">
        <v>63</v>
      </c>
      <c r="G2203" s="17" t="s">
        <v>2633</v>
      </c>
      <c r="H2203" s="18">
        <v>280842.813333</v>
      </c>
      <c r="I2203" s="18">
        <v>176158.68</v>
      </c>
      <c r="J2203" s="18">
        <v>0</v>
      </c>
      <c r="K2203" s="18">
        <v>55075.8</v>
      </c>
      <c r="L2203" s="19">
        <v>0</v>
      </c>
    </row>
    <row r="2204" spans="1:12" ht="165.75" x14ac:dyDescent="0.2">
      <c r="A2204" s="16" t="s">
        <v>2360</v>
      </c>
      <c r="B2204" s="17" t="s">
        <v>2361</v>
      </c>
      <c r="C2204" s="17" t="s">
        <v>816</v>
      </c>
      <c r="D2204" s="17">
        <v>721110</v>
      </c>
      <c r="E2204" s="17" t="s">
        <v>2607</v>
      </c>
      <c r="F2204" s="17" t="s">
        <v>39</v>
      </c>
      <c r="G2204" s="17" t="s">
        <v>2634</v>
      </c>
      <c r="H2204" s="18">
        <v>280488.61666699999</v>
      </c>
      <c r="I2204" s="18">
        <v>244249.283333</v>
      </c>
      <c r="J2204" s="18">
        <v>0</v>
      </c>
      <c r="K2204" s="18">
        <v>255179.283333</v>
      </c>
      <c r="L2204" s="19">
        <v>0</v>
      </c>
    </row>
    <row r="2205" spans="1:12" ht="38.25" x14ac:dyDescent="0.2">
      <c r="A2205" s="16" t="s">
        <v>2360</v>
      </c>
      <c r="B2205" s="17" t="s">
        <v>2361</v>
      </c>
      <c r="C2205" s="17" t="s">
        <v>816</v>
      </c>
      <c r="D2205" s="17">
        <v>423490</v>
      </c>
      <c r="E2205" s="17" t="s">
        <v>2464</v>
      </c>
      <c r="F2205" s="17" t="s">
        <v>625</v>
      </c>
      <c r="G2205" s="17" t="s">
        <v>2635</v>
      </c>
      <c r="H2205" s="18">
        <v>277136.46666699997</v>
      </c>
      <c r="I2205" s="18">
        <v>0</v>
      </c>
      <c r="J2205" s="18">
        <v>0</v>
      </c>
      <c r="K2205" s="18">
        <v>0</v>
      </c>
      <c r="L2205" s="19">
        <v>0</v>
      </c>
    </row>
    <row r="2206" spans="1:12" ht="76.5" x14ac:dyDescent="0.2">
      <c r="A2206" s="16" t="s">
        <v>2360</v>
      </c>
      <c r="B2206" s="17" t="s">
        <v>2361</v>
      </c>
      <c r="C2206" s="17" t="s">
        <v>816</v>
      </c>
      <c r="D2206" s="17">
        <v>336390</v>
      </c>
      <c r="E2206" s="17" t="s">
        <v>221</v>
      </c>
      <c r="F2206" s="17" t="s">
        <v>96</v>
      </c>
      <c r="G2206" s="17" t="s">
        <v>2636</v>
      </c>
      <c r="H2206" s="18">
        <v>274553.84999999998</v>
      </c>
      <c r="I2206" s="18">
        <v>0</v>
      </c>
      <c r="J2206" s="18">
        <v>1643.4666669999999</v>
      </c>
      <c r="K2206" s="18">
        <v>0</v>
      </c>
      <c r="L2206" s="19">
        <v>0</v>
      </c>
    </row>
    <row r="2207" spans="1:12" ht="409.5" x14ac:dyDescent="0.2">
      <c r="A2207" s="16" t="s">
        <v>2360</v>
      </c>
      <c r="B2207" s="17" t="s">
        <v>2361</v>
      </c>
      <c r="C2207" s="17" t="s">
        <v>816</v>
      </c>
      <c r="D2207" s="17">
        <v>561621</v>
      </c>
      <c r="E2207" s="17" t="s">
        <v>141</v>
      </c>
      <c r="F2207" s="17" t="s">
        <v>714</v>
      </c>
      <c r="G2207" s="17" t="s">
        <v>2637</v>
      </c>
      <c r="H2207" s="18">
        <v>274285.71666699997</v>
      </c>
      <c r="I2207" s="18">
        <v>0</v>
      </c>
      <c r="J2207" s="18">
        <v>0</v>
      </c>
      <c r="K2207" s="18">
        <v>0</v>
      </c>
      <c r="L2207" s="19">
        <v>0</v>
      </c>
    </row>
    <row r="2208" spans="1:12" ht="409.5" x14ac:dyDescent="0.2">
      <c r="A2208" s="16" t="s">
        <v>2360</v>
      </c>
      <c r="B2208" s="17" t="s">
        <v>2361</v>
      </c>
      <c r="C2208" s="17" t="s">
        <v>816</v>
      </c>
      <c r="D2208" s="17">
        <v>337214</v>
      </c>
      <c r="E2208" s="17" t="s">
        <v>93</v>
      </c>
      <c r="F2208" s="17" t="s">
        <v>96</v>
      </c>
      <c r="G2208" s="17" t="s">
        <v>2638</v>
      </c>
      <c r="H2208" s="18">
        <v>273021.79333299998</v>
      </c>
      <c r="I2208" s="18">
        <v>10582.333333</v>
      </c>
      <c r="J2208" s="18">
        <v>1012.39</v>
      </c>
      <c r="K2208" s="18">
        <v>241393.216667</v>
      </c>
      <c r="L2208" s="19">
        <v>0</v>
      </c>
    </row>
    <row r="2209" spans="1:12" ht="89.25" x14ac:dyDescent="0.2">
      <c r="A2209" s="16" t="s">
        <v>2360</v>
      </c>
      <c r="B2209" s="17" t="s">
        <v>2361</v>
      </c>
      <c r="C2209" s="17" t="s">
        <v>816</v>
      </c>
      <c r="D2209" s="17">
        <v>541990</v>
      </c>
      <c r="E2209" s="17" t="s">
        <v>117</v>
      </c>
      <c r="F2209" s="17" t="s">
        <v>184</v>
      </c>
      <c r="G2209" s="17" t="s">
        <v>2639</v>
      </c>
      <c r="H2209" s="18">
        <v>268279.97333299997</v>
      </c>
      <c r="I2209" s="18">
        <v>252935.78666700001</v>
      </c>
      <c r="J2209" s="18">
        <v>251219.33333299999</v>
      </c>
      <c r="K2209" s="18">
        <v>0</v>
      </c>
      <c r="L2209" s="19">
        <v>251219.33333299999</v>
      </c>
    </row>
    <row r="2210" spans="1:12" ht="51" x14ac:dyDescent="0.2">
      <c r="A2210" s="16" t="s">
        <v>2360</v>
      </c>
      <c r="B2210" s="17" t="s">
        <v>2361</v>
      </c>
      <c r="C2210" s="17" t="s">
        <v>816</v>
      </c>
      <c r="D2210" s="17">
        <v>561210</v>
      </c>
      <c r="E2210" s="17" t="s">
        <v>17</v>
      </c>
      <c r="F2210" s="17" t="s">
        <v>105</v>
      </c>
      <c r="G2210" s="17" t="s">
        <v>2640</v>
      </c>
      <c r="H2210" s="18">
        <v>267525.88333300001</v>
      </c>
      <c r="I2210" s="18">
        <v>0</v>
      </c>
      <c r="J2210" s="18">
        <v>0</v>
      </c>
      <c r="K2210" s="18">
        <v>0</v>
      </c>
      <c r="L2210" s="19">
        <v>0</v>
      </c>
    </row>
    <row r="2211" spans="1:12" ht="63.75" x14ac:dyDescent="0.2">
      <c r="A2211" s="16" t="s">
        <v>2360</v>
      </c>
      <c r="B2211" s="17" t="s">
        <v>2361</v>
      </c>
      <c r="C2211" s="17" t="s">
        <v>816</v>
      </c>
      <c r="D2211" s="17">
        <v>541611</v>
      </c>
      <c r="E2211" s="17" t="s">
        <v>115</v>
      </c>
      <c r="F2211" s="17" t="s">
        <v>606</v>
      </c>
      <c r="G2211" s="17" t="s">
        <v>2641</v>
      </c>
      <c r="H2211" s="18">
        <v>264611.46999999997</v>
      </c>
      <c r="I2211" s="18">
        <v>264611.46999999997</v>
      </c>
      <c r="J2211" s="18">
        <v>0</v>
      </c>
      <c r="K2211" s="18">
        <v>0</v>
      </c>
      <c r="L2211" s="19">
        <v>0</v>
      </c>
    </row>
    <row r="2212" spans="1:12" ht="318.75" x14ac:dyDescent="0.2">
      <c r="A2212" s="16" t="s">
        <v>2360</v>
      </c>
      <c r="B2212" s="17" t="s">
        <v>2361</v>
      </c>
      <c r="C2212" s="17" t="s">
        <v>816</v>
      </c>
      <c r="D2212" s="17">
        <v>541219</v>
      </c>
      <c r="E2212" s="17" t="s">
        <v>462</v>
      </c>
      <c r="F2212" s="17" t="s">
        <v>63</v>
      </c>
      <c r="G2212" s="17" t="s">
        <v>2642</v>
      </c>
      <c r="H2212" s="18">
        <v>258438.82666699999</v>
      </c>
      <c r="I2212" s="18">
        <v>258438.82666699999</v>
      </c>
      <c r="J2212" s="18">
        <v>0</v>
      </c>
      <c r="K2212" s="18">
        <v>258438.82666699999</v>
      </c>
      <c r="L2212" s="19">
        <v>0</v>
      </c>
    </row>
    <row r="2213" spans="1:12" ht="25.5" x14ac:dyDescent="0.2">
      <c r="A2213" s="16" t="s">
        <v>2360</v>
      </c>
      <c r="B2213" s="17" t="s">
        <v>2361</v>
      </c>
      <c r="C2213" s="17" t="s">
        <v>816</v>
      </c>
      <c r="D2213" s="17">
        <v>333314</v>
      </c>
      <c r="E2213" s="17" t="s">
        <v>416</v>
      </c>
      <c r="F2213" s="17" t="s">
        <v>103</v>
      </c>
      <c r="G2213" s="17" t="s">
        <v>2643</v>
      </c>
      <c r="H2213" s="18">
        <v>254554.41666700001</v>
      </c>
      <c r="I2213" s="18">
        <v>0</v>
      </c>
      <c r="J2213" s="18">
        <v>0</v>
      </c>
      <c r="K2213" s="18">
        <v>0</v>
      </c>
      <c r="L2213" s="19">
        <v>0</v>
      </c>
    </row>
    <row r="2214" spans="1:12" ht="25.5" x14ac:dyDescent="0.2">
      <c r="A2214" s="16" t="s">
        <v>2360</v>
      </c>
      <c r="B2214" s="17" t="s">
        <v>2361</v>
      </c>
      <c r="C2214" s="17" t="s">
        <v>816</v>
      </c>
      <c r="D2214" s="17">
        <v>541711</v>
      </c>
      <c r="E2214" s="17" t="s">
        <v>690</v>
      </c>
      <c r="F2214" s="17" t="s">
        <v>429</v>
      </c>
      <c r="G2214" s="17" t="s">
        <v>2644</v>
      </c>
      <c r="H2214" s="18">
        <v>249995.996667</v>
      </c>
      <c r="I2214" s="18">
        <v>0</v>
      </c>
      <c r="J2214" s="18">
        <v>0</v>
      </c>
      <c r="K2214" s="18">
        <v>0</v>
      </c>
      <c r="L2214" s="19">
        <v>0</v>
      </c>
    </row>
    <row r="2215" spans="1:12" ht="76.5" x14ac:dyDescent="0.2">
      <c r="A2215" s="16" t="s">
        <v>2360</v>
      </c>
      <c r="B2215" s="17" t="s">
        <v>2361</v>
      </c>
      <c r="C2215" s="17" t="s">
        <v>816</v>
      </c>
      <c r="D2215" s="17">
        <v>334515</v>
      </c>
      <c r="E2215" s="17" t="s">
        <v>495</v>
      </c>
      <c r="F2215" s="17" t="s">
        <v>218</v>
      </c>
      <c r="G2215" s="17" t="s">
        <v>2645</v>
      </c>
      <c r="H2215" s="18">
        <v>245438.783333</v>
      </c>
      <c r="I2215" s="18">
        <v>0</v>
      </c>
      <c r="J2215" s="18">
        <v>0</v>
      </c>
      <c r="K2215" s="18">
        <v>0</v>
      </c>
      <c r="L2215" s="19">
        <v>0</v>
      </c>
    </row>
    <row r="2216" spans="1:12" x14ac:dyDescent="0.2">
      <c r="A2216" s="16" t="s">
        <v>2360</v>
      </c>
      <c r="B2216" s="17" t="s">
        <v>2361</v>
      </c>
      <c r="C2216" s="17" t="s">
        <v>816</v>
      </c>
      <c r="D2216" s="17">
        <v>541511</v>
      </c>
      <c r="E2216" s="17" t="s">
        <v>126</v>
      </c>
      <c r="F2216" s="17" t="s">
        <v>459</v>
      </c>
      <c r="G2216" s="17" t="s">
        <v>2646</v>
      </c>
      <c r="H2216" s="18">
        <v>242948.503333</v>
      </c>
      <c r="I2216" s="18">
        <v>0</v>
      </c>
      <c r="J2216" s="18">
        <v>0</v>
      </c>
      <c r="K2216" s="18">
        <v>0</v>
      </c>
      <c r="L2216" s="19">
        <v>0</v>
      </c>
    </row>
    <row r="2217" spans="1:12" x14ac:dyDescent="0.2">
      <c r="A2217" s="16" t="s">
        <v>2360</v>
      </c>
      <c r="B2217" s="17" t="s">
        <v>2361</v>
      </c>
      <c r="C2217" s="17" t="s">
        <v>816</v>
      </c>
      <c r="D2217" s="17">
        <v>336611</v>
      </c>
      <c r="E2217" s="17" t="s">
        <v>441</v>
      </c>
      <c r="F2217" s="17" t="s">
        <v>439</v>
      </c>
      <c r="G2217" s="17" t="s">
        <v>2647</v>
      </c>
      <c r="H2217" s="18">
        <v>242308.33333299999</v>
      </c>
      <c r="I2217" s="18">
        <v>0</v>
      </c>
      <c r="J2217" s="18">
        <v>0</v>
      </c>
      <c r="K2217" s="18">
        <v>242308.33333299999</v>
      </c>
      <c r="L2217" s="19">
        <v>0</v>
      </c>
    </row>
    <row r="2218" spans="1:12" ht="38.25" x14ac:dyDescent="0.2">
      <c r="A2218" s="16" t="s">
        <v>2360</v>
      </c>
      <c r="B2218" s="17" t="s">
        <v>2361</v>
      </c>
      <c r="C2218" s="17" t="s">
        <v>816</v>
      </c>
      <c r="D2218" s="17">
        <v>334111</v>
      </c>
      <c r="E2218" s="17" t="s">
        <v>265</v>
      </c>
      <c r="F2218" s="17" t="s">
        <v>657</v>
      </c>
      <c r="G2218" s="17" t="s">
        <v>2648</v>
      </c>
      <c r="H2218" s="18">
        <v>232075.41666700001</v>
      </c>
      <c r="I2218" s="18">
        <v>2914.5</v>
      </c>
      <c r="J2218" s="18">
        <v>20408.763332999999</v>
      </c>
      <c r="K2218" s="18">
        <v>2914.5</v>
      </c>
      <c r="L2218" s="19">
        <v>0</v>
      </c>
    </row>
    <row r="2219" spans="1:12" ht="114.75" x14ac:dyDescent="0.2">
      <c r="A2219" s="16" t="s">
        <v>2360</v>
      </c>
      <c r="B2219" s="17" t="s">
        <v>2361</v>
      </c>
      <c r="C2219" s="17" t="s">
        <v>816</v>
      </c>
      <c r="D2219" s="17">
        <v>811213</v>
      </c>
      <c r="E2219" s="17" t="s">
        <v>371</v>
      </c>
      <c r="F2219" s="17" t="s">
        <v>805</v>
      </c>
      <c r="G2219" s="17" t="s">
        <v>2649</v>
      </c>
      <c r="H2219" s="18">
        <v>229673.253333</v>
      </c>
      <c r="I2219" s="18">
        <v>219748.29333300001</v>
      </c>
      <c r="J2219" s="18">
        <v>0</v>
      </c>
      <c r="K2219" s="18">
        <v>9924.9599999999991</v>
      </c>
      <c r="L2219" s="19">
        <v>0</v>
      </c>
    </row>
    <row r="2220" spans="1:12" ht="38.25" x14ac:dyDescent="0.2">
      <c r="A2220" s="16" t="s">
        <v>2360</v>
      </c>
      <c r="B2220" s="17" t="s">
        <v>2361</v>
      </c>
      <c r="C2220" s="17" t="s">
        <v>816</v>
      </c>
      <c r="D2220" s="17">
        <v>541614</v>
      </c>
      <c r="E2220" s="17" t="s">
        <v>22</v>
      </c>
      <c r="F2220" s="17" t="s">
        <v>66</v>
      </c>
      <c r="G2220" s="17" t="s">
        <v>2650</v>
      </c>
      <c r="H2220" s="18">
        <v>227677.45</v>
      </c>
      <c r="I2220" s="18">
        <v>81742.516667000004</v>
      </c>
      <c r="J2220" s="18">
        <v>145934.93333299999</v>
      </c>
      <c r="K2220" s="18">
        <v>0</v>
      </c>
      <c r="L2220" s="19">
        <v>0</v>
      </c>
    </row>
    <row r="2221" spans="1:12" ht="25.5" x14ac:dyDescent="0.2">
      <c r="A2221" s="16" t="s">
        <v>2360</v>
      </c>
      <c r="B2221" s="17" t="s">
        <v>2361</v>
      </c>
      <c r="C2221" s="17" t="s">
        <v>816</v>
      </c>
      <c r="D2221" s="17">
        <v>561210</v>
      </c>
      <c r="E2221" s="17" t="s">
        <v>17</v>
      </c>
      <c r="F2221" s="17" t="s">
        <v>512</v>
      </c>
      <c r="G2221" s="17" t="s">
        <v>2651</v>
      </c>
      <c r="H2221" s="18">
        <v>227618.48333300001</v>
      </c>
      <c r="I2221" s="18">
        <v>227618.48333300001</v>
      </c>
      <c r="J2221" s="18">
        <v>0</v>
      </c>
      <c r="K2221" s="18">
        <v>0</v>
      </c>
      <c r="L2221" s="19">
        <v>0</v>
      </c>
    </row>
    <row r="2222" spans="1:12" ht="51" x14ac:dyDescent="0.2">
      <c r="A2222" s="16" t="s">
        <v>2360</v>
      </c>
      <c r="B2222" s="17" t="s">
        <v>2361</v>
      </c>
      <c r="C2222" s="17" t="s">
        <v>816</v>
      </c>
      <c r="D2222" s="17">
        <v>811211</v>
      </c>
      <c r="E2222" s="17" t="s">
        <v>2652</v>
      </c>
      <c r="F2222" s="17" t="s">
        <v>96</v>
      </c>
      <c r="G2222" s="17" t="s">
        <v>2653</v>
      </c>
      <c r="H2222" s="18">
        <v>227265.27</v>
      </c>
      <c r="I2222" s="18">
        <v>0</v>
      </c>
      <c r="J2222" s="18">
        <v>0</v>
      </c>
      <c r="K2222" s="18">
        <v>0</v>
      </c>
      <c r="L2222" s="19">
        <v>0</v>
      </c>
    </row>
    <row r="2223" spans="1:12" ht="140.25" x14ac:dyDescent="0.2">
      <c r="A2223" s="16" t="s">
        <v>2360</v>
      </c>
      <c r="B2223" s="17" t="s">
        <v>2361</v>
      </c>
      <c r="C2223" s="17" t="s">
        <v>816</v>
      </c>
      <c r="D2223" s="17">
        <v>561320</v>
      </c>
      <c r="E2223" s="17" t="s">
        <v>568</v>
      </c>
      <c r="F2223" s="17" t="s">
        <v>96</v>
      </c>
      <c r="G2223" s="17" t="s">
        <v>2654</v>
      </c>
      <c r="H2223" s="18">
        <v>226514.91</v>
      </c>
      <c r="I2223" s="18">
        <v>150625.18333299999</v>
      </c>
      <c r="J2223" s="18">
        <v>0</v>
      </c>
      <c r="K2223" s="18">
        <v>226514.91</v>
      </c>
      <c r="L2223" s="19">
        <v>0</v>
      </c>
    </row>
    <row r="2224" spans="1:12" ht="114.75" x14ac:dyDescent="0.2">
      <c r="A2224" s="16" t="s">
        <v>2360</v>
      </c>
      <c r="B2224" s="17" t="s">
        <v>2361</v>
      </c>
      <c r="C2224" s="17" t="s">
        <v>816</v>
      </c>
      <c r="D2224" s="17">
        <v>444130</v>
      </c>
      <c r="E2224" s="17" t="s">
        <v>1297</v>
      </c>
      <c r="F2224" s="17" t="s">
        <v>96</v>
      </c>
      <c r="G2224" s="17" t="s">
        <v>2655</v>
      </c>
      <c r="H2224" s="18">
        <v>225567.50666700001</v>
      </c>
      <c r="I2224" s="18">
        <v>24119.313332999998</v>
      </c>
      <c r="J2224" s="18">
        <v>225567.50666700001</v>
      </c>
      <c r="K2224" s="18">
        <v>0</v>
      </c>
      <c r="L2224" s="19">
        <v>0</v>
      </c>
    </row>
    <row r="2225" spans="1:12" ht="38.25" x14ac:dyDescent="0.2">
      <c r="A2225" s="16" t="s">
        <v>2360</v>
      </c>
      <c r="B2225" s="17" t="s">
        <v>2361</v>
      </c>
      <c r="C2225" s="17" t="s">
        <v>816</v>
      </c>
      <c r="D2225" s="17">
        <v>334419</v>
      </c>
      <c r="E2225" s="17" t="s">
        <v>464</v>
      </c>
      <c r="F2225" s="17" t="s">
        <v>146</v>
      </c>
      <c r="G2225" s="17" t="s">
        <v>2656</v>
      </c>
      <c r="H2225" s="18">
        <v>225419.496667</v>
      </c>
      <c r="I2225" s="18">
        <v>125605.09666700001</v>
      </c>
      <c r="J2225" s="18">
        <v>0</v>
      </c>
      <c r="K2225" s="18">
        <v>0</v>
      </c>
      <c r="L2225" s="19">
        <v>99814.399999999994</v>
      </c>
    </row>
    <row r="2226" spans="1:12" ht="51" x14ac:dyDescent="0.2">
      <c r="A2226" s="16" t="s">
        <v>2360</v>
      </c>
      <c r="B2226" s="17" t="s">
        <v>2361</v>
      </c>
      <c r="C2226" s="17" t="s">
        <v>816</v>
      </c>
      <c r="D2226" s="17">
        <v>541611</v>
      </c>
      <c r="E2226" s="17" t="s">
        <v>115</v>
      </c>
      <c r="F2226" s="17" t="s">
        <v>148</v>
      </c>
      <c r="G2226" s="17" t="s">
        <v>2657</v>
      </c>
      <c r="H2226" s="18">
        <v>224316</v>
      </c>
      <c r="I2226" s="18">
        <v>224316</v>
      </c>
      <c r="J2226" s="18">
        <v>0</v>
      </c>
      <c r="K2226" s="18">
        <v>0</v>
      </c>
      <c r="L2226" s="19">
        <v>0</v>
      </c>
    </row>
    <row r="2227" spans="1:12" ht="293.25" x14ac:dyDescent="0.2">
      <c r="A2227" s="16" t="s">
        <v>2360</v>
      </c>
      <c r="B2227" s="17" t="s">
        <v>2361</v>
      </c>
      <c r="C2227" s="17" t="s">
        <v>816</v>
      </c>
      <c r="D2227" s="17">
        <v>541519</v>
      </c>
      <c r="E2227" s="17" t="s">
        <v>120</v>
      </c>
      <c r="F2227" s="17" t="s">
        <v>148</v>
      </c>
      <c r="G2227" s="17" t="s">
        <v>2658</v>
      </c>
      <c r="H2227" s="18">
        <v>222346.443333</v>
      </c>
      <c r="I2227" s="18">
        <v>190410.48</v>
      </c>
      <c r="J2227" s="18">
        <v>0</v>
      </c>
      <c r="K2227" s="18">
        <v>35823.163332999997</v>
      </c>
      <c r="L2227" s="19">
        <v>190410.48</v>
      </c>
    </row>
    <row r="2228" spans="1:12" ht="63.75" x14ac:dyDescent="0.2">
      <c r="A2228" s="16" t="s">
        <v>2360</v>
      </c>
      <c r="B2228" s="17" t="s">
        <v>2361</v>
      </c>
      <c r="C2228" s="17" t="s">
        <v>816</v>
      </c>
      <c r="D2228" s="17">
        <v>541513</v>
      </c>
      <c r="E2228" s="17" t="s">
        <v>188</v>
      </c>
      <c r="F2228" s="17" t="s">
        <v>232</v>
      </c>
      <c r="G2228" s="17" t="s">
        <v>2659</v>
      </c>
      <c r="H2228" s="18">
        <v>222207.94666700001</v>
      </c>
      <c r="I2228" s="18">
        <v>222207.94666700001</v>
      </c>
      <c r="J2228" s="18">
        <v>0</v>
      </c>
      <c r="K2228" s="18">
        <v>222207.94666700001</v>
      </c>
      <c r="L2228" s="19">
        <v>222207.94666700001</v>
      </c>
    </row>
    <row r="2229" spans="1:12" ht="255" x14ac:dyDescent="0.2">
      <c r="A2229" s="16" t="s">
        <v>2360</v>
      </c>
      <c r="B2229" s="17" t="s">
        <v>2361</v>
      </c>
      <c r="C2229" s="17" t="s">
        <v>816</v>
      </c>
      <c r="D2229" s="17">
        <v>443120</v>
      </c>
      <c r="E2229" s="17" t="s">
        <v>238</v>
      </c>
      <c r="F2229" s="17" t="s">
        <v>63</v>
      </c>
      <c r="G2229" s="17" t="s">
        <v>2660</v>
      </c>
      <c r="H2229" s="18">
        <v>221804.876667</v>
      </c>
      <c r="I2229" s="18">
        <v>0</v>
      </c>
      <c r="J2229" s="18">
        <v>0</v>
      </c>
      <c r="K2229" s="18">
        <v>0</v>
      </c>
      <c r="L2229" s="19">
        <v>0</v>
      </c>
    </row>
    <row r="2230" spans="1:12" ht="114.75" x14ac:dyDescent="0.2">
      <c r="A2230" s="16" t="s">
        <v>2360</v>
      </c>
      <c r="B2230" s="17" t="s">
        <v>2361</v>
      </c>
      <c r="C2230" s="17" t="s">
        <v>816</v>
      </c>
      <c r="D2230" s="17">
        <v>813110</v>
      </c>
      <c r="E2230" s="17" t="s">
        <v>316</v>
      </c>
      <c r="F2230" s="17" t="s">
        <v>63</v>
      </c>
      <c r="G2230" s="17" t="s">
        <v>2661</v>
      </c>
      <c r="H2230" s="18">
        <v>219155.86666699999</v>
      </c>
      <c r="I2230" s="18">
        <v>29131.200000000001</v>
      </c>
      <c r="J2230" s="18">
        <v>0</v>
      </c>
      <c r="K2230" s="18">
        <v>56939.199999999997</v>
      </c>
      <c r="L2230" s="19">
        <v>0</v>
      </c>
    </row>
    <row r="2231" spans="1:12" ht="25.5" x14ac:dyDescent="0.2">
      <c r="A2231" s="16" t="s">
        <v>2360</v>
      </c>
      <c r="B2231" s="17" t="s">
        <v>2361</v>
      </c>
      <c r="C2231" s="17" t="s">
        <v>816</v>
      </c>
      <c r="D2231" s="17">
        <v>336413</v>
      </c>
      <c r="E2231" s="17" t="s">
        <v>29</v>
      </c>
      <c r="F2231" s="17" t="s">
        <v>63</v>
      </c>
      <c r="G2231" s="17" t="s">
        <v>2662</v>
      </c>
      <c r="H2231" s="18">
        <v>218863.66666700001</v>
      </c>
      <c r="I2231" s="18">
        <v>218863.66666700001</v>
      </c>
      <c r="J2231" s="18">
        <v>0</v>
      </c>
      <c r="K2231" s="18">
        <v>0</v>
      </c>
      <c r="L2231" s="19">
        <v>0</v>
      </c>
    </row>
    <row r="2232" spans="1:12" ht="409.5" x14ac:dyDescent="0.2">
      <c r="A2232" s="16" t="s">
        <v>2360</v>
      </c>
      <c r="B2232" s="17" t="s">
        <v>2361</v>
      </c>
      <c r="C2232" s="17" t="s">
        <v>816</v>
      </c>
      <c r="D2232" s="17">
        <v>532490</v>
      </c>
      <c r="E2232" s="17" t="s">
        <v>508</v>
      </c>
      <c r="F2232" s="17" t="s">
        <v>96</v>
      </c>
      <c r="G2232" s="17" t="s">
        <v>2663</v>
      </c>
      <c r="H2232" s="18">
        <v>218608.98333300001</v>
      </c>
      <c r="I2232" s="18">
        <v>143572.54</v>
      </c>
      <c r="J2232" s="18">
        <v>-463.83333299999998</v>
      </c>
      <c r="K2232" s="18">
        <v>0</v>
      </c>
      <c r="L2232" s="19">
        <v>33392.073333</v>
      </c>
    </row>
    <row r="2233" spans="1:12" ht="127.5" x14ac:dyDescent="0.2">
      <c r="A2233" s="16" t="s">
        <v>2360</v>
      </c>
      <c r="B2233" s="17" t="s">
        <v>2361</v>
      </c>
      <c r="C2233" s="17" t="s">
        <v>816</v>
      </c>
      <c r="D2233" s="17">
        <v>621511</v>
      </c>
      <c r="E2233" s="17" t="s">
        <v>2664</v>
      </c>
      <c r="F2233" s="17" t="s">
        <v>322</v>
      </c>
      <c r="G2233" s="17" t="s">
        <v>2665</v>
      </c>
      <c r="H2233" s="18">
        <v>218408.283333</v>
      </c>
      <c r="I2233" s="18">
        <v>0</v>
      </c>
      <c r="J2233" s="18">
        <v>0</v>
      </c>
      <c r="K2233" s="18">
        <v>0</v>
      </c>
      <c r="L2233" s="19">
        <v>0</v>
      </c>
    </row>
    <row r="2234" spans="1:12" ht="306" x14ac:dyDescent="0.2">
      <c r="A2234" s="16" t="s">
        <v>2360</v>
      </c>
      <c r="B2234" s="17" t="s">
        <v>2361</v>
      </c>
      <c r="C2234" s="17" t="s">
        <v>816</v>
      </c>
      <c r="D2234" s="17">
        <v>611699</v>
      </c>
      <c r="E2234" s="17" t="s">
        <v>273</v>
      </c>
      <c r="F2234" s="17" t="s">
        <v>232</v>
      </c>
      <c r="G2234" s="17" t="s">
        <v>2666</v>
      </c>
      <c r="H2234" s="18">
        <v>218078.22666700001</v>
      </c>
      <c r="I2234" s="18">
        <v>139020.76</v>
      </c>
      <c r="J2234" s="18">
        <v>98146.226666999995</v>
      </c>
      <c r="K2234" s="18">
        <v>0</v>
      </c>
      <c r="L2234" s="19">
        <v>0</v>
      </c>
    </row>
    <row r="2235" spans="1:12" ht="38.25" x14ac:dyDescent="0.2">
      <c r="A2235" s="16" t="s">
        <v>2360</v>
      </c>
      <c r="B2235" s="17" t="s">
        <v>2361</v>
      </c>
      <c r="C2235" s="17" t="s">
        <v>816</v>
      </c>
      <c r="D2235" s="17">
        <v>541712</v>
      </c>
      <c r="E2235" s="17" t="s">
        <v>596</v>
      </c>
      <c r="F2235" s="17" t="s">
        <v>270</v>
      </c>
      <c r="G2235" s="17" t="s">
        <v>2667</v>
      </c>
      <c r="H2235" s="18">
        <v>216000</v>
      </c>
      <c r="I2235" s="18">
        <v>0</v>
      </c>
      <c r="J2235" s="18">
        <v>0</v>
      </c>
      <c r="K2235" s="18">
        <v>0</v>
      </c>
      <c r="L2235" s="19">
        <v>0</v>
      </c>
    </row>
    <row r="2236" spans="1:12" ht="25.5" x14ac:dyDescent="0.2">
      <c r="A2236" s="16" t="s">
        <v>2360</v>
      </c>
      <c r="B2236" s="17" t="s">
        <v>2361</v>
      </c>
      <c r="C2236" s="17" t="s">
        <v>816</v>
      </c>
      <c r="D2236" s="17">
        <v>611430</v>
      </c>
      <c r="E2236" s="17" t="s">
        <v>36</v>
      </c>
      <c r="F2236" s="17" t="s">
        <v>1234</v>
      </c>
      <c r="G2236" s="17" t="s">
        <v>2668</v>
      </c>
      <c r="H2236" s="18">
        <v>215996</v>
      </c>
      <c r="I2236" s="18">
        <v>0</v>
      </c>
      <c r="J2236" s="18">
        <v>0</v>
      </c>
      <c r="K2236" s="18">
        <v>0</v>
      </c>
      <c r="L2236" s="19">
        <v>0</v>
      </c>
    </row>
    <row r="2237" spans="1:12" ht="51" x14ac:dyDescent="0.2">
      <c r="A2237" s="16" t="s">
        <v>2360</v>
      </c>
      <c r="B2237" s="17" t="s">
        <v>2361</v>
      </c>
      <c r="C2237" s="17" t="s">
        <v>816</v>
      </c>
      <c r="D2237" s="17">
        <v>541512</v>
      </c>
      <c r="E2237" s="17" t="s">
        <v>71</v>
      </c>
      <c r="F2237" s="17" t="s">
        <v>1292</v>
      </c>
      <c r="G2237" s="17" t="s">
        <v>2669</v>
      </c>
      <c r="H2237" s="18">
        <v>215376.186667</v>
      </c>
      <c r="I2237" s="18">
        <v>0</v>
      </c>
      <c r="J2237" s="18">
        <v>0</v>
      </c>
      <c r="K2237" s="18">
        <v>0</v>
      </c>
      <c r="L2237" s="19">
        <v>0</v>
      </c>
    </row>
    <row r="2238" spans="1:12" ht="318.75" x14ac:dyDescent="0.2">
      <c r="A2238" s="16" t="s">
        <v>2360</v>
      </c>
      <c r="B2238" s="17" t="s">
        <v>2361</v>
      </c>
      <c r="C2238" s="17" t="s">
        <v>816</v>
      </c>
      <c r="D2238" s="17">
        <v>711510</v>
      </c>
      <c r="E2238" s="17" t="s">
        <v>2670</v>
      </c>
      <c r="F2238" s="17" t="s">
        <v>63</v>
      </c>
      <c r="G2238" s="17" t="s">
        <v>2671</v>
      </c>
      <c r="H2238" s="18">
        <v>214416.496667</v>
      </c>
      <c r="I2238" s="18">
        <v>164659.05333299999</v>
      </c>
      <c r="J2238" s="18">
        <v>0</v>
      </c>
      <c r="K2238" s="18">
        <v>155025.526667</v>
      </c>
      <c r="L2238" s="19">
        <v>0</v>
      </c>
    </row>
    <row r="2239" spans="1:12" x14ac:dyDescent="0.2">
      <c r="A2239" s="16" t="s">
        <v>2360</v>
      </c>
      <c r="B2239" s="17" t="s">
        <v>2361</v>
      </c>
      <c r="C2239" s="17" t="s">
        <v>816</v>
      </c>
      <c r="D2239" s="17">
        <v>561320</v>
      </c>
      <c r="E2239" s="17" t="s">
        <v>568</v>
      </c>
      <c r="F2239" s="17" t="s">
        <v>739</v>
      </c>
      <c r="G2239" s="17" t="s">
        <v>2672</v>
      </c>
      <c r="H2239" s="18">
        <v>214133.33333299999</v>
      </c>
      <c r="I2239" s="18">
        <v>214133.33333299999</v>
      </c>
      <c r="J2239" s="18">
        <v>0</v>
      </c>
      <c r="K2239" s="18">
        <v>0</v>
      </c>
      <c r="L2239" s="19">
        <v>214133.33333299999</v>
      </c>
    </row>
    <row r="2240" spans="1:12" ht="382.5" x14ac:dyDescent="0.2">
      <c r="A2240" s="16" t="s">
        <v>2360</v>
      </c>
      <c r="B2240" s="17" t="s">
        <v>2361</v>
      </c>
      <c r="C2240" s="17" t="s">
        <v>816</v>
      </c>
      <c r="D2240" s="17">
        <v>336611</v>
      </c>
      <c r="E2240" s="17" t="s">
        <v>441</v>
      </c>
      <c r="F2240" s="17" t="s">
        <v>966</v>
      </c>
      <c r="G2240" s="17" t="s">
        <v>2673</v>
      </c>
      <c r="H2240" s="18">
        <v>213978.79</v>
      </c>
      <c r="I2240" s="18">
        <v>0</v>
      </c>
      <c r="J2240" s="18">
        <v>0</v>
      </c>
      <c r="K2240" s="18">
        <v>0</v>
      </c>
      <c r="L2240" s="19">
        <v>0</v>
      </c>
    </row>
    <row r="2241" spans="1:12" ht="25.5" x14ac:dyDescent="0.2">
      <c r="A2241" s="16" t="s">
        <v>2360</v>
      </c>
      <c r="B2241" s="17" t="s">
        <v>2361</v>
      </c>
      <c r="C2241" s="17" t="s">
        <v>816</v>
      </c>
      <c r="D2241" s="17">
        <v>519130</v>
      </c>
      <c r="E2241" s="17" t="s">
        <v>2674</v>
      </c>
      <c r="F2241" s="17" t="s">
        <v>1292</v>
      </c>
      <c r="G2241" s="17" t="s">
        <v>2675</v>
      </c>
      <c r="H2241" s="18">
        <v>213574.81666700001</v>
      </c>
      <c r="I2241" s="18">
        <v>213574.81666700001</v>
      </c>
      <c r="J2241" s="18">
        <v>0</v>
      </c>
      <c r="K2241" s="18">
        <v>0</v>
      </c>
      <c r="L2241" s="19">
        <v>0</v>
      </c>
    </row>
    <row r="2242" spans="1:12" ht="318.75" x14ac:dyDescent="0.2">
      <c r="A2242" s="16" t="s">
        <v>2360</v>
      </c>
      <c r="B2242" s="17" t="s">
        <v>2361</v>
      </c>
      <c r="C2242" s="17" t="s">
        <v>816</v>
      </c>
      <c r="D2242" s="17">
        <v>334516</v>
      </c>
      <c r="E2242" s="17" t="s">
        <v>87</v>
      </c>
      <c r="F2242" s="17" t="s">
        <v>63</v>
      </c>
      <c r="G2242" s="17" t="s">
        <v>2676</v>
      </c>
      <c r="H2242" s="18">
        <v>213446.53</v>
      </c>
      <c r="I2242" s="18">
        <v>0</v>
      </c>
      <c r="J2242" s="18">
        <v>0</v>
      </c>
      <c r="K2242" s="18">
        <v>0</v>
      </c>
      <c r="L2242" s="19">
        <v>0</v>
      </c>
    </row>
    <row r="2243" spans="1:12" ht="25.5" x14ac:dyDescent="0.2">
      <c r="A2243" s="16" t="s">
        <v>2360</v>
      </c>
      <c r="B2243" s="17" t="s">
        <v>2361</v>
      </c>
      <c r="C2243" s="17" t="s">
        <v>816</v>
      </c>
      <c r="D2243" s="17">
        <v>334118</v>
      </c>
      <c r="E2243" s="17" t="s">
        <v>753</v>
      </c>
      <c r="F2243" s="17" t="s">
        <v>657</v>
      </c>
      <c r="G2243" s="17" t="s">
        <v>2677</v>
      </c>
      <c r="H2243" s="18">
        <v>210246.86666699999</v>
      </c>
      <c r="I2243" s="18">
        <v>0</v>
      </c>
      <c r="J2243" s="18">
        <v>210246.86666699999</v>
      </c>
      <c r="K2243" s="18">
        <v>0</v>
      </c>
      <c r="L2243" s="19">
        <v>0</v>
      </c>
    </row>
    <row r="2244" spans="1:12" ht="140.25" x14ac:dyDescent="0.2">
      <c r="A2244" s="16" t="s">
        <v>2360</v>
      </c>
      <c r="B2244" s="17" t="s">
        <v>2361</v>
      </c>
      <c r="C2244" s="17" t="s">
        <v>816</v>
      </c>
      <c r="D2244" s="17">
        <v>541199</v>
      </c>
      <c r="E2244" s="17" t="s">
        <v>2529</v>
      </c>
      <c r="F2244" s="17" t="s">
        <v>63</v>
      </c>
      <c r="G2244" s="17" t="s">
        <v>2678</v>
      </c>
      <c r="H2244" s="18">
        <v>209933.23333300001</v>
      </c>
      <c r="I2244" s="18">
        <v>0</v>
      </c>
      <c r="J2244" s="18">
        <v>0</v>
      </c>
      <c r="K2244" s="18">
        <v>0</v>
      </c>
      <c r="L2244" s="19">
        <v>0</v>
      </c>
    </row>
    <row r="2245" spans="1:12" x14ac:dyDescent="0.2">
      <c r="A2245" s="16" t="s">
        <v>2360</v>
      </c>
      <c r="B2245" s="17" t="s">
        <v>2361</v>
      </c>
      <c r="C2245" s="17" t="s">
        <v>816</v>
      </c>
      <c r="D2245" s="17">
        <v>491110</v>
      </c>
      <c r="E2245" s="17" t="s">
        <v>2679</v>
      </c>
      <c r="F2245" s="17" t="s">
        <v>937</v>
      </c>
      <c r="G2245" s="17" t="s">
        <v>2680</v>
      </c>
      <c r="H2245" s="18">
        <v>204845.693333</v>
      </c>
      <c r="I2245" s="18">
        <v>204845.693333</v>
      </c>
      <c r="J2245" s="18">
        <v>0</v>
      </c>
      <c r="K2245" s="18">
        <v>0</v>
      </c>
      <c r="L2245" s="19">
        <v>0</v>
      </c>
    </row>
    <row r="2246" spans="1:12" ht="306" x14ac:dyDescent="0.2">
      <c r="A2246" s="16" t="s">
        <v>2360</v>
      </c>
      <c r="B2246" s="17" t="s">
        <v>2361</v>
      </c>
      <c r="C2246" s="17" t="s">
        <v>816</v>
      </c>
      <c r="D2246" s="17">
        <v>336611</v>
      </c>
      <c r="E2246" s="17" t="s">
        <v>441</v>
      </c>
      <c r="F2246" s="17" t="s">
        <v>342</v>
      </c>
      <c r="G2246" s="17" t="s">
        <v>2681</v>
      </c>
      <c r="H2246" s="18">
        <v>203804.4</v>
      </c>
      <c r="I2246" s="18">
        <v>149368.58333299999</v>
      </c>
      <c r="J2246" s="18">
        <v>0</v>
      </c>
      <c r="K2246" s="18">
        <v>4588.7633329999999</v>
      </c>
      <c r="L2246" s="19">
        <v>0</v>
      </c>
    </row>
    <row r="2247" spans="1:12" ht="76.5" x14ac:dyDescent="0.2">
      <c r="A2247" s="16" t="s">
        <v>2360</v>
      </c>
      <c r="B2247" s="17" t="s">
        <v>2361</v>
      </c>
      <c r="C2247" s="17" t="s">
        <v>816</v>
      </c>
      <c r="D2247" s="17">
        <v>334515</v>
      </c>
      <c r="E2247" s="17" t="s">
        <v>495</v>
      </c>
      <c r="F2247" s="17" t="s">
        <v>2410</v>
      </c>
      <c r="G2247" s="17" t="s">
        <v>2682</v>
      </c>
      <c r="H2247" s="18">
        <v>203321.34</v>
      </c>
      <c r="I2247" s="18">
        <v>5042.8466669999998</v>
      </c>
      <c r="J2247" s="18">
        <v>0</v>
      </c>
      <c r="K2247" s="18">
        <v>5042.8466669999998</v>
      </c>
      <c r="L2247" s="19">
        <v>0</v>
      </c>
    </row>
    <row r="2248" spans="1:12" ht="25.5" x14ac:dyDescent="0.2">
      <c r="A2248" s="16" t="s">
        <v>2360</v>
      </c>
      <c r="B2248" s="17" t="s">
        <v>2361</v>
      </c>
      <c r="C2248" s="17" t="s">
        <v>816</v>
      </c>
      <c r="D2248" s="17">
        <v>488190</v>
      </c>
      <c r="E2248" s="17" t="s">
        <v>20</v>
      </c>
      <c r="F2248" s="17" t="s">
        <v>96</v>
      </c>
      <c r="G2248" s="17" t="s">
        <v>2683</v>
      </c>
      <c r="H2248" s="18">
        <v>203050</v>
      </c>
      <c r="I2248" s="18">
        <v>0</v>
      </c>
      <c r="J2248" s="18">
        <v>0</v>
      </c>
      <c r="K2248" s="18">
        <v>0</v>
      </c>
      <c r="L2248" s="19">
        <v>0</v>
      </c>
    </row>
    <row r="2249" spans="1:12" ht="382.5" x14ac:dyDescent="0.2">
      <c r="A2249" s="16" t="s">
        <v>2360</v>
      </c>
      <c r="B2249" s="17" t="s">
        <v>2361</v>
      </c>
      <c r="C2249" s="17" t="s">
        <v>816</v>
      </c>
      <c r="D2249" s="17">
        <v>811212</v>
      </c>
      <c r="E2249" s="17" t="s">
        <v>153</v>
      </c>
      <c r="F2249" s="17" t="s">
        <v>96</v>
      </c>
      <c r="G2249" s="17" t="s">
        <v>2684</v>
      </c>
      <c r="H2249" s="18">
        <v>202594.54666699999</v>
      </c>
      <c r="I2249" s="18">
        <v>42401.7</v>
      </c>
      <c r="J2249" s="18">
        <v>1521.96</v>
      </c>
      <c r="K2249" s="18">
        <v>0</v>
      </c>
      <c r="L2249" s="19">
        <v>21259.73</v>
      </c>
    </row>
    <row r="2250" spans="1:12" ht="409.5" x14ac:dyDescent="0.2">
      <c r="A2250" s="16" t="s">
        <v>2360</v>
      </c>
      <c r="B2250" s="17" t="s">
        <v>2361</v>
      </c>
      <c r="C2250" s="17" t="s">
        <v>816</v>
      </c>
      <c r="D2250" s="17">
        <v>541219</v>
      </c>
      <c r="E2250" s="17" t="s">
        <v>462</v>
      </c>
      <c r="F2250" s="17" t="s">
        <v>128</v>
      </c>
      <c r="G2250" s="17" t="s">
        <v>2685</v>
      </c>
      <c r="H2250" s="18">
        <v>201226.64</v>
      </c>
      <c r="I2250" s="18">
        <v>201226.64</v>
      </c>
      <c r="J2250" s="18">
        <v>0</v>
      </c>
      <c r="K2250" s="18">
        <v>0</v>
      </c>
      <c r="L2250" s="19">
        <v>201226.64</v>
      </c>
    </row>
    <row r="2251" spans="1:12" ht="89.25" x14ac:dyDescent="0.2">
      <c r="A2251" s="16" t="s">
        <v>2360</v>
      </c>
      <c r="B2251" s="17" t="s">
        <v>2361</v>
      </c>
      <c r="C2251" s="17" t="s">
        <v>816</v>
      </c>
      <c r="D2251" s="17">
        <v>611699</v>
      </c>
      <c r="E2251" s="17" t="s">
        <v>273</v>
      </c>
      <c r="F2251" s="17" t="s">
        <v>186</v>
      </c>
      <c r="G2251" s="17" t="s">
        <v>2686</v>
      </c>
      <c r="H2251" s="18">
        <v>200573.41666700001</v>
      </c>
      <c r="I2251" s="18">
        <v>200573.41666700001</v>
      </c>
      <c r="J2251" s="18">
        <v>0</v>
      </c>
      <c r="K2251" s="18">
        <v>0</v>
      </c>
      <c r="L2251" s="19">
        <v>0</v>
      </c>
    </row>
    <row r="2252" spans="1:12" ht="357" x14ac:dyDescent="0.2">
      <c r="A2252" s="16" t="s">
        <v>2360</v>
      </c>
      <c r="B2252" s="17" t="s">
        <v>2361</v>
      </c>
      <c r="C2252" s="17" t="s">
        <v>816</v>
      </c>
      <c r="D2252" s="17">
        <v>541690</v>
      </c>
      <c r="E2252" s="17" t="s">
        <v>161</v>
      </c>
      <c r="F2252" s="17" t="s">
        <v>96</v>
      </c>
      <c r="G2252" s="17" t="s">
        <v>2687</v>
      </c>
      <c r="H2252" s="18">
        <v>200397.723333</v>
      </c>
      <c r="I2252" s="18">
        <v>137953.01333300001</v>
      </c>
      <c r="J2252" s="18">
        <v>0</v>
      </c>
      <c r="K2252" s="18">
        <v>0</v>
      </c>
      <c r="L2252" s="19">
        <v>0</v>
      </c>
    </row>
    <row r="2253" spans="1:12" ht="153" x14ac:dyDescent="0.2">
      <c r="A2253" s="16" t="s">
        <v>2360</v>
      </c>
      <c r="B2253" s="17" t="s">
        <v>2361</v>
      </c>
      <c r="C2253" s="17" t="s">
        <v>816</v>
      </c>
      <c r="D2253" s="17">
        <v>611420</v>
      </c>
      <c r="E2253" s="17" t="s">
        <v>434</v>
      </c>
      <c r="F2253" s="17" t="s">
        <v>714</v>
      </c>
      <c r="G2253" s="17" t="s">
        <v>2688</v>
      </c>
      <c r="H2253" s="18">
        <v>200370.20666699999</v>
      </c>
      <c r="I2253" s="18">
        <v>0</v>
      </c>
      <c r="J2253" s="18">
        <v>0</v>
      </c>
      <c r="K2253" s="18">
        <v>9692.5400000000009</v>
      </c>
      <c r="L2253" s="19">
        <v>148323.33333299999</v>
      </c>
    </row>
    <row r="2254" spans="1:12" ht="409.5" x14ac:dyDescent="0.2">
      <c r="A2254" s="16" t="s">
        <v>2360</v>
      </c>
      <c r="B2254" s="17" t="s">
        <v>2361</v>
      </c>
      <c r="C2254" s="17" t="s">
        <v>816</v>
      </c>
      <c r="D2254" s="17">
        <v>811219</v>
      </c>
      <c r="E2254" s="17" t="s">
        <v>55</v>
      </c>
      <c r="F2254" s="17" t="s">
        <v>96</v>
      </c>
      <c r="G2254" s="17" t="s">
        <v>2689</v>
      </c>
      <c r="H2254" s="18">
        <v>199492.15333299999</v>
      </c>
      <c r="I2254" s="18">
        <v>0</v>
      </c>
      <c r="J2254" s="18">
        <v>0</v>
      </c>
      <c r="K2254" s="18">
        <v>0</v>
      </c>
      <c r="L2254" s="19">
        <v>0</v>
      </c>
    </row>
    <row r="2255" spans="1:12" ht="395.25" x14ac:dyDescent="0.2">
      <c r="A2255" s="16" t="s">
        <v>2360</v>
      </c>
      <c r="B2255" s="17" t="s">
        <v>2361</v>
      </c>
      <c r="C2255" s="17" t="s">
        <v>816</v>
      </c>
      <c r="D2255" s="17">
        <v>811310</v>
      </c>
      <c r="E2255" s="17" t="s">
        <v>32</v>
      </c>
      <c r="F2255" s="17" t="s">
        <v>2410</v>
      </c>
      <c r="G2255" s="17" t="s">
        <v>2690</v>
      </c>
      <c r="H2255" s="18">
        <v>199449.656667</v>
      </c>
      <c r="I2255" s="18">
        <v>0</v>
      </c>
      <c r="J2255" s="18">
        <v>122467.63333300001</v>
      </c>
      <c r="K2255" s="18">
        <v>0</v>
      </c>
      <c r="L2255" s="19">
        <v>0</v>
      </c>
    </row>
    <row r="2256" spans="1:12" ht="216.75" x14ac:dyDescent="0.2">
      <c r="A2256" s="16" t="s">
        <v>2360</v>
      </c>
      <c r="B2256" s="17" t="s">
        <v>2361</v>
      </c>
      <c r="C2256" s="17" t="s">
        <v>816</v>
      </c>
      <c r="D2256" s="17">
        <v>334513</v>
      </c>
      <c r="E2256" s="17" t="s">
        <v>446</v>
      </c>
      <c r="F2256" s="17" t="s">
        <v>96</v>
      </c>
      <c r="G2256" s="17" t="s">
        <v>2691</v>
      </c>
      <c r="H2256" s="18">
        <v>198224.26666699999</v>
      </c>
      <c r="I2256" s="18">
        <v>-943.33333300000004</v>
      </c>
      <c r="J2256" s="18">
        <v>0</v>
      </c>
      <c r="K2256" s="18">
        <v>24715.55</v>
      </c>
      <c r="L2256" s="19">
        <v>0</v>
      </c>
    </row>
    <row r="2257" spans="1:12" ht="76.5" x14ac:dyDescent="0.2">
      <c r="A2257" s="16" t="s">
        <v>2360</v>
      </c>
      <c r="B2257" s="17" t="s">
        <v>2361</v>
      </c>
      <c r="C2257" s="17" t="s">
        <v>816</v>
      </c>
      <c r="D2257" s="17">
        <v>492210</v>
      </c>
      <c r="E2257" s="17" t="s">
        <v>2692</v>
      </c>
      <c r="F2257" s="17" t="s">
        <v>96</v>
      </c>
      <c r="G2257" s="17" t="s">
        <v>2693</v>
      </c>
      <c r="H2257" s="18">
        <v>197885.66</v>
      </c>
      <c r="I2257" s="18">
        <v>0</v>
      </c>
      <c r="J2257" s="18">
        <v>197885.66</v>
      </c>
      <c r="K2257" s="18">
        <v>0</v>
      </c>
      <c r="L2257" s="19">
        <v>0</v>
      </c>
    </row>
    <row r="2258" spans="1:12" ht="25.5" x14ac:dyDescent="0.2">
      <c r="A2258" s="16" t="s">
        <v>2360</v>
      </c>
      <c r="B2258" s="17" t="s">
        <v>2361</v>
      </c>
      <c r="C2258" s="17" t="s">
        <v>816</v>
      </c>
      <c r="D2258" s="17">
        <v>541690</v>
      </c>
      <c r="E2258" s="17" t="s">
        <v>161</v>
      </c>
      <c r="F2258" s="17" t="s">
        <v>39</v>
      </c>
      <c r="G2258" s="17" t="s">
        <v>2694</v>
      </c>
      <c r="H2258" s="18">
        <v>197706.26666699999</v>
      </c>
      <c r="I2258" s="18">
        <v>0</v>
      </c>
      <c r="J2258" s="18">
        <v>0</v>
      </c>
      <c r="K2258" s="18">
        <v>88372.933332999994</v>
      </c>
      <c r="L2258" s="19">
        <v>0</v>
      </c>
    </row>
    <row r="2259" spans="1:12" ht="165.75" x14ac:dyDescent="0.2">
      <c r="A2259" s="16" t="s">
        <v>2360</v>
      </c>
      <c r="B2259" s="17" t="s">
        <v>2361</v>
      </c>
      <c r="C2259" s="17" t="s">
        <v>816</v>
      </c>
      <c r="D2259" s="17">
        <v>334419</v>
      </c>
      <c r="E2259" s="17" t="s">
        <v>464</v>
      </c>
      <c r="F2259" s="17" t="s">
        <v>96</v>
      </c>
      <c r="G2259" s="17" t="s">
        <v>2695</v>
      </c>
      <c r="H2259" s="18">
        <v>196796.42</v>
      </c>
      <c r="I2259" s="18">
        <v>11155.506667</v>
      </c>
      <c r="J2259" s="18">
        <v>135318.67333300001</v>
      </c>
      <c r="K2259" s="18">
        <v>8921.3666670000002</v>
      </c>
      <c r="L2259" s="19">
        <v>23315.243332999999</v>
      </c>
    </row>
    <row r="2260" spans="1:12" ht="63.75" x14ac:dyDescent="0.2">
      <c r="A2260" s="16" t="s">
        <v>2360</v>
      </c>
      <c r="B2260" s="17" t="s">
        <v>2361</v>
      </c>
      <c r="C2260" s="17" t="s">
        <v>816</v>
      </c>
      <c r="D2260" s="17">
        <v>334290</v>
      </c>
      <c r="E2260" s="17" t="s">
        <v>198</v>
      </c>
      <c r="F2260" s="17" t="s">
        <v>218</v>
      </c>
      <c r="G2260" s="17" t="s">
        <v>2696</v>
      </c>
      <c r="H2260" s="18">
        <v>195654.9</v>
      </c>
      <c r="I2260" s="18">
        <v>191423.126667</v>
      </c>
      <c r="J2260" s="18">
        <v>0</v>
      </c>
      <c r="K2260" s="18">
        <v>0</v>
      </c>
      <c r="L2260" s="19">
        <v>0</v>
      </c>
    </row>
    <row r="2261" spans="1:12" ht="114.75" x14ac:dyDescent="0.2">
      <c r="A2261" s="16" t="s">
        <v>2360</v>
      </c>
      <c r="B2261" s="17" t="s">
        <v>2361</v>
      </c>
      <c r="C2261" s="17" t="s">
        <v>816</v>
      </c>
      <c r="D2261" s="17">
        <v>541990</v>
      </c>
      <c r="E2261" s="17" t="s">
        <v>117</v>
      </c>
      <c r="F2261" s="17" t="s">
        <v>714</v>
      </c>
      <c r="G2261" s="17" t="s">
        <v>2697</v>
      </c>
      <c r="H2261" s="18">
        <v>195168.626667</v>
      </c>
      <c r="I2261" s="18">
        <v>138643.626667</v>
      </c>
      <c r="J2261" s="18">
        <v>138643.626667</v>
      </c>
      <c r="K2261" s="18">
        <v>0</v>
      </c>
      <c r="L2261" s="19">
        <v>138643.626667</v>
      </c>
    </row>
    <row r="2262" spans="1:12" ht="153" x14ac:dyDescent="0.2">
      <c r="A2262" s="16" t="s">
        <v>2360</v>
      </c>
      <c r="B2262" s="17" t="s">
        <v>2361</v>
      </c>
      <c r="C2262" s="17" t="s">
        <v>816</v>
      </c>
      <c r="D2262" s="17">
        <v>333314</v>
      </c>
      <c r="E2262" s="17" t="s">
        <v>416</v>
      </c>
      <c r="F2262" s="17" t="s">
        <v>63</v>
      </c>
      <c r="G2262" s="17" t="s">
        <v>2698</v>
      </c>
      <c r="H2262" s="18">
        <v>194378.08333299999</v>
      </c>
      <c r="I2262" s="18">
        <v>0</v>
      </c>
      <c r="J2262" s="18">
        <v>0</v>
      </c>
      <c r="K2262" s="18">
        <v>44733.333333000002</v>
      </c>
      <c r="L2262" s="19">
        <v>0</v>
      </c>
    </row>
    <row r="2263" spans="1:12" ht="76.5" x14ac:dyDescent="0.2">
      <c r="A2263" s="16" t="s">
        <v>2360</v>
      </c>
      <c r="B2263" s="17" t="s">
        <v>2361</v>
      </c>
      <c r="C2263" s="17" t="s">
        <v>816</v>
      </c>
      <c r="D2263" s="17">
        <v>325520</v>
      </c>
      <c r="E2263" s="17" t="s">
        <v>1618</v>
      </c>
      <c r="F2263" s="17" t="s">
        <v>96</v>
      </c>
      <c r="G2263" s="17" t="s">
        <v>2699</v>
      </c>
      <c r="H2263" s="18">
        <v>193279.15</v>
      </c>
      <c r="I2263" s="18">
        <v>189709.15</v>
      </c>
      <c r="J2263" s="18">
        <v>0</v>
      </c>
      <c r="K2263" s="18">
        <v>189709.15</v>
      </c>
      <c r="L2263" s="19">
        <v>0</v>
      </c>
    </row>
    <row r="2264" spans="1:12" ht="38.25" x14ac:dyDescent="0.2">
      <c r="A2264" s="16" t="s">
        <v>2360</v>
      </c>
      <c r="B2264" s="17" t="s">
        <v>2361</v>
      </c>
      <c r="C2264" s="17" t="s">
        <v>816</v>
      </c>
      <c r="D2264" s="17">
        <v>334210</v>
      </c>
      <c r="E2264" s="17" t="s">
        <v>52</v>
      </c>
      <c r="F2264" s="17" t="s">
        <v>63</v>
      </c>
      <c r="G2264" s="17" t="s">
        <v>2700</v>
      </c>
      <c r="H2264" s="18">
        <v>192602.843333</v>
      </c>
      <c r="I2264" s="18">
        <v>11765.736666999999</v>
      </c>
      <c r="J2264" s="18">
        <v>0</v>
      </c>
      <c r="K2264" s="18">
        <v>11765.736666999999</v>
      </c>
      <c r="L2264" s="19">
        <v>0</v>
      </c>
    </row>
    <row r="2265" spans="1:12" ht="409.5" x14ac:dyDescent="0.2">
      <c r="A2265" s="16" t="s">
        <v>2360</v>
      </c>
      <c r="B2265" s="17" t="s">
        <v>2361</v>
      </c>
      <c r="C2265" s="17" t="s">
        <v>816</v>
      </c>
      <c r="D2265" s="17">
        <v>721110</v>
      </c>
      <c r="E2265" s="17" t="s">
        <v>2607</v>
      </c>
      <c r="F2265" s="17" t="s">
        <v>63</v>
      </c>
      <c r="G2265" s="17" t="s">
        <v>2701</v>
      </c>
      <c r="H2265" s="18">
        <v>192411.53</v>
      </c>
      <c r="I2265" s="18">
        <v>97226.816667000006</v>
      </c>
      <c r="J2265" s="18">
        <v>0</v>
      </c>
      <c r="K2265" s="18">
        <v>126202.856667</v>
      </c>
      <c r="L2265" s="19">
        <v>0</v>
      </c>
    </row>
    <row r="2266" spans="1:12" ht="51" x14ac:dyDescent="0.2">
      <c r="A2266" s="16" t="s">
        <v>2360</v>
      </c>
      <c r="B2266" s="17" t="s">
        <v>2361</v>
      </c>
      <c r="C2266" s="17" t="s">
        <v>816</v>
      </c>
      <c r="D2266" s="17">
        <v>334515</v>
      </c>
      <c r="E2266" s="17" t="s">
        <v>495</v>
      </c>
      <c r="F2266" s="17" t="s">
        <v>128</v>
      </c>
      <c r="G2266" s="17" t="s">
        <v>2702</v>
      </c>
      <c r="H2266" s="18">
        <v>191639.746667</v>
      </c>
      <c r="I2266" s="18">
        <v>0</v>
      </c>
      <c r="J2266" s="18">
        <v>110691.666667</v>
      </c>
      <c r="K2266" s="18">
        <v>0</v>
      </c>
      <c r="L2266" s="19">
        <v>0</v>
      </c>
    </row>
    <row r="2267" spans="1:12" ht="114.75" x14ac:dyDescent="0.2">
      <c r="A2267" s="16" t="s">
        <v>2360</v>
      </c>
      <c r="B2267" s="17" t="s">
        <v>2361</v>
      </c>
      <c r="C2267" s="17" t="s">
        <v>816</v>
      </c>
      <c r="D2267" s="17">
        <v>541519</v>
      </c>
      <c r="E2267" s="17" t="s">
        <v>120</v>
      </c>
      <c r="F2267" s="17" t="s">
        <v>39</v>
      </c>
      <c r="G2267" s="17" t="s">
        <v>2703</v>
      </c>
      <c r="H2267" s="18">
        <v>191577.21333299999</v>
      </c>
      <c r="I2267" s="18">
        <v>188806.9</v>
      </c>
      <c r="J2267" s="18">
        <v>0</v>
      </c>
      <c r="K2267" s="18">
        <v>0</v>
      </c>
      <c r="L2267" s="19">
        <v>188806.9</v>
      </c>
    </row>
    <row r="2268" spans="1:12" ht="89.25" x14ac:dyDescent="0.2">
      <c r="A2268" s="16" t="s">
        <v>2360</v>
      </c>
      <c r="B2268" s="17" t="s">
        <v>2361</v>
      </c>
      <c r="C2268" s="17" t="s">
        <v>816</v>
      </c>
      <c r="D2268" s="17">
        <v>532420</v>
      </c>
      <c r="E2268" s="17" t="s">
        <v>1219</v>
      </c>
      <c r="F2268" s="17" t="s">
        <v>96</v>
      </c>
      <c r="G2268" s="17" t="s">
        <v>2704</v>
      </c>
      <c r="H2268" s="18">
        <v>190603.723333</v>
      </c>
      <c r="I2268" s="18">
        <v>0</v>
      </c>
      <c r="J2268" s="18">
        <v>0</v>
      </c>
      <c r="K2268" s="18">
        <v>40270.786667</v>
      </c>
      <c r="L2268" s="19">
        <v>0</v>
      </c>
    </row>
    <row r="2269" spans="1:12" ht="409.5" x14ac:dyDescent="0.2">
      <c r="A2269" s="16" t="s">
        <v>2360</v>
      </c>
      <c r="B2269" s="17" t="s">
        <v>2361</v>
      </c>
      <c r="C2269" s="17" t="s">
        <v>816</v>
      </c>
      <c r="D2269" s="17">
        <v>811310</v>
      </c>
      <c r="E2269" s="17" t="s">
        <v>32</v>
      </c>
      <c r="F2269" s="17" t="s">
        <v>39</v>
      </c>
      <c r="G2269" s="17" t="s">
        <v>2705</v>
      </c>
      <c r="H2269" s="18">
        <v>189676.11666699999</v>
      </c>
      <c r="I2269" s="18">
        <v>6210.47</v>
      </c>
      <c r="J2269" s="18">
        <v>31850</v>
      </c>
      <c r="K2269" s="18">
        <v>1794</v>
      </c>
      <c r="L2269" s="19">
        <v>0</v>
      </c>
    </row>
    <row r="2270" spans="1:12" ht="51" x14ac:dyDescent="0.2">
      <c r="A2270" s="16" t="s">
        <v>2360</v>
      </c>
      <c r="B2270" s="17" t="s">
        <v>2361</v>
      </c>
      <c r="C2270" s="17" t="s">
        <v>816</v>
      </c>
      <c r="D2270" s="17">
        <v>561110</v>
      </c>
      <c r="E2270" s="17" t="s">
        <v>194</v>
      </c>
      <c r="F2270" s="17" t="s">
        <v>39</v>
      </c>
      <c r="G2270" s="17" t="s">
        <v>2706</v>
      </c>
      <c r="H2270" s="18">
        <v>188467.20000000001</v>
      </c>
      <c r="I2270" s="18">
        <v>188467.20000000001</v>
      </c>
      <c r="J2270" s="18">
        <v>0</v>
      </c>
      <c r="K2270" s="18">
        <v>0</v>
      </c>
      <c r="L2270" s="19">
        <v>0</v>
      </c>
    </row>
    <row r="2271" spans="1:12" ht="38.25" x14ac:dyDescent="0.2">
      <c r="A2271" s="16" t="s">
        <v>2360</v>
      </c>
      <c r="B2271" s="17" t="s">
        <v>2361</v>
      </c>
      <c r="C2271" s="17" t="s">
        <v>816</v>
      </c>
      <c r="D2271" s="17">
        <v>334111</v>
      </c>
      <c r="E2271" s="17" t="s">
        <v>265</v>
      </c>
      <c r="F2271" s="17" t="s">
        <v>18</v>
      </c>
      <c r="G2271" s="17" t="s">
        <v>2707</v>
      </c>
      <c r="H2271" s="18">
        <v>188416.48333300001</v>
      </c>
      <c r="I2271" s="18">
        <v>0</v>
      </c>
      <c r="J2271" s="18">
        <v>0</v>
      </c>
      <c r="K2271" s="18">
        <v>145516.48333300001</v>
      </c>
      <c r="L2271" s="19">
        <v>0</v>
      </c>
    </row>
    <row r="2272" spans="1:12" ht="102" x14ac:dyDescent="0.2">
      <c r="A2272" s="16" t="s">
        <v>2360</v>
      </c>
      <c r="B2272" s="17" t="s">
        <v>2361</v>
      </c>
      <c r="C2272" s="17" t="s">
        <v>816</v>
      </c>
      <c r="D2272" s="17">
        <v>541712</v>
      </c>
      <c r="E2272" s="17" t="s">
        <v>596</v>
      </c>
      <c r="F2272" s="17" t="s">
        <v>39</v>
      </c>
      <c r="G2272" s="17" t="s">
        <v>2708</v>
      </c>
      <c r="H2272" s="18">
        <v>183266.66666700001</v>
      </c>
      <c r="I2272" s="18">
        <v>0</v>
      </c>
      <c r="J2272" s="18">
        <v>0</v>
      </c>
      <c r="K2272" s="18">
        <v>183266.66666700001</v>
      </c>
      <c r="L2272" s="19">
        <v>0</v>
      </c>
    </row>
    <row r="2273" spans="1:12" ht="267.75" x14ac:dyDescent="0.2">
      <c r="A2273" s="16" t="s">
        <v>2360</v>
      </c>
      <c r="B2273" s="17" t="s">
        <v>2361</v>
      </c>
      <c r="C2273" s="17" t="s">
        <v>816</v>
      </c>
      <c r="D2273" s="17">
        <v>711110</v>
      </c>
      <c r="E2273" s="17" t="s">
        <v>98</v>
      </c>
      <c r="F2273" s="17" t="s">
        <v>96</v>
      </c>
      <c r="G2273" s="17" t="s">
        <v>2709</v>
      </c>
      <c r="H2273" s="18">
        <v>182290.63</v>
      </c>
      <c r="I2273" s="18">
        <v>182290.63</v>
      </c>
      <c r="J2273" s="18">
        <v>0</v>
      </c>
      <c r="K2273" s="18">
        <v>0</v>
      </c>
      <c r="L2273" s="19">
        <v>0</v>
      </c>
    </row>
    <row r="2274" spans="1:12" ht="76.5" x14ac:dyDescent="0.2">
      <c r="A2274" s="16" t="s">
        <v>2360</v>
      </c>
      <c r="B2274" s="17" t="s">
        <v>2361</v>
      </c>
      <c r="C2274" s="17" t="s">
        <v>816</v>
      </c>
      <c r="D2274" s="17">
        <v>334220</v>
      </c>
      <c r="E2274" s="17" t="s">
        <v>65</v>
      </c>
      <c r="F2274" s="17" t="s">
        <v>72</v>
      </c>
      <c r="G2274" s="17" t="s">
        <v>2710</v>
      </c>
      <c r="H2274" s="18">
        <v>181335.55</v>
      </c>
      <c r="I2274" s="18">
        <v>0</v>
      </c>
      <c r="J2274" s="18">
        <v>0</v>
      </c>
      <c r="K2274" s="18">
        <v>0</v>
      </c>
      <c r="L2274" s="19">
        <v>0</v>
      </c>
    </row>
    <row r="2275" spans="1:12" ht="409.5" x14ac:dyDescent="0.2">
      <c r="A2275" s="16" t="s">
        <v>2360</v>
      </c>
      <c r="B2275" s="17" t="s">
        <v>2361</v>
      </c>
      <c r="C2275" s="17" t="s">
        <v>816</v>
      </c>
      <c r="D2275" s="17">
        <v>333415</v>
      </c>
      <c r="E2275" s="17" t="s">
        <v>1422</v>
      </c>
      <c r="F2275" s="17" t="s">
        <v>96</v>
      </c>
      <c r="G2275" s="17" t="s">
        <v>2711</v>
      </c>
      <c r="H2275" s="18">
        <v>181069.75</v>
      </c>
      <c r="I2275" s="18">
        <v>6249.6733329999997</v>
      </c>
      <c r="J2275" s="18">
        <v>0</v>
      </c>
      <c r="K2275" s="18">
        <v>11826.963333</v>
      </c>
      <c r="L2275" s="19">
        <v>0</v>
      </c>
    </row>
    <row r="2276" spans="1:12" ht="191.25" x14ac:dyDescent="0.2">
      <c r="A2276" s="16" t="s">
        <v>2360</v>
      </c>
      <c r="B2276" s="17" t="s">
        <v>2361</v>
      </c>
      <c r="C2276" s="17" t="s">
        <v>816</v>
      </c>
      <c r="D2276" s="17">
        <v>541519</v>
      </c>
      <c r="E2276" s="17" t="s">
        <v>120</v>
      </c>
      <c r="F2276" s="17" t="s">
        <v>739</v>
      </c>
      <c r="G2276" s="17" t="s">
        <v>2712</v>
      </c>
      <c r="H2276" s="18">
        <v>180104.086667</v>
      </c>
      <c r="I2276" s="18">
        <v>173147.34666700001</v>
      </c>
      <c r="J2276" s="18">
        <v>154456.64000000001</v>
      </c>
      <c r="K2276" s="18">
        <v>154456.64000000001</v>
      </c>
      <c r="L2276" s="19">
        <v>0</v>
      </c>
    </row>
    <row r="2277" spans="1:12" ht="165.75" x14ac:dyDescent="0.2">
      <c r="A2277" s="16" t="s">
        <v>2360</v>
      </c>
      <c r="B2277" s="17" t="s">
        <v>2361</v>
      </c>
      <c r="C2277" s="17" t="s">
        <v>816</v>
      </c>
      <c r="D2277" s="17">
        <v>541330</v>
      </c>
      <c r="E2277" s="17" t="s">
        <v>130</v>
      </c>
      <c r="F2277" s="17" t="s">
        <v>2713</v>
      </c>
      <c r="G2277" s="17" t="s">
        <v>2714</v>
      </c>
      <c r="H2277" s="18">
        <v>177889.6</v>
      </c>
      <c r="I2277" s="18">
        <v>0</v>
      </c>
      <c r="J2277" s="18">
        <v>0</v>
      </c>
      <c r="K2277" s="18">
        <v>177889.6</v>
      </c>
      <c r="L2277" s="19">
        <v>0</v>
      </c>
    </row>
    <row r="2278" spans="1:12" ht="25.5" x14ac:dyDescent="0.2">
      <c r="A2278" s="16" t="s">
        <v>2360</v>
      </c>
      <c r="B2278" s="17" t="s">
        <v>2361</v>
      </c>
      <c r="C2278" s="17" t="s">
        <v>816</v>
      </c>
      <c r="D2278" s="17">
        <v>334111</v>
      </c>
      <c r="E2278" s="17" t="s">
        <v>265</v>
      </c>
      <c r="F2278" s="17" t="s">
        <v>218</v>
      </c>
      <c r="G2278" s="17" t="s">
        <v>2715</v>
      </c>
      <c r="H2278" s="18">
        <v>177704.086667</v>
      </c>
      <c r="I2278" s="18">
        <v>0</v>
      </c>
      <c r="J2278" s="18">
        <v>0</v>
      </c>
      <c r="K2278" s="18">
        <v>0</v>
      </c>
      <c r="L2278" s="19">
        <v>0</v>
      </c>
    </row>
    <row r="2279" spans="1:12" ht="204" x14ac:dyDescent="0.2">
      <c r="A2279" s="16" t="s">
        <v>2360</v>
      </c>
      <c r="B2279" s="17" t="s">
        <v>2361</v>
      </c>
      <c r="C2279" s="17" t="s">
        <v>816</v>
      </c>
      <c r="D2279" s="17">
        <v>334511</v>
      </c>
      <c r="E2279" s="17" t="s">
        <v>646</v>
      </c>
      <c r="F2279" s="17" t="s">
        <v>63</v>
      </c>
      <c r="G2279" s="17" t="s">
        <v>2716</v>
      </c>
      <c r="H2279" s="18">
        <v>177439.6</v>
      </c>
      <c r="I2279" s="18">
        <v>0</v>
      </c>
      <c r="J2279" s="18">
        <v>0</v>
      </c>
      <c r="K2279" s="18">
        <v>13866.483333</v>
      </c>
      <c r="L2279" s="19">
        <v>0</v>
      </c>
    </row>
    <row r="2280" spans="1:12" ht="76.5" x14ac:dyDescent="0.2">
      <c r="A2280" s="16" t="s">
        <v>2360</v>
      </c>
      <c r="B2280" s="17" t="s">
        <v>2361</v>
      </c>
      <c r="C2280" s="17" t="s">
        <v>816</v>
      </c>
      <c r="D2280" s="17">
        <v>517911</v>
      </c>
      <c r="E2280" s="17" t="s">
        <v>771</v>
      </c>
      <c r="F2280" s="17" t="s">
        <v>63</v>
      </c>
      <c r="G2280" s="17" t="s">
        <v>2717</v>
      </c>
      <c r="H2280" s="18">
        <v>170681.46333299999</v>
      </c>
      <c r="I2280" s="18">
        <v>141771.07999999999</v>
      </c>
      <c r="J2280" s="18">
        <v>0</v>
      </c>
      <c r="K2280" s="18">
        <v>170681.46333299999</v>
      </c>
      <c r="L2280" s="19">
        <v>0</v>
      </c>
    </row>
    <row r="2281" spans="1:12" ht="293.25" x14ac:dyDescent="0.2">
      <c r="A2281" s="16" t="s">
        <v>2360</v>
      </c>
      <c r="B2281" s="17" t="s">
        <v>2361</v>
      </c>
      <c r="C2281" s="17" t="s">
        <v>816</v>
      </c>
      <c r="D2281" s="17">
        <v>314994</v>
      </c>
      <c r="E2281" s="17" t="s">
        <v>2718</v>
      </c>
      <c r="F2281" s="17" t="s">
        <v>96</v>
      </c>
      <c r="G2281" s="17" t="s">
        <v>2719</v>
      </c>
      <c r="H2281" s="18">
        <v>169604.906667</v>
      </c>
      <c r="I2281" s="18">
        <v>2552.0966669999998</v>
      </c>
      <c r="J2281" s="18">
        <v>0</v>
      </c>
      <c r="K2281" s="18">
        <v>32004.003333000001</v>
      </c>
      <c r="L2281" s="19">
        <v>0</v>
      </c>
    </row>
    <row r="2282" spans="1:12" ht="140.25" x14ac:dyDescent="0.2">
      <c r="A2282" s="16" t="s">
        <v>2360</v>
      </c>
      <c r="B2282" s="17" t="s">
        <v>2361</v>
      </c>
      <c r="C2282" s="17" t="s">
        <v>816</v>
      </c>
      <c r="D2282" s="17">
        <v>541990</v>
      </c>
      <c r="E2282" s="17" t="s">
        <v>117</v>
      </c>
      <c r="F2282" s="17" t="s">
        <v>342</v>
      </c>
      <c r="G2282" s="17" t="s">
        <v>2720</v>
      </c>
      <c r="H2282" s="18">
        <v>167788.73333300001</v>
      </c>
      <c r="I2282" s="18">
        <v>110466.666667</v>
      </c>
      <c r="J2282" s="18">
        <v>44848.066666999999</v>
      </c>
      <c r="K2282" s="18">
        <v>0</v>
      </c>
      <c r="L2282" s="19">
        <v>0</v>
      </c>
    </row>
    <row r="2283" spans="1:12" ht="25.5" x14ac:dyDescent="0.2">
      <c r="A2283" s="16" t="s">
        <v>2360</v>
      </c>
      <c r="B2283" s="17" t="s">
        <v>2361</v>
      </c>
      <c r="C2283" s="17" t="s">
        <v>816</v>
      </c>
      <c r="D2283" s="17">
        <v>541711</v>
      </c>
      <c r="E2283" s="17" t="s">
        <v>690</v>
      </c>
      <c r="F2283" s="17" t="s">
        <v>63</v>
      </c>
      <c r="G2283" s="17" t="s">
        <v>2721</v>
      </c>
      <c r="H2283" s="18">
        <v>166666.66666700001</v>
      </c>
      <c r="I2283" s="18">
        <v>0</v>
      </c>
      <c r="J2283" s="18">
        <v>0</v>
      </c>
      <c r="K2283" s="18">
        <v>166666.66666700001</v>
      </c>
      <c r="L2283" s="19">
        <v>0</v>
      </c>
    </row>
    <row r="2284" spans="1:12" x14ac:dyDescent="0.2">
      <c r="A2284" s="16" t="s">
        <v>2360</v>
      </c>
      <c r="B2284" s="17" t="s">
        <v>2361</v>
      </c>
      <c r="C2284" s="17" t="s">
        <v>816</v>
      </c>
      <c r="D2284" s="17">
        <v>212321</v>
      </c>
      <c r="E2284" s="17" t="s">
        <v>376</v>
      </c>
      <c r="F2284" s="17" t="s">
        <v>439</v>
      </c>
      <c r="G2284" s="17" t="s">
        <v>2722</v>
      </c>
      <c r="H2284" s="18">
        <v>164328.66666700001</v>
      </c>
      <c r="I2284" s="18">
        <v>0</v>
      </c>
      <c r="J2284" s="18">
        <v>0</v>
      </c>
      <c r="K2284" s="18">
        <v>164328.66666700001</v>
      </c>
      <c r="L2284" s="19">
        <v>0</v>
      </c>
    </row>
    <row r="2285" spans="1:12" ht="178.5" x14ac:dyDescent="0.2">
      <c r="A2285" s="16" t="s">
        <v>2360</v>
      </c>
      <c r="B2285" s="17" t="s">
        <v>2361</v>
      </c>
      <c r="C2285" s="17" t="s">
        <v>816</v>
      </c>
      <c r="D2285" s="17">
        <v>332321</v>
      </c>
      <c r="E2285" s="17" t="s">
        <v>2723</v>
      </c>
      <c r="F2285" s="17" t="s">
        <v>342</v>
      </c>
      <c r="G2285" s="17" t="s">
        <v>2724</v>
      </c>
      <c r="H2285" s="18">
        <v>163673.21</v>
      </c>
      <c r="I2285" s="18">
        <v>0</v>
      </c>
      <c r="J2285" s="18">
        <v>0</v>
      </c>
      <c r="K2285" s="18">
        <v>0</v>
      </c>
      <c r="L2285" s="19">
        <v>0</v>
      </c>
    </row>
    <row r="2286" spans="1:12" ht="51" x14ac:dyDescent="0.2">
      <c r="A2286" s="16" t="s">
        <v>2360</v>
      </c>
      <c r="B2286" s="17" t="s">
        <v>2361</v>
      </c>
      <c r="C2286" s="17" t="s">
        <v>816</v>
      </c>
      <c r="D2286" s="17">
        <v>541511</v>
      </c>
      <c r="E2286" s="17" t="s">
        <v>126</v>
      </c>
      <c r="F2286" s="17" t="s">
        <v>356</v>
      </c>
      <c r="G2286" s="17" t="s">
        <v>2725</v>
      </c>
      <c r="H2286" s="18">
        <v>162610.51333300001</v>
      </c>
      <c r="I2286" s="18">
        <v>0</v>
      </c>
      <c r="J2286" s="18">
        <v>0</v>
      </c>
      <c r="K2286" s="18">
        <v>0</v>
      </c>
      <c r="L2286" s="19">
        <v>0</v>
      </c>
    </row>
    <row r="2287" spans="1:12" x14ac:dyDescent="0.2">
      <c r="A2287" s="16" t="s">
        <v>2360</v>
      </c>
      <c r="B2287" s="17" t="s">
        <v>2361</v>
      </c>
      <c r="C2287" s="17" t="s">
        <v>816</v>
      </c>
      <c r="D2287" s="17">
        <v>541820</v>
      </c>
      <c r="E2287" s="17" t="s">
        <v>2587</v>
      </c>
      <c r="F2287" s="17" t="s">
        <v>232</v>
      </c>
      <c r="G2287" s="17" t="s">
        <v>2726</v>
      </c>
      <c r="H2287" s="18">
        <v>162243.51999999999</v>
      </c>
      <c r="I2287" s="18">
        <v>0</v>
      </c>
      <c r="J2287" s="18">
        <v>0</v>
      </c>
      <c r="K2287" s="18">
        <v>0</v>
      </c>
      <c r="L2287" s="19">
        <v>0</v>
      </c>
    </row>
    <row r="2288" spans="1:12" ht="178.5" x14ac:dyDescent="0.2">
      <c r="A2288" s="16" t="s">
        <v>2360</v>
      </c>
      <c r="B2288" s="17" t="s">
        <v>2361</v>
      </c>
      <c r="C2288" s="17" t="s">
        <v>816</v>
      </c>
      <c r="D2288" s="17">
        <v>333517</v>
      </c>
      <c r="E2288" s="17" t="s">
        <v>1804</v>
      </c>
      <c r="F2288" s="17" t="s">
        <v>96</v>
      </c>
      <c r="G2288" s="17" t="s">
        <v>2727</v>
      </c>
      <c r="H2288" s="18">
        <v>160998.91</v>
      </c>
      <c r="I2288" s="18">
        <v>0</v>
      </c>
      <c r="J2288" s="18">
        <v>0</v>
      </c>
      <c r="K2288" s="18">
        <v>0</v>
      </c>
      <c r="L2288" s="19">
        <v>0</v>
      </c>
    </row>
    <row r="2289" spans="1:12" ht="38.25" x14ac:dyDescent="0.2">
      <c r="A2289" s="16" t="s">
        <v>2360</v>
      </c>
      <c r="B2289" s="17" t="s">
        <v>2361</v>
      </c>
      <c r="C2289" s="17" t="s">
        <v>816</v>
      </c>
      <c r="D2289" s="17">
        <v>332913</v>
      </c>
      <c r="E2289" s="17" t="s">
        <v>1580</v>
      </c>
      <c r="F2289" s="17" t="s">
        <v>39</v>
      </c>
      <c r="G2289" s="17" t="s">
        <v>2728</v>
      </c>
      <c r="H2289" s="18">
        <v>160853.33333299999</v>
      </c>
      <c r="I2289" s="18">
        <v>0</v>
      </c>
      <c r="J2289" s="18">
        <v>0</v>
      </c>
      <c r="K2289" s="18">
        <v>0</v>
      </c>
      <c r="L2289" s="19">
        <v>0</v>
      </c>
    </row>
    <row r="2290" spans="1:12" ht="38.25" x14ac:dyDescent="0.2">
      <c r="A2290" s="16" t="s">
        <v>2360</v>
      </c>
      <c r="B2290" s="17" t="s">
        <v>2361</v>
      </c>
      <c r="C2290" s="17" t="s">
        <v>816</v>
      </c>
      <c r="D2290" s="17">
        <v>561622</v>
      </c>
      <c r="E2290" s="17" t="s">
        <v>2729</v>
      </c>
      <c r="F2290" s="17" t="s">
        <v>128</v>
      </c>
      <c r="G2290" s="17" t="s">
        <v>2730</v>
      </c>
      <c r="H2290" s="18">
        <v>157860.83333299999</v>
      </c>
      <c r="I2290" s="18">
        <v>154717.83333299999</v>
      </c>
      <c r="J2290" s="18">
        <v>0</v>
      </c>
      <c r="K2290" s="18">
        <v>88273.5</v>
      </c>
      <c r="L2290" s="19">
        <v>88273.5</v>
      </c>
    </row>
    <row r="2291" spans="1:12" ht="63.75" x14ac:dyDescent="0.2">
      <c r="A2291" s="16" t="s">
        <v>2360</v>
      </c>
      <c r="B2291" s="17" t="s">
        <v>2361</v>
      </c>
      <c r="C2291" s="17" t="s">
        <v>816</v>
      </c>
      <c r="D2291" s="17">
        <v>541890</v>
      </c>
      <c r="E2291" s="17" t="s">
        <v>2731</v>
      </c>
      <c r="F2291" s="17" t="s">
        <v>805</v>
      </c>
      <c r="G2291" s="17" t="s">
        <v>2732</v>
      </c>
      <c r="H2291" s="18">
        <v>156099.253333</v>
      </c>
      <c r="I2291" s="18">
        <v>156099.253333</v>
      </c>
      <c r="J2291" s="18">
        <v>0</v>
      </c>
      <c r="K2291" s="18">
        <v>156099.253333</v>
      </c>
      <c r="L2291" s="19">
        <v>0</v>
      </c>
    </row>
    <row r="2292" spans="1:12" ht="229.5" x14ac:dyDescent="0.2">
      <c r="A2292" s="16" t="s">
        <v>2360</v>
      </c>
      <c r="B2292" s="17" t="s">
        <v>2361</v>
      </c>
      <c r="C2292" s="17" t="s">
        <v>816</v>
      </c>
      <c r="D2292" s="17">
        <v>332439</v>
      </c>
      <c r="E2292" s="17" t="s">
        <v>438</v>
      </c>
      <c r="F2292" s="17" t="s">
        <v>714</v>
      </c>
      <c r="G2292" s="17" t="s">
        <v>2733</v>
      </c>
      <c r="H2292" s="18">
        <v>153183.33333299999</v>
      </c>
      <c r="I2292" s="18">
        <v>0</v>
      </c>
      <c r="J2292" s="18">
        <v>0</v>
      </c>
      <c r="K2292" s="18">
        <v>0</v>
      </c>
      <c r="L2292" s="19">
        <v>0</v>
      </c>
    </row>
    <row r="2293" spans="1:12" ht="38.25" x14ac:dyDescent="0.2">
      <c r="A2293" s="16" t="s">
        <v>2360</v>
      </c>
      <c r="B2293" s="17" t="s">
        <v>2361</v>
      </c>
      <c r="C2293" s="17" t="s">
        <v>816</v>
      </c>
      <c r="D2293" s="17">
        <v>337211</v>
      </c>
      <c r="E2293" s="17" t="s">
        <v>521</v>
      </c>
      <c r="F2293" s="17" t="s">
        <v>105</v>
      </c>
      <c r="G2293" s="17" t="s">
        <v>2734</v>
      </c>
      <c r="H2293" s="18">
        <v>152832.216667</v>
      </c>
      <c r="I2293" s="18">
        <v>3552.8833330000002</v>
      </c>
      <c r="J2293" s="18">
        <v>0</v>
      </c>
      <c r="K2293" s="18">
        <v>0</v>
      </c>
      <c r="L2293" s="19">
        <v>0</v>
      </c>
    </row>
    <row r="2294" spans="1:12" ht="267.75" x14ac:dyDescent="0.2">
      <c r="A2294" s="16" t="s">
        <v>2360</v>
      </c>
      <c r="B2294" s="17" t="s">
        <v>2361</v>
      </c>
      <c r="C2294" s="17" t="s">
        <v>816</v>
      </c>
      <c r="D2294" s="17">
        <v>442110</v>
      </c>
      <c r="E2294" s="17" t="s">
        <v>38</v>
      </c>
      <c r="F2294" s="17" t="s">
        <v>63</v>
      </c>
      <c r="G2294" s="17" t="s">
        <v>2735</v>
      </c>
      <c r="H2294" s="18">
        <v>152709.873333</v>
      </c>
      <c r="I2294" s="18">
        <v>5366.643333</v>
      </c>
      <c r="J2294" s="18">
        <v>0</v>
      </c>
      <c r="K2294" s="18">
        <v>0</v>
      </c>
      <c r="L2294" s="19">
        <v>2044.4866669999999</v>
      </c>
    </row>
    <row r="2295" spans="1:12" ht="25.5" x14ac:dyDescent="0.2">
      <c r="A2295" s="16" t="s">
        <v>2360</v>
      </c>
      <c r="B2295" s="17" t="s">
        <v>2361</v>
      </c>
      <c r="C2295" s="17" t="s">
        <v>816</v>
      </c>
      <c r="D2295" s="17">
        <v>541910</v>
      </c>
      <c r="E2295" s="17" t="s">
        <v>223</v>
      </c>
      <c r="F2295" s="17" t="s">
        <v>63</v>
      </c>
      <c r="G2295" s="17" t="s">
        <v>2736</v>
      </c>
      <c r="H2295" s="18">
        <v>151625.32</v>
      </c>
      <c r="I2295" s="18">
        <v>0</v>
      </c>
      <c r="J2295" s="18">
        <v>0</v>
      </c>
      <c r="K2295" s="18">
        <v>0</v>
      </c>
      <c r="L2295" s="19">
        <v>0</v>
      </c>
    </row>
    <row r="2296" spans="1:12" ht="395.25" x14ac:dyDescent="0.2">
      <c r="A2296" s="16" t="s">
        <v>2360</v>
      </c>
      <c r="B2296" s="17" t="s">
        <v>2361</v>
      </c>
      <c r="C2296" s="17" t="s">
        <v>816</v>
      </c>
      <c r="D2296" s="17">
        <v>334220</v>
      </c>
      <c r="E2296" s="17" t="s">
        <v>65</v>
      </c>
      <c r="F2296" s="17" t="s">
        <v>96</v>
      </c>
      <c r="G2296" s="17" t="s">
        <v>2737</v>
      </c>
      <c r="H2296" s="18">
        <v>151303.04666699999</v>
      </c>
      <c r="I2296" s="18">
        <v>75443.193333000003</v>
      </c>
      <c r="J2296" s="18">
        <v>2642.666667</v>
      </c>
      <c r="K2296" s="18">
        <v>10076.34</v>
      </c>
      <c r="L2296" s="19">
        <v>0</v>
      </c>
    </row>
    <row r="2297" spans="1:12" ht="191.25" x14ac:dyDescent="0.2">
      <c r="A2297" s="16" t="s">
        <v>2360</v>
      </c>
      <c r="B2297" s="17" t="s">
        <v>2361</v>
      </c>
      <c r="C2297" s="17" t="s">
        <v>816</v>
      </c>
      <c r="D2297" s="17">
        <v>443120</v>
      </c>
      <c r="E2297" s="17" t="s">
        <v>238</v>
      </c>
      <c r="F2297" s="17" t="s">
        <v>218</v>
      </c>
      <c r="G2297" s="17" t="s">
        <v>2738</v>
      </c>
      <c r="H2297" s="18">
        <v>151109.07666699999</v>
      </c>
      <c r="I2297" s="18">
        <v>0</v>
      </c>
      <c r="J2297" s="18">
        <v>0</v>
      </c>
      <c r="K2297" s="18">
        <v>84707.766667000004</v>
      </c>
      <c r="L2297" s="19">
        <v>0</v>
      </c>
    </row>
    <row r="2298" spans="1:12" ht="76.5" x14ac:dyDescent="0.2">
      <c r="A2298" s="16" t="s">
        <v>2360</v>
      </c>
      <c r="B2298" s="17" t="s">
        <v>2361</v>
      </c>
      <c r="C2298" s="17" t="s">
        <v>816</v>
      </c>
      <c r="D2298" s="17">
        <v>813110</v>
      </c>
      <c r="E2298" s="17" t="s">
        <v>316</v>
      </c>
      <c r="F2298" s="17" t="s">
        <v>128</v>
      </c>
      <c r="G2298" s="17" t="s">
        <v>2739</v>
      </c>
      <c r="H2298" s="18">
        <v>150538.33333299999</v>
      </c>
      <c r="I2298" s="18">
        <v>0</v>
      </c>
      <c r="J2298" s="18">
        <v>120880</v>
      </c>
      <c r="K2298" s="18">
        <v>0</v>
      </c>
      <c r="L2298" s="19">
        <v>0</v>
      </c>
    </row>
    <row r="2299" spans="1:12" ht="25.5" x14ac:dyDescent="0.2">
      <c r="A2299" s="16" t="s">
        <v>2360</v>
      </c>
      <c r="B2299" s="17" t="s">
        <v>2361</v>
      </c>
      <c r="C2299" s="17" t="s">
        <v>816</v>
      </c>
      <c r="D2299" s="17">
        <v>812111</v>
      </c>
      <c r="E2299" s="17" t="s">
        <v>2740</v>
      </c>
      <c r="F2299" s="17" t="s">
        <v>63</v>
      </c>
      <c r="G2299" s="17" t="s">
        <v>2741</v>
      </c>
      <c r="H2299" s="18">
        <v>146198.42666699999</v>
      </c>
      <c r="I2299" s="18">
        <v>106113.06666700001</v>
      </c>
      <c r="J2299" s="18">
        <v>0</v>
      </c>
      <c r="K2299" s="18">
        <v>106113.06666700001</v>
      </c>
      <c r="L2299" s="19">
        <v>0</v>
      </c>
    </row>
    <row r="2300" spans="1:12" ht="38.25" x14ac:dyDescent="0.2">
      <c r="A2300" s="16" t="s">
        <v>2360</v>
      </c>
      <c r="B2300" s="17" t="s">
        <v>2361</v>
      </c>
      <c r="C2300" s="17" t="s">
        <v>816</v>
      </c>
      <c r="D2300" s="17">
        <v>532490</v>
      </c>
      <c r="E2300" s="17" t="s">
        <v>508</v>
      </c>
      <c r="F2300" s="17" t="s">
        <v>2410</v>
      </c>
      <c r="G2300" s="17" t="s">
        <v>2742</v>
      </c>
      <c r="H2300" s="18">
        <v>144580.33333299999</v>
      </c>
      <c r="I2300" s="18">
        <v>0</v>
      </c>
      <c r="J2300" s="18">
        <v>127987</v>
      </c>
      <c r="K2300" s="18">
        <v>0</v>
      </c>
      <c r="L2300" s="19">
        <v>127987</v>
      </c>
    </row>
    <row r="2301" spans="1:12" ht="153" x14ac:dyDescent="0.2">
      <c r="A2301" s="16" t="s">
        <v>2360</v>
      </c>
      <c r="B2301" s="17" t="s">
        <v>2361</v>
      </c>
      <c r="C2301" s="17" t="s">
        <v>816</v>
      </c>
      <c r="D2301" s="17">
        <v>721110</v>
      </c>
      <c r="E2301" s="17" t="s">
        <v>2607</v>
      </c>
      <c r="F2301" s="17" t="s">
        <v>72</v>
      </c>
      <c r="G2301" s="17" t="s">
        <v>2743</v>
      </c>
      <c r="H2301" s="18">
        <v>143662</v>
      </c>
      <c r="I2301" s="18">
        <v>143662</v>
      </c>
      <c r="J2301" s="18">
        <v>0</v>
      </c>
      <c r="K2301" s="18">
        <v>0</v>
      </c>
      <c r="L2301" s="19">
        <v>0</v>
      </c>
    </row>
    <row r="2302" spans="1:12" ht="89.25" x14ac:dyDescent="0.2">
      <c r="A2302" s="16" t="s">
        <v>2360</v>
      </c>
      <c r="B2302" s="17" t="s">
        <v>2361</v>
      </c>
      <c r="C2302" s="17" t="s">
        <v>816</v>
      </c>
      <c r="D2302" s="17">
        <v>811212</v>
      </c>
      <c r="E2302" s="17" t="s">
        <v>153</v>
      </c>
      <c r="F2302" s="17" t="s">
        <v>128</v>
      </c>
      <c r="G2302" s="17" t="s">
        <v>2744</v>
      </c>
      <c r="H2302" s="18">
        <v>142279.82666699999</v>
      </c>
      <c r="I2302" s="18">
        <v>142279.82666699999</v>
      </c>
      <c r="J2302" s="18">
        <v>137128.746667</v>
      </c>
      <c r="K2302" s="18">
        <v>5151.08</v>
      </c>
      <c r="L2302" s="19">
        <v>137128.746667</v>
      </c>
    </row>
    <row r="2303" spans="1:12" ht="178.5" x14ac:dyDescent="0.2">
      <c r="A2303" s="16" t="s">
        <v>2360</v>
      </c>
      <c r="B2303" s="17" t="s">
        <v>2361</v>
      </c>
      <c r="C2303" s="17" t="s">
        <v>816</v>
      </c>
      <c r="D2303" s="17">
        <v>511210</v>
      </c>
      <c r="E2303" s="17" t="s">
        <v>41</v>
      </c>
      <c r="F2303" s="17" t="s">
        <v>1292</v>
      </c>
      <c r="G2303" s="17" t="s">
        <v>2745</v>
      </c>
      <c r="H2303" s="18">
        <v>142110.07666699999</v>
      </c>
      <c r="I2303" s="18">
        <v>51907.47</v>
      </c>
      <c r="J2303" s="18">
        <v>0</v>
      </c>
      <c r="K2303" s="18">
        <v>0</v>
      </c>
      <c r="L2303" s="19">
        <v>0</v>
      </c>
    </row>
    <row r="2304" spans="1:12" ht="25.5" x14ac:dyDescent="0.2">
      <c r="A2304" s="16" t="s">
        <v>2360</v>
      </c>
      <c r="B2304" s="17" t="s">
        <v>2361</v>
      </c>
      <c r="C2304" s="17" t="s">
        <v>816</v>
      </c>
      <c r="D2304" s="17">
        <v>335929</v>
      </c>
      <c r="E2304" s="17" t="s">
        <v>1440</v>
      </c>
      <c r="F2304" s="17" t="s">
        <v>342</v>
      </c>
      <c r="G2304" s="17" t="s">
        <v>2746</v>
      </c>
      <c r="H2304" s="18">
        <v>142057.5</v>
      </c>
      <c r="I2304" s="18">
        <v>0</v>
      </c>
      <c r="J2304" s="18">
        <v>0</v>
      </c>
      <c r="K2304" s="18">
        <v>0</v>
      </c>
      <c r="L2304" s="19">
        <v>0</v>
      </c>
    </row>
    <row r="2305" spans="1:12" ht="255" x14ac:dyDescent="0.2">
      <c r="A2305" s="16" t="s">
        <v>2360</v>
      </c>
      <c r="B2305" s="17" t="s">
        <v>2361</v>
      </c>
      <c r="C2305" s="17" t="s">
        <v>816</v>
      </c>
      <c r="D2305" s="17">
        <v>337214</v>
      </c>
      <c r="E2305" s="17" t="s">
        <v>93</v>
      </c>
      <c r="F2305" s="17" t="s">
        <v>128</v>
      </c>
      <c r="G2305" s="17" t="s">
        <v>2747</v>
      </c>
      <c r="H2305" s="18">
        <v>141415.806667</v>
      </c>
      <c r="I2305" s="18">
        <v>39391.073333</v>
      </c>
      <c r="J2305" s="18">
        <v>0</v>
      </c>
      <c r="K2305" s="18">
        <v>0</v>
      </c>
      <c r="L2305" s="19">
        <v>0</v>
      </c>
    </row>
    <row r="2306" spans="1:12" ht="63.75" x14ac:dyDescent="0.2">
      <c r="A2306" s="16" t="s">
        <v>2360</v>
      </c>
      <c r="B2306" s="17" t="s">
        <v>2361</v>
      </c>
      <c r="C2306" s="17" t="s">
        <v>816</v>
      </c>
      <c r="D2306" s="17">
        <v>611710</v>
      </c>
      <c r="E2306" s="17" t="s">
        <v>122</v>
      </c>
      <c r="F2306" s="17" t="s">
        <v>105</v>
      </c>
      <c r="G2306" s="17" t="s">
        <v>2748</v>
      </c>
      <c r="H2306" s="18">
        <v>140920.49333299999</v>
      </c>
      <c r="I2306" s="18">
        <v>99170.36</v>
      </c>
      <c r="J2306" s="18">
        <v>99170.36</v>
      </c>
      <c r="K2306" s="18">
        <v>99170.36</v>
      </c>
      <c r="L2306" s="19">
        <v>0</v>
      </c>
    </row>
    <row r="2307" spans="1:12" ht="25.5" x14ac:dyDescent="0.2">
      <c r="A2307" s="16" t="s">
        <v>2360</v>
      </c>
      <c r="B2307" s="17" t="s">
        <v>2361</v>
      </c>
      <c r="C2307" s="17" t="s">
        <v>816</v>
      </c>
      <c r="D2307" s="17">
        <v>541512</v>
      </c>
      <c r="E2307" s="17" t="s">
        <v>71</v>
      </c>
      <c r="F2307" s="17" t="s">
        <v>94</v>
      </c>
      <c r="G2307" s="17" t="s">
        <v>2749</v>
      </c>
      <c r="H2307" s="18">
        <v>139662.83333299999</v>
      </c>
      <c r="I2307" s="18">
        <v>139662.83333299999</v>
      </c>
      <c r="J2307" s="18">
        <v>0</v>
      </c>
      <c r="K2307" s="18">
        <v>0</v>
      </c>
      <c r="L2307" s="19">
        <v>0</v>
      </c>
    </row>
    <row r="2308" spans="1:12" ht="38.25" x14ac:dyDescent="0.2">
      <c r="A2308" s="16" t="s">
        <v>2360</v>
      </c>
      <c r="B2308" s="17" t="s">
        <v>2361</v>
      </c>
      <c r="C2308" s="17" t="s">
        <v>816</v>
      </c>
      <c r="D2308" s="17">
        <v>541612</v>
      </c>
      <c r="E2308" s="17" t="s">
        <v>144</v>
      </c>
      <c r="F2308" s="17" t="s">
        <v>96</v>
      </c>
      <c r="G2308" s="17" t="s">
        <v>2750</v>
      </c>
      <c r="H2308" s="18">
        <v>138859.93333299999</v>
      </c>
      <c r="I2308" s="18">
        <v>138696.6</v>
      </c>
      <c r="J2308" s="18">
        <v>0</v>
      </c>
      <c r="K2308" s="18">
        <v>138696.6</v>
      </c>
      <c r="L2308" s="19">
        <v>0</v>
      </c>
    </row>
    <row r="2309" spans="1:12" ht="76.5" x14ac:dyDescent="0.2">
      <c r="A2309" s="16" t="s">
        <v>2360</v>
      </c>
      <c r="B2309" s="17" t="s">
        <v>2361</v>
      </c>
      <c r="C2309" s="17" t="s">
        <v>816</v>
      </c>
      <c r="D2309" s="17">
        <v>711130</v>
      </c>
      <c r="E2309" s="17" t="s">
        <v>2751</v>
      </c>
      <c r="F2309" s="17" t="s">
        <v>63</v>
      </c>
      <c r="G2309" s="17" t="s">
        <v>2752</v>
      </c>
      <c r="H2309" s="18">
        <v>136708.79999999999</v>
      </c>
      <c r="I2309" s="18">
        <v>136708.79999999999</v>
      </c>
      <c r="J2309" s="18">
        <v>0</v>
      </c>
      <c r="K2309" s="18">
        <v>15020</v>
      </c>
      <c r="L2309" s="19">
        <v>0</v>
      </c>
    </row>
    <row r="2310" spans="1:12" ht="51" x14ac:dyDescent="0.2">
      <c r="A2310" s="16" t="s">
        <v>2360</v>
      </c>
      <c r="B2310" s="17" t="s">
        <v>2361</v>
      </c>
      <c r="C2310" s="17" t="s">
        <v>816</v>
      </c>
      <c r="D2310" s="17">
        <v>541430</v>
      </c>
      <c r="E2310" s="17" t="s">
        <v>2753</v>
      </c>
      <c r="F2310" s="17" t="s">
        <v>96</v>
      </c>
      <c r="G2310" s="17" t="s">
        <v>2754</v>
      </c>
      <c r="H2310" s="18">
        <v>135635.60999999999</v>
      </c>
      <c r="I2310" s="18">
        <v>0</v>
      </c>
      <c r="J2310" s="18">
        <v>0</v>
      </c>
      <c r="K2310" s="18">
        <v>135635.60999999999</v>
      </c>
      <c r="L2310" s="19">
        <v>0</v>
      </c>
    </row>
    <row r="2311" spans="1:12" ht="51" x14ac:dyDescent="0.2">
      <c r="A2311" s="16" t="s">
        <v>2360</v>
      </c>
      <c r="B2311" s="17" t="s">
        <v>2361</v>
      </c>
      <c r="C2311" s="17" t="s">
        <v>816</v>
      </c>
      <c r="D2311" s="17">
        <v>722310</v>
      </c>
      <c r="E2311" s="17" t="s">
        <v>481</v>
      </c>
      <c r="F2311" s="17" t="s">
        <v>96</v>
      </c>
      <c r="G2311" s="17" t="s">
        <v>2755</v>
      </c>
      <c r="H2311" s="18">
        <v>135364.01</v>
      </c>
      <c r="I2311" s="18">
        <v>135364.01</v>
      </c>
      <c r="J2311" s="18">
        <v>0</v>
      </c>
      <c r="K2311" s="18">
        <v>0</v>
      </c>
      <c r="L2311" s="19">
        <v>0</v>
      </c>
    </row>
    <row r="2312" spans="1:12" ht="25.5" x14ac:dyDescent="0.2">
      <c r="A2312" s="16" t="s">
        <v>2360</v>
      </c>
      <c r="B2312" s="17" t="s">
        <v>2361</v>
      </c>
      <c r="C2312" s="17" t="s">
        <v>816</v>
      </c>
      <c r="D2312" s="17">
        <v>334419</v>
      </c>
      <c r="E2312" s="17" t="s">
        <v>464</v>
      </c>
      <c r="F2312" s="17" t="s">
        <v>544</v>
      </c>
      <c r="G2312" s="17" t="s">
        <v>2756</v>
      </c>
      <c r="H2312" s="18">
        <v>134844.813333</v>
      </c>
      <c r="I2312" s="18">
        <v>0</v>
      </c>
      <c r="J2312" s="18">
        <v>0</v>
      </c>
      <c r="K2312" s="18">
        <v>0</v>
      </c>
      <c r="L2312" s="19">
        <v>0</v>
      </c>
    </row>
    <row r="2313" spans="1:12" ht="63.75" x14ac:dyDescent="0.2">
      <c r="A2313" s="16" t="s">
        <v>2360</v>
      </c>
      <c r="B2313" s="17" t="s">
        <v>2361</v>
      </c>
      <c r="C2313" s="17" t="s">
        <v>816</v>
      </c>
      <c r="D2313" s="17">
        <v>511210</v>
      </c>
      <c r="E2313" s="17" t="s">
        <v>41</v>
      </c>
      <c r="F2313" s="17" t="s">
        <v>688</v>
      </c>
      <c r="G2313" s="17" t="s">
        <v>2757</v>
      </c>
      <c r="H2313" s="18">
        <v>134293.33333299999</v>
      </c>
      <c r="I2313" s="18">
        <v>0</v>
      </c>
      <c r="J2313" s="18">
        <v>0</v>
      </c>
      <c r="K2313" s="18">
        <v>0</v>
      </c>
      <c r="L2313" s="19">
        <v>0</v>
      </c>
    </row>
    <row r="2314" spans="1:12" ht="178.5" x14ac:dyDescent="0.2">
      <c r="A2314" s="16" t="s">
        <v>2360</v>
      </c>
      <c r="B2314" s="17" t="s">
        <v>2361</v>
      </c>
      <c r="C2314" s="17" t="s">
        <v>816</v>
      </c>
      <c r="D2314" s="17">
        <v>334614</v>
      </c>
      <c r="E2314" s="17" t="s">
        <v>780</v>
      </c>
      <c r="F2314" s="17" t="s">
        <v>148</v>
      </c>
      <c r="G2314" s="17" t="s">
        <v>2758</v>
      </c>
      <c r="H2314" s="18">
        <v>134190.66</v>
      </c>
      <c r="I2314" s="18">
        <v>133082.53</v>
      </c>
      <c r="J2314" s="18">
        <v>0</v>
      </c>
      <c r="K2314" s="18">
        <v>4824.04</v>
      </c>
      <c r="L2314" s="19">
        <v>128258.49</v>
      </c>
    </row>
    <row r="2315" spans="1:12" ht="331.5" x14ac:dyDescent="0.2">
      <c r="A2315" s="16" t="s">
        <v>2360</v>
      </c>
      <c r="B2315" s="17" t="s">
        <v>2361</v>
      </c>
      <c r="C2315" s="17" t="s">
        <v>816</v>
      </c>
      <c r="D2315" s="17">
        <v>541990</v>
      </c>
      <c r="E2315" s="17" t="s">
        <v>117</v>
      </c>
      <c r="F2315" s="17" t="s">
        <v>439</v>
      </c>
      <c r="G2315" s="17" t="s">
        <v>2759</v>
      </c>
      <c r="H2315" s="18">
        <v>132485.31</v>
      </c>
      <c r="I2315" s="18">
        <v>19362</v>
      </c>
      <c r="J2315" s="18">
        <v>0</v>
      </c>
      <c r="K2315" s="18">
        <v>14551.333333</v>
      </c>
      <c r="L2315" s="19">
        <v>0</v>
      </c>
    </row>
    <row r="2316" spans="1:12" ht="229.5" x14ac:dyDescent="0.2">
      <c r="A2316" s="16" t="s">
        <v>2360</v>
      </c>
      <c r="B2316" s="17" t="s">
        <v>2361</v>
      </c>
      <c r="C2316" s="17" t="s">
        <v>816</v>
      </c>
      <c r="D2316" s="17">
        <v>541690</v>
      </c>
      <c r="E2316" s="17" t="s">
        <v>161</v>
      </c>
      <c r="F2316" s="17" t="s">
        <v>105</v>
      </c>
      <c r="G2316" s="17" t="s">
        <v>2760</v>
      </c>
      <c r="H2316" s="18">
        <v>130903.51</v>
      </c>
      <c r="I2316" s="18">
        <v>0</v>
      </c>
      <c r="J2316" s="18">
        <v>0</v>
      </c>
      <c r="K2316" s="18">
        <v>0</v>
      </c>
      <c r="L2316" s="19">
        <v>0</v>
      </c>
    </row>
    <row r="2317" spans="1:12" ht="204" x14ac:dyDescent="0.2">
      <c r="A2317" s="16" t="s">
        <v>2360</v>
      </c>
      <c r="B2317" s="17" t="s">
        <v>2361</v>
      </c>
      <c r="C2317" s="17" t="s">
        <v>816</v>
      </c>
      <c r="D2317" s="17">
        <v>541990</v>
      </c>
      <c r="E2317" s="17" t="s">
        <v>117</v>
      </c>
      <c r="F2317" s="17" t="s">
        <v>805</v>
      </c>
      <c r="G2317" s="17" t="s">
        <v>2761</v>
      </c>
      <c r="H2317" s="18">
        <v>130402.92666700001</v>
      </c>
      <c r="I2317" s="18">
        <v>130402.92666700001</v>
      </c>
      <c r="J2317" s="18">
        <v>130402.92666700001</v>
      </c>
      <c r="K2317" s="18">
        <v>0</v>
      </c>
      <c r="L2317" s="19">
        <v>0</v>
      </c>
    </row>
    <row r="2318" spans="1:12" ht="51" x14ac:dyDescent="0.2">
      <c r="A2318" s="16" t="s">
        <v>2360</v>
      </c>
      <c r="B2318" s="17" t="s">
        <v>2361</v>
      </c>
      <c r="C2318" s="17" t="s">
        <v>816</v>
      </c>
      <c r="D2318" s="17">
        <v>515210</v>
      </c>
      <c r="E2318" s="17" t="s">
        <v>2762</v>
      </c>
      <c r="F2318" s="17" t="s">
        <v>726</v>
      </c>
      <c r="G2318" s="17" t="s">
        <v>2763</v>
      </c>
      <c r="H2318" s="18">
        <v>129305.24333300001</v>
      </c>
      <c r="I2318" s="18">
        <v>0</v>
      </c>
      <c r="J2318" s="18">
        <v>0</v>
      </c>
      <c r="K2318" s="18">
        <v>0</v>
      </c>
      <c r="L2318" s="19">
        <v>0</v>
      </c>
    </row>
    <row r="2319" spans="1:12" ht="293.25" x14ac:dyDescent="0.2">
      <c r="A2319" s="16" t="s">
        <v>2360</v>
      </c>
      <c r="B2319" s="17" t="s">
        <v>2361</v>
      </c>
      <c r="C2319" s="17" t="s">
        <v>816</v>
      </c>
      <c r="D2319" s="17">
        <v>332911</v>
      </c>
      <c r="E2319" s="17" t="s">
        <v>1325</v>
      </c>
      <c r="F2319" s="17" t="s">
        <v>96</v>
      </c>
      <c r="G2319" s="17" t="s">
        <v>2764</v>
      </c>
      <c r="H2319" s="18">
        <v>129180.58</v>
      </c>
      <c r="I2319" s="18">
        <v>0</v>
      </c>
      <c r="J2319" s="18">
        <v>7218.4233329999997</v>
      </c>
      <c r="K2319" s="18">
        <v>1524.166667</v>
      </c>
      <c r="L2319" s="19">
        <v>0</v>
      </c>
    </row>
    <row r="2320" spans="1:12" ht="89.25" x14ac:dyDescent="0.2">
      <c r="A2320" s="16" t="s">
        <v>2360</v>
      </c>
      <c r="B2320" s="17" t="s">
        <v>2361</v>
      </c>
      <c r="C2320" s="17" t="s">
        <v>816</v>
      </c>
      <c r="D2320" s="17">
        <v>336611</v>
      </c>
      <c r="E2320" s="17" t="s">
        <v>441</v>
      </c>
      <c r="F2320" s="17" t="s">
        <v>63</v>
      </c>
      <c r="G2320" s="17" t="s">
        <v>2765</v>
      </c>
      <c r="H2320" s="18">
        <v>127396.81666700001</v>
      </c>
      <c r="I2320" s="18">
        <v>116791.666667</v>
      </c>
      <c r="J2320" s="18">
        <v>0</v>
      </c>
      <c r="K2320" s="18">
        <v>0</v>
      </c>
      <c r="L2320" s="19">
        <v>0</v>
      </c>
    </row>
    <row r="2321" spans="1:12" ht="153" x14ac:dyDescent="0.2">
      <c r="A2321" s="16" t="s">
        <v>2360</v>
      </c>
      <c r="B2321" s="17" t="s">
        <v>2361</v>
      </c>
      <c r="C2321" s="17" t="s">
        <v>816</v>
      </c>
      <c r="D2321" s="17">
        <v>511199</v>
      </c>
      <c r="E2321" s="17" t="s">
        <v>2766</v>
      </c>
      <c r="F2321" s="17" t="s">
        <v>63</v>
      </c>
      <c r="G2321" s="17" t="s">
        <v>2767</v>
      </c>
      <c r="H2321" s="18">
        <v>126697.716667</v>
      </c>
      <c r="I2321" s="18">
        <v>100935.373333</v>
      </c>
      <c r="J2321" s="18">
        <v>22753.216667000001</v>
      </c>
      <c r="K2321" s="18">
        <v>6000</v>
      </c>
      <c r="L2321" s="19">
        <v>0</v>
      </c>
    </row>
    <row r="2322" spans="1:12" ht="51" x14ac:dyDescent="0.2">
      <c r="A2322" s="16" t="s">
        <v>2360</v>
      </c>
      <c r="B2322" s="17" t="s">
        <v>2361</v>
      </c>
      <c r="C2322" s="17" t="s">
        <v>816</v>
      </c>
      <c r="D2322" s="17">
        <v>541612</v>
      </c>
      <c r="E2322" s="17" t="s">
        <v>144</v>
      </c>
      <c r="F2322" s="17" t="s">
        <v>739</v>
      </c>
      <c r="G2322" s="17" t="s">
        <v>2768</v>
      </c>
      <c r="H2322" s="18">
        <v>126000</v>
      </c>
      <c r="I2322" s="18">
        <v>126000</v>
      </c>
      <c r="J2322" s="18">
        <v>0</v>
      </c>
      <c r="K2322" s="18">
        <v>0</v>
      </c>
      <c r="L2322" s="19">
        <v>0</v>
      </c>
    </row>
    <row r="2323" spans="1:12" ht="204" x14ac:dyDescent="0.2">
      <c r="A2323" s="16" t="s">
        <v>2360</v>
      </c>
      <c r="B2323" s="17" t="s">
        <v>2361</v>
      </c>
      <c r="C2323" s="17" t="s">
        <v>816</v>
      </c>
      <c r="D2323" s="17">
        <v>334112</v>
      </c>
      <c r="E2323" s="17" t="s">
        <v>405</v>
      </c>
      <c r="F2323" s="17" t="s">
        <v>63</v>
      </c>
      <c r="G2323" s="17" t="s">
        <v>2769</v>
      </c>
      <c r="H2323" s="18">
        <v>125992.516667</v>
      </c>
      <c r="I2323" s="18">
        <v>15945.633333</v>
      </c>
      <c r="J2323" s="18">
        <v>65201.816666999999</v>
      </c>
      <c r="K2323" s="18">
        <v>51732.033332999999</v>
      </c>
      <c r="L2323" s="19">
        <v>0</v>
      </c>
    </row>
    <row r="2324" spans="1:12" ht="204" x14ac:dyDescent="0.2">
      <c r="A2324" s="16" t="s">
        <v>2360</v>
      </c>
      <c r="B2324" s="17" t="s">
        <v>2361</v>
      </c>
      <c r="C2324" s="17" t="s">
        <v>816</v>
      </c>
      <c r="D2324" s="17">
        <v>334290</v>
      </c>
      <c r="E2324" s="17" t="s">
        <v>198</v>
      </c>
      <c r="F2324" s="17" t="s">
        <v>63</v>
      </c>
      <c r="G2324" s="17" t="s">
        <v>2770</v>
      </c>
      <c r="H2324" s="18">
        <v>123026.63</v>
      </c>
      <c r="I2324" s="18">
        <v>41947.876666999997</v>
      </c>
      <c r="J2324" s="18">
        <v>4815.0533329999998</v>
      </c>
      <c r="K2324" s="18">
        <v>4815.0533329999998</v>
      </c>
      <c r="L2324" s="19">
        <v>0</v>
      </c>
    </row>
    <row r="2325" spans="1:12" ht="165.75" x14ac:dyDescent="0.2">
      <c r="A2325" s="16" t="s">
        <v>2360</v>
      </c>
      <c r="B2325" s="17" t="s">
        <v>2361</v>
      </c>
      <c r="C2325" s="17" t="s">
        <v>816</v>
      </c>
      <c r="D2325" s="17">
        <v>561492</v>
      </c>
      <c r="E2325" s="17" t="s">
        <v>2771</v>
      </c>
      <c r="F2325" s="17" t="s">
        <v>63</v>
      </c>
      <c r="G2325" s="17" t="s">
        <v>2772</v>
      </c>
      <c r="H2325" s="18">
        <v>122651.4</v>
      </c>
      <c r="I2325" s="18">
        <v>0</v>
      </c>
      <c r="J2325" s="18">
        <v>0</v>
      </c>
      <c r="K2325" s="18">
        <v>0</v>
      </c>
      <c r="L2325" s="19">
        <v>0</v>
      </c>
    </row>
    <row r="2326" spans="1:12" ht="38.25" x14ac:dyDescent="0.2">
      <c r="A2326" s="16" t="s">
        <v>2360</v>
      </c>
      <c r="B2326" s="17" t="s">
        <v>2361</v>
      </c>
      <c r="C2326" s="17" t="s">
        <v>816</v>
      </c>
      <c r="D2326" s="17">
        <v>811412</v>
      </c>
      <c r="E2326" s="17" t="s">
        <v>267</v>
      </c>
      <c r="F2326" s="17" t="s">
        <v>554</v>
      </c>
      <c r="G2326" s="17" t="s">
        <v>2773</v>
      </c>
      <c r="H2326" s="18">
        <v>121356.013333</v>
      </c>
      <c r="I2326" s="18">
        <v>0</v>
      </c>
      <c r="J2326" s="18">
        <v>121356.013333</v>
      </c>
      <c r="K2326" s="18">
        <v>0</v>
      </c>
      <c r="L2326" s="19">
        <v>0</v>
      </c>
    </row>
    <row r="2327" spans="1:12" ht="127.5" x14ac:dyDescent="0.2">
      <c r="A2327" s="16" t="s">
        <v>2360</v>
      </c>
      <c r="B2327" s="17" t="s">
        <v>2361</v>
      </c>
      <c r="C2327" s="17" t="s">
        <v>816</v>
      </c>
      <c r="D2327" s="17">
        <v>611420</v>
      </c>
      <c r="E2327" s="17" t="s">
        <v>434</v>
      </c>
      <c r="F2327" s="17" t="s">
        <v>96</v>
      </c>
      <c r="G2327" s="17" t="s">
        <v>2774</v>
      </c>
      <c r="H2327" s="18">
        <v>121304.6</v>
      </c>
      <c r="I2327" s="18">
        <v>0</v>
      </c>
      <c r="J2327" s="18">
        <v>0</v>
      </c>
      <c r="K2327" s="18">
        <v>22347.333332999999</v>
      </c>
      <c r="L2327" s="19">
        <v>0</v>
      </c>
    </row>
    <row r="2328" spans="1:12" ht="38.25" x14ac:dyDescent="0.2">
      <c r="A2328" s="16" t="s">
        <v>2360</v>
      </c>
      <c r="B2328" s="17" t="s">
        <v>2361</v>
      </c>
      <c r="C2328" s="17" t="s">
        <v>816</v>
      </c>
      <c r="D2328" s="17">
        <v>334511</v>
      </c>
      <c r="E2328" s="17" t="s">
        <v>646</v>
      </c>
      <c r="F2328" s="17" t="s">
        <v>342</v>
      </c>
      <c r="G2328" s="17" t="s">
        <v>2775</v>
      </c>
      <c r="H2328" s="18">
        <v>120391.94</v>
      </c>
      <c r="I2328" s="18">
        <v>0</v>
      </c>
      <c r="J2328" s="18">
        <v>0</v>
      </c>
      <c r="K2328" s="18">
        <v>0</v>
      </c>
      <c r="L2328" s="19">
        <v>0</v>
      </c>
    </row>
    <row r="2329" spans="1:12" ht="38.25" x14ac:dyDescent="0.2">
      <c r="A2329" s="16" t="s">
        <v>2360</v>
      </c>
      <c r="B2329" s="17" t="s">
        <v>2361</v>
      </c>
      <c r="C2329" s="17" t="s">
        <v>816</v>
      </c>
      <c r="D2329" s="17">
        <v>322299</v>
      </c>
      <c r="E2329" s="17" t="s">
        <v>2776</v>
      </c>
      <c r="F2329" s="17" t="s">
        <v>606</v>
      </c>
      <c r="G2329" s="17" t="s">
        <v>2777</v>
      </c>
      <c r="H2329" s="18">
        <v>119652.56666700001</v>
      </c>
      <c r="I2329" s="18">
        <v>0</v>
      </c>
      <c r="J2329" s="18">
        <v>0</v>
      </c>
      <c r="K2329" s="18">
        <v>0</v>
      </c>
      <c r="L2329" s="19">
        <v>0</v>
      </c>
    </row>
    <row r="2330" spans="1:12" ht="102" x14ac:dyDescent="0.2">
      <c r="A2330" s="16" t="s">
        <v>2360</v>
      </c>
      <c r="B2330" s="17" t="s">
        <v>2361</v>
      </c>
      <c r="C2330" s="17" t="s">
        <v>816</v>
      </c>
      <c r="D2330" s="17">
        <v>518210</v>
      </c>
      <c r="E2330" s="17" t="s">
        <v>225</v>
      </c>
      <c r="F2330" s="17" t="s">
        <v>714</v>
      </c>
      <c r="G2330" s="17" t="s">
        <v>2778</v>
      </c>
      <c r="H2330" s="18">
        <v>119171.516667</v>
      </c>
      <c r="I2330" s="18">
        <v>7140</v>
      </c>
      <c r="J2330" s="18">
        <v>0</v>
      </c>
      <c r="K2330" s="18">
        <v>0</v>
      </c>
      <c r="L2330" s="19">
        <v>0</v>
      </c>
    </row>
    <row r="2331" spans="1:12" ht="89.25" x14ac:dyDescent="0.2">
      <c r="A2331" s="16" t="s">
        <v>2360</v>
      </c>
      <c r="B2331" s="17" t="s">
        <v>2361</v>
      </c>
      <c r="C2331" s="17" t="s">
        <v>816</v>
      </c>
      <c r="D2331" s="17">
        <v>337211</v>
      </c>
      <c r="E2331" s="17" t="s">
        <v>521</v>
      </c>
      <c r="F2331" s="17" t="s">
        <v>83</v>
      </c>
      <c r="G2331" s="17" t="s">
        <v>2779</v>
      </c>
      <c r="H2331" s="18">
        <v>117237.013333</v>
      </c>
      <c r="I2331" s="18">
        <v>0</v>
      </c>
      <c r="J2331" s="18">
        <v>0</v>
      </c>
      <c r="K2331" s="18">
        <v>0</v>
      </c>
      <c r="L2331" s="19">
        <v>0</v>
      </c>
    </row>
    <row r="2332" spans="1:12" ht="191.25" x14ac:dyDescent="0.2">
      <c r="A2332" s="16" t="s">
        <v>2360</v>
      </c>
      <c r="B2332" s="17" t="s">
        <v>2361</v>
      </c>
      <c r="C2332" s="17" t="s">
        <v>816</v>
      </c>
      <c r="D2332" s="17">
        <v>541512</v>
      </c>
      <c r="E2332" s="17" t="s">
        <v>71</v>
      </c>
      <c r="F2332" s="17" t="s">
        <v>739</v>
      </c>
      <c r="G2332" s="17" t="s">
        <v>2780</v>
      </c>
      <c r="H2332" s="18">
        <v>114845.4</v>
      </c>
      <c r="I2332" s="18">
        <v>66915.199999999997</v>
      </c>
      <c r="J2332" s="18">
        <v>0</v>
      </c>
      <c r="K2332" s="18">
        <v>114845.4</v>
      </c>
      <c r="L2332" s="19">
        <v>66915.199999999997</v>
      </c>
    </row>
    <row r="2333" spans="1:12" ht="76.5" x14ac:dyDescent="0.2">
      <c r="A2333" s="16" t="s">
        <v>2360</v>
      </c>
      <c r="B2333" s="17" t="s">
        <v>2361</v>
      </c>
      <c r="C2333" s="17" t="s">
        <v>816</v>
      </c>
      <c r="D2333" s="17">
        <v>541930</v>
      </c>
      <c r="E2333" s="17" t="s">
        <v>227</v>
      </c>
      <c r="F2333" s="17" t="s">
        <v>128</v>
      </c>
      <c r="G2333" s="17" t="s">
        <v>2781</v>
      </c>
      <c r="H2333" s="18">
        <v>114800</v>
      </c>
      <c r="I2333" s="18">
        <v>114800</v>
      </c>
      <c r="J2333" s="18">
        <v>0</v>
      </c>
      <c r="K2333" s="18">
        <v>0</v>
      </c>
      <c r="L2333" s="19">
        <v>0</v>
      </c>
    </row>
    <row r="2334" spans="1:12" x14ac:dyDescent="0.2">
      <c r="A2334" s="16" t="s">
        <v>2360</v>
      </c>
      <c r="B2334" s="17" t="s">
        <v>2361</v>
      </c>
      <c r="C2334" s="17" t="s">
        <v>816</v>
      </c>
      <c r="D2334" s="17">
        <v>512110</v>
      </c>
      <c r="E2334" s="17" t="s">
        <v>159</v>
      </c>
      <c r="F2334" s="17" t="s">
        <v>714</v>
      </c>
      <c r="G2334" s="17" t="s">
        <v>2782</v>
      </c>
      <c r="H2334" s="18">
        <v>114276.626667</v>
      </c>
      <c r="I2334" s="18">
        <v>114276.626667</v>
      </c>
      <c r="J2334" s="18">
        <v>0</v>
      </c>
      <c r="K2334" s="18">
        <v>114276.626667</v>
      </c>
      <c r="L2334" s="19">
        <v>0</v>
      </c>
    </row>
    <row r="2335" spans="1:12" ht="51" x14ac:dyDescent="0.2">
      <c r="A2335" s="16" t="s">
        <v>2360</v>
      </c>
      <c r="B2335" s="17" t="s">
        <v>2361</v>
      </c>
      <c r="C2335" s="17" t="s">
        <v>816</v>
      </c>
      <c r="D2335" s="17">
        <v>561740</v>
      </c>
      <c r="E2335" s="17" t="s">
        <v>2783</v>
      </c>
      <c r="F2335" s="17" t="s">
        <v>96</v>
      </c>
      <c r="G2335" s="17" t="s">
        <v>2784</v>
      </c>
      <c r="H2335" s="18">
        <v>114270.773333</v>
      </c>
      <c r="I2335" s="18">
        <v>114270.773333</v>
      </c>
      <c r="J2335" s="18">
        <v>0</v>
      </c>
      <c r="K2335" s="18">
        <v>0</v>
      </c>
      <c r="L2335" s="19">
        <v>0</v>
      </c>
    </row>
    <row r="2336" spans="1:12" x14ac:dyDescent="0.2">
      <c r="A2336" s="16" t="s">
        <v>2360</v>
      </c>
      <c r="B2336" s="17" t="s">
        <v>2361</v>
      </c>
      <c r="C2336" s="17" t="s">
        <v>816</v>
      </c>
      <c r="D2336" s="17">
        <v>541618</v>
      </c>
      <c r="E2336" s="17" t="s">
        <v>476</v>
      </c>
      <c r="F2336" s="17" t="s">
        <v>714</v>
      </c>
      <c r="G2336" s="17" t="s">
        <v>2785</v>
      </c>
      <c r="H2336" s="18">
        <v>113750</v>
      </c>
      <c r="I2336" s="18">
        <v>113750</v>
      </c>
      <c r="J2336" s="18">
        <v>0</v>
      </c>
      <c r="K2336" s="18">
        <v>113750</v>
      </c>
      <c r="L2336" s="19">
        <v>0</v>
      </c>
    </row>
    <row r="2337" spans="1:12" x14ac:dyDescent="0.2">
      <c r="A2337" s="16" t="s">
        <v>2360</v>
      </c>
      <c r="B2337" s="17" t="s">
        <v>2361</v>
      </c>
      <c r="C2337" s="17" t="s">
        <v>816</v>
      </c>
      <c r="D2337" s="17">
        <v>561990</v>
      </c>
      <c r="E2337" s="17" t="s">
        <v>85</v>
      </c>
      <c r="F2337" s="17" t="s">
        <v>205</v>
      </c>
      <c r="G2337" s="17" t="s">
        <v>2786</v>
      </c>
      <c r="H2337" s="18">
        <v>113361.973333</v>
      </c>
      <c r="I2337" s="18">
        <v>113361.973333</v>
      </c>
      <c r="J2337" s="18">
        <v>113361.973333</v>
      </c>
      <c r="K2337" s="18">
        <v>0</v>
      </c>
      <c r="L2337" s="19">
        <v>0</v>
      </c>
    </row>
    <row r="2338" spans="1:12" ht="306" x14ac:dyDescent="0.2">
      <c r="A2338" s="16" t="s">
        <v>2360</v>
      </c>
      <c r="B2338" s="17" t="s">
        <v>2361</v>
      </c>
      <c r="C2338" s="17" t="s">
        <v>816</v>
      </c>
      <c r="D2338" s="17">
        <v>332999</v>
      </c>
      <c r="E2338" s="17" t="s">
        <v>34</v>
      </c>
      <c r="F2338" s="17" t="s">
        <v>96</v>
      </c>
      <c r="G2338" s="17" t="s">
        <v>2787</v>
      </c>
      <c r="H2338" s="18">
        <v>112143.836667</v>
      </c>
      <c r="I2338" s="18">
        <v>0</v>
      </c>
      <c r="J2338" s="18">
        <v>0</v>
      </c>
      <c r="K2338" s="18">
        <v>23860.016667</v>
      </c>
      <c r="L2338" s="19">
        <v>0</v>
      </c>
    </row>
    <row r="2339" spans="1:12" ht="63.75" x14ac:dyDescent="0.2">
      <c r="A2339" s="16" t="s">
        <v>2360</v>
      </c>
      <c r="B2339" s="17" t="s">
        <v>2361</v>
      </c>
      <c r="C2339" s="17" t="s">
        <v>816</v>
      </c>
      <c r="D2339" s="17">
        <v>541690</v>
      </c>
      <c r="E2339" s="17" t="s">
        <v>161</v>
      </c>
      <c r="F2339" s="17" t="s">
        <v>108</v>
      </c>
      <c r="G2339" s="17" t="s">
        <v>2788</v>
      </c>
      <c r="H2339" s="18">
        <v>112139.466667</v>
      </c>
      <c r="I2339" s="18">
        <v>0</v>
      </c>
      <c r="J2339" s="18">
        <v>0</v>
      </c>
      <c r="K2339" s="18">
        <v>0</v>
      </c>
      <c r="L2339" s="19">
        <v>0</v>
      </c>
    </row>
    <row r="2340" spans="1:12" ht="51" x14ac:dyDescent="0.2">
      <c r="A2340" s="16" t="s">
        <v>2360</v>
      </c>
      <c r="B2340" s="17" t="s">
        <v>2361</v>
      </c>
      <c r="C2340" s="17" t="s">
        <v>816</v>
      </c>
      <c r="D2340" s="17">
        <v>517110</v>
      </c>
      <c r="E2340" s="17" t="s">
        <v>43</v>
      </c>
      <c r="F2340" s="17" t="s">
        <v>1823</v>
      </c>
      <c r="G2340" s="17" t="s">
        <v>2789</v>
      </c>
      <c r="H2340" s="18">
        <v>111057.93</v>
      </c>
      <c r="I2340" s="18">
        <v>111057.93</v>
      </c>
      <c r="J2340" s="18">
        <v>0</v>
      </c>
      <c r="K2340" s="18">
        <v>0</v>
      </c>
      <c r="L2340" s="19">
        <v>0</v>
      </c>
    </row>
    <row r="2341" spans="1:12" ht="38.25" x14ac:dyDescent="0.2">
      <c r="A2341" s="16" t="s">
        <v>2360</v>
      </c>
      <c r="B2341" s="17" t="s">
        <v>2361</v>
      </c>
      <c r="C2341" s="17" t="s">
        <v>816</v>
      </c>
      <c r="D2341" s="17">
        <v>423430</v>
      </c>
      <c r="E2341" s="17" t="s">
        <v>809</v>
      </c>
      <c r="F2341" s="17" t="s">
        <v>72</v>
      </c>
      <c r="G2341" s="17" t="s">
        <v>2790</v>
      </c>
      <c r="H2341" s="18">
        <v>109779.18333299999</v>
      </c>
      <c r="I2341" s="18">
        <v>0</v>
      </c>
      <c r="J2341" s="18">
        <v>6265.21</v>
      </c>
      <c r="K2341" s="18">
        <v>0</v>
      </c>
      <c r="L2341" s="19">
        <v>0</v>
      </c>
    </row>
    <row r="2342" spans="1:12" ht="38.25" x14ac:dyDescent="0.2">
      <c r="A2342" s="16" t="s">
        <v>2360</v>
      </c>
      <c r="B2342" s="17" t="s">
        <v>2361</v>
      </c>
      <c r="C2342" s="17" t="s">
        <v>816</v>
      </c>
      <c r="D2342" s="17">
        <v>332311</v>
      </c>
      <c r="E2342" s="17" t="s">
        <v>57</v>
      </c>
      <c r="F2342" s="17" t="s">
        <v>205</v>
      </c>
      <c r="G2342" s="17" t="s">
        <v>2791</v>
      </c>
      <c r="H2342" s="18">
        <v>109671.666667</v>
      </c>
      <c r="I2342" s="18">
        <v>0</v>
      </c>
      <c r="J2342" s="18">
        <v>0</v>
      </c>
      <c r="K2342" s="18">
        <v>0</v>
      </c>
      <c r="L2342" s="19">
        <v>0</v>
      </c>
    </row>
    <row r="2343" spans="1:12" ht="204" x14ac:dyDescent="0.2">
      <c r="A2343" s="16" t="s">
        <v>2360</v>
      </c>
      <c r="B2343" s="17" t="s">
        <v>2361</v>
      </c>
      <c r="C2343" s="17" t="s">
        <v>816</v>
      </c>
      <c r="D2343" s="17">
        <v>711190</v>
      </c>
      <c r="E2343" s="17" t="s">
        <v>2551</v>
      </c>
      <c r="F2343" s="17" t="s">
        <v>66</v>
      </c>
      <c r="G2343" s="17" t="s">
        <v>2792</v>
      </c>
      <c r="H2343" s="18">
        <v>109191.81666700001</v>
      </c>
      <c r="I2343" s="18">
        <v>109191.81666700001</v>
      </c>
      <c r="J2343" s="18">
        <v>0</v>
      </c>
      <c r="K2343" s="18">
        <v>64601.316666999999</v>
      </c>
      <c r="L2343" s="19">
        <v>0</v>
      </c>
    </row>
    <row r="2344" spans="1:12" ht="178.5" x14ac:dyDescent="0.2">
      <c r="A2344" s="16" t="s">
        <v>2360</v>
      </c>
      <c r="B2344" s="17" t="s">
        <v>2361</v>
      </c>
      <c r="C2344" s="17" t="s">
        <v>816</v>
      </c>
      <c r="D2344" s="17">
        <v>337127</v>
      </c>
      <c r="E2344" s="17" t="s">
        <v>2793</v>
      </c>
      <c r="F2344" s="17" t="s">
        <v>96</v>
      </c>
      <c r="G2344" s="17" t="s">
        <v>2794</v>
      </c>
      <c r="H2344" s="18">
        <v>108829.643333</v>
      </c>
      <c r="I2344" s="18">
        <v>15760</v>
      </c>
      <c r="J2344" s="18">
        <v>2199.0666670000001</v>
      </c>
      <c r="K2344" s="18">
        <v>37153.333333000002</v>
      </c>
      <c r="L2344" s="19">
        <v>0</v>
      </c>
    </row>
    <row r="2345" spans="1:12" ht="140.25" x14ac:dyDescent="0.2">
      <c r="A2345" s="16" t="s">
        <v>2360</v>
      </c>
      <c r="B2345" s="17" t="s">
        <v>2361</v>
      </c>
      <c r="C2345" s="17" t="s">
        <v>816</v>
      </c>
      <c r="D2345" s="17">
        <v>512110</v>
      </c>
      <c r="E2345" s="17" t="s">
        <v>159</v>
      </c>
      <c r="F2345" s="17" t="s">
        <v>606</v>
      </c>
      <c r="G2345" s="17" t="s">
        <v>2795</v>
      </c>
      <c r="H2345" s="18">
        <v>107904.873333</v>
      </c>
      <c r="I2345" s="18">
        <v>68018.193333000003</v>
      </c>
      <c r="J2345" s="18">
        <v>0</v>
      </c>
      <c r="K2345" s="18">
        <v>68018.193333000003</v>
      </c>
      <c r="L2345" s="19">
        <v>0</v>
      </c>
    </row>
    <row r="2346" spans="1:12" ht="178.5" x14ac:dyDescent="0.2">
      <c r="A2346" s="16" t="s">
        <v>2360</v>
      </c>
      <c r="B2346" s="17" t="s">
        <v>2361</v>
      </c>
      <c r="C2346" s="17" t="s">
        <v>816</v>
      </c>
      <c r="D2346" s="17">
        <v>811490</v>
      </c>
      <c r="E2346" s="17" t="s">
        <v>200</v>
      </c>
      <c r="F2346" s="17" t="s">
        <v>63</v>
      </c>
      <c r="G2346" s="17" t="s">
        <v>2796</v>
      </c>
      <c r="H2346" s="18">
        <v>107867.85</v>
      </c>
      <c r="I2346" s="18">
        <v>2172.98</v>
      </c>
      <c r="J2346" s="18">
        <v>0</v>
      </c>
      <c r="K2346" s="18">
        <v>76902.45</v>
      </c>
      <c r="L2346" s="19">
        <v>0</v>
      </c>
    </row>
    <row r="2347" spans="1:12" ht="102" x14ac:dyDescent="0.2">
      <c r="A2347" s="16" t="s">
        <v>2360</v>
      </c>
      <c r="B2347" s="17" t="s">
        <v>2361</v>
      </c>
      <c r="C2347" s="17" t="s">
        <v>816</v>
      </c>
      <c r="D2347" s="17">
        <v>334220</v>
      </c>
      <c r="E2347" s="17" t="s">
        <v>65</v>
      </c>
      <c r="F2347" s="17" t="s">
        <v>128</v>
      </c>
      <c r="G2347" s="17" t="s">
        <v>2797</v>
      </c>
      <c r="H2347" s="18">
        <v>107199.973333</v>
      </c>
      <c r="I2347" s="18">
        <v>56329.973333000002</v>
      </c>
      <c r="J2347" s="18">
        <v>0</v>
      </c>
      <c r="K2347" s="18">
        <v>2733.333333</v>
      </c>
      <c r="L2347" s="19">
        <v>0</v>
      </c>
    </row>
    <row r="2348" spans="1:12" ht="38.25" x14ac:dyDescent="0.2">
      <c r="A2348" s="16" t="s">
        <v>2360</v>
      </c>
      <c r="B2348" s="17" t="s">
        <v>2361</v>
      </c>
      <c r="C2348" s="17" t="s">
        <v>816</v>
      </c>
      <c r="D2348" s="17">
        <v>337127</v>
      </c>
      <c r="E2348" s="17" t="s">
        <v>2793</v>
      </c>
      <c r="F2348" s="17" t="s">
        <v>39</v>
      </c>
      <c r="G2348" s="17" t="s">
        <v>2798</v>
      </c>
      <c r="H2348" s="18">
        <v>106390.20666700001</v>
      </c>
      <c r="I2348" s="18">
        <v>96350</v>
      </c>
      <c r="J2348" s="18">
        <v>0</v>
      </c>
      <c r="K2348" s="18">
        <v>4186</v>
      </c>
      <c r="L2348" s="19">
        <v>0</v>
      </c>
    </row>
    <row r="2349" spans="1:12" ht="51" x14ac:dyDescent="0.2">
      <c r="A2349" s="16" t="s">
        <v>2360</v>
      </c>
      <c r="B2349" s="17" t="s">
        <v>2361</v>
      </c>
      <c r="C2349" s="17" t="s">
        <v>816</v>
      </c>
      <c r="D2349" s="17">
        <v>337127</v>
      </c>
      <c r="E2349" s="17" t="s">
        <v>2793</v>
      </c>
      <c r="F2349" s="17" t="s">
        <v>63</v>
      </c>
      <c r="G2349" s="17" t="s">
        <v>2799</v>
      </c>
      <c r="H2349" s="18">
        <v>106239.97</v>
      </c>
      <c r="I2349" s="18">
        <v>0</v>
      </c>
      <c r="J2349" s="18">
        <v>32832</v>
      </c>
      <c r="K2349" s="18">
        <v>72597.009999999995</v>
      </c>
      <c r="L2349" s="19">
        <v>0</v>
      </c>
    </row>
    <row r="2350" spans="1:12" ht="102" x14ac:dyDescent="0.2">
      <c r="A2350" s="16" t="s">
        <v>2360</v>
      </c>
      <c r="B2350" s="17" t="s">
        <v>2361</v>
      </c>
      <c r="C2350" s="17" t="s">
        <v>816</v>
      </c>
      <c r="D2350" s="17">
        <v>337211</v>
      </c>
      <c r="E2350" s="17" t="s">
        <v>521</v>
      </c>
      <c r="F2350" s="17" t="s">
        <v>96</v>
      </c>
      <c r="G2350" s="17" t="s">
        <v>2800</v>
      </c>
      <c r="H2350" s="18">
        <v>106182.453333</v>
      </c>
      <c r="I2350" s="18">
        <v>0</v>
      </c>
      <c r="J2350" s="18">
        <v>0</v>
      </c>
      <c r="K2350" s="18">
        <v>85077.123332999996</v>
      </c>
      <c r="L2350" s="19">
        <v>0</v>
      </c>
    </row>
    <row r="2351" spans="1:12" ht="165.75" x14ac:dyDescent="0.2">
      <c r="A2351" s="16" t="s">
        <v>2360</v>
      </c>
      <c r="B2351" s="17" t="s">
        <v>2361</v>
      </c>
      <c r="C2351" s="17" t="s">
        <v>816</v>
      </c>
      <c r="D2351" s="17">
        <v>811219</v>
      </c>
      <c r="E2351" s="17" t="s">
        <v>55</v>
      </c>
      <c r="F2351" s="17" t="s">
        <v>63</v>
      </c>
      <c r="G2351" s="17" t="s">
        <v>2801</v>
      </c>
      <c r="H2351" s="18">
        <v>105871.773333</v>
      </c>
      <c r="I2351" s="18">
        <v>0</v>
      </c>
      <c r="J2351" s="18">
        <v>0</v>
      </c>
      <c r="K2351" s="18">
        <v>0</v>
      </c>
      <c r="L2351" s="19">
        <v>0</v>
      </c>
    </row>
    <row r="2352" spans="1:12" ht="38.25" x14ac:dyDescent="0.2">
      <c r="A2352" s="16" t="s">
        <v>2360</v>
      </c>
      <c r="B2352" s="17" t="s">
        <v>2361</v>
      </c>
      <c r="C2352" s="17" t="s">
        <v>816</v>
      </c>
      <c r="D2352" s="17">
        <v>334614</v>
      </c>
      <c r="E2352" s="17" t="s">
        <v>780</v>
      </c>
      <c r="F2352" s="17" t="s">
        <v>544</v>
      </c>
      <c r="G2352" s="17" t="s">
        <v>2802</v>
      </c>
      <c r="H2352" s="18">
        <v>105512.44</v>
      </c>
      <c r="I2352" s="18">
        <v>105512.44</v>
      </c>
      <c r="J2352" s="18">
        <v>0</v>
      </c>
      <c r="K2352" s="18">
        <v>105512.44</v>
      </c>
      <c r="L2352" s="19">
        <v>105512.44</v>
      </c>
    </row>
    <row r="2353" spans="1:12" ht="25.5" x14ac:dyDescent="0.2">
      <c r="A2353" s="16" t="s">
        <v>2360</v>
      </c>
      <c r="B2353" s="17" t="s">
        <v>2361</v>
      </c>
      <c r="C2353" s="17" t="s">
        <v>816</v>
      </c>
      <c r="D2353" s="17">
        <v>333912</v>
      </c>
      <c r="E2353" s="17" t="s">
        <v>741</v>
      </c>
      <c r="F2353" s="17" t="s">
        <v>600</v>
      </c>
      <c r="G2353" s="17" t="s">
        <v>2803</v>
      </c>
      <c r="H2353" s="18">
        <v>105318.666667</v>
      </c>
      <c r="I2353" s="18">
        <v>0</v>
      </c>
      <c r="J2353" s="18">
        <v>0</v>
      </c>
      <c r="K2353" s="18">
        <v>0</v>
      </c>
      <c r="L2353" s="19">
        <v>0</v>
      </c>
    </row>
    <row r="2354" spans="1:12" ht="242.25" x14ac:dyDescent="0.2">
      <c r="A2354" s="16" t="s">
        <v>2360</v>
      </c>
      <c r="B2354" s="17" t="s">
        <v>2361</v>
      </c>
      <c r="C2354" s="17" t="s">
        <v>816</v>
      </c>
      <c r="D2354" s="17">
        <v>334511</v>
      </c>
      <c r="E2354" s="17" t="s">
        <v>646</v>
      </c>
      <c r="F2354" s="17" t="s">
        <v>96</v>
      </c>
      <c r="G2354" s="17" t="s">
        <v>2804</v>
      </c>
      <c r="H2354" s="18">
        <v>104848.916667</v>
      </c>
      <c r="I2354" s="18">
        <v>3889.65</v>
      </c>
      <c r="J2354" s="18">
        <v>45341.16</v>
      </c>
      <c r="K2354" s="18">
        <v>11138.333333</v>
      </c>
      <c r="L2354" s="19">
        <v>0</v>
      </c>
    </row>
    <row r="2355" spans="1:12" ht="89.25" x14ac:dyDescent="0.2">
      <c r="A2355" s="16" t="s">
        <v>2360</v>
      </c>
      <c r="B2355" s="17" t="s">
        <v>2361</v>
      </c>
      <c r="C2355" s="17" t="s">
        <v>816</v>
      </c>
      <c r="D2355" s="17">
        <v>333415</v>
      </c>
      <c r="E2355" s="17" t="s">
        <v>1422</v>
      </c>
      <c r="F2355" s="17" t="s">
        <v>105</v>
      </c>
      <c r="G2355" s="17" t="s">
        <v>2805</v>
      </c>
      <c r="H2355" s="18">
        <v>104741.91</v>
      </c>
      <c r="I2355" s="18">
        <v>89709.91</v>
      </c>
      <c r="J2355" s="18">
        <v>0</v>
      </c>
      <c r="K2355" s="18">
        <v>0</v>
      </c>
      <c r="L2355" s="19">
        <v>0</v>
      </c>
    </row>
    <row r="2356" spans="1:12" ht="153" x14ac:dyDescent="0.2">
      <c r="A2356" s="16" t="s">
        <v>2360</v>
      </c>
      <c r="B2356" s="17" t="s">
        <v>2361</v>
      </c>
      <c r="C2356" s="17" t="s">
        <v>816</v>
      </c>
      <c r="D2356" s="17">
        <v>332322</v>
      </c>
      <c r="E2356" s="17" t="s">
        <v>1775</v>
      </c>
      <c r="F2356" s="17" t="s">
        <v>96</v>
      </c>
      <c r="G2356" s="17" t="s">
        <v>2806</v>
      </c>
      <c r="H2356" s="18">
        <v>104373.416667</v>
      </c>
      <c r="I2356" s="18">
        <v>2800</v>
      </c>
      <c r="J2356" s="18">
        <v>0</v>
      </c>
      <c r="K2356" s="18">
        <v>53351.666666999998</v>
      </c>
      <c r="L2356" s="19">
        <v>0</v>
      </c>
    </row>
    <row r="2357" spans="1:12" ht="38.25" x14ac:dyDescent="0.2">
      <c r="A2357" s="16" t="s">
        <v>2360</v>
      </c>
      <c r="B2357" s="17" t="s">
        <v>2361</v>
      </c>
      <c r="C2357" s="17" t="s">
        <v>816</v>
      </c>
      <c r="D2357" s="17">
        <v>423430</v>
      </c>
      <c r="E2357" s="17" t="s">
        <v>809</v>
      </c>
      <c r="F2357" s="17" t="s">
        <v>148</v>
      </c>
      <c r="G2357" s="17" t="s">
        <v>2807</v>
      </c>
      <c r="H2357" s="18">
        <v>103993.28</v>
      </c>
      <c r="I2357" s="18">
        <v>103993.28</v>
      </c>
      <c r="J2357" s="18">
        <v>0</v>
      </c>
      <c r="K2357" s="18">
        <v>0</v>
      </c>
      <c r="L2357" s="19">
        <v>103993.28</v>
      </c>
    </row>
    <row r="2358" spans="1:12" ht="140.25" x14ac:dyDescent="0.2">
      <c r="A2358" s="16" t="s">
        <v>2360</v>
      </c>
      <c r="B2358" s="17" t="s">
        <v>2361</v>
      </c>
      <c r="C2358" s="17" t="s">
        <v>816</v>
      </c>
      <c r="D2358" s="17">
        <v>332312</v>
      </c>
      <c r="E2358" s="17" t="s">
        <v>2808</v>
      </c>
      <c r="F2358" s="17" t="s">
        <v>96</v>
      </c>
      <c r="G2358" s="17" t="s">
        <v>2809</v>
      </c>
      <c r="H2358" s="18">
        <v>103958.333333</v>
      </c>
      <c r="I2358" s="18">
        <v>1583.333333</v>
      </c>
      <c r="J2358" s="18">
        <v>0</v>
      </c>
      <c r="K2358" s="18">
        <v>1583.333333</v>
      </c>
      <c r="L2358" s="19">
        <v>0</v>
      </c>
    </row>
    <row r="2359" spans="1:12" x14ac:dyDescent="0.2">
      <c r="A2359" s="16" t="s">
        <v>2360</v>
      </c>
      <c r="B2359" s="17" t="s">
        <v>2361</v>
      </c>
      <c r="C2359" s="17" t="s">
        <v>816</v>
      </c>
      <c r="D2359" s="17">
        <v>541519</v>
      </c>
      <c r="E2359" s="17" t="s">
        <v>120</v>
      </c>
      <c r="F2359" s="17" t="s">
        <v>30</v>
      </c>
      <c r="G2359" s="17" t="s">
        <v>2810</v>
      </c>
      <c r="H2359" s="18">
        <v>102226.06666700001</v>
      </c>
      <c r="I2359" s="18">
        <v>0</v>
      </c>
      <c r="J2359" s="18">
        <v>102226.06666700001</v>
      </c>
      <c r="K2359" s="18">
        <v>0</v>
      </c>
      <c r="L2359" s="19">
        <v>0</v>
      </c>
    </row>
    <row r="2360" spans="1:12" ht="25.5" x14ac:dyDescent="0.2">
      <c r="A2360" s="16" t="s">
        <v>2360</v>
      </c>
      <c r="B2360" s="17" t="s">
        <v>2361</v>
      </c>
      <c r="C2360" s="17" t="s">
        <v>816</v>
      </c>
      <c r="D2360" s="17">
        <v>711190</v>
      </c>
      <c r="E2360" s="17" t="s">
        <v>2551</v>
      </c>
      <c r="F2360" s="17" t="s">
        <v>976</v>
      </c>
      <c r="G2360" s="17" t="s">
        <v>2811</v>
      </c>
      <c r="H2360" s="18">
        <v>102077.726667</v>
      </c>
      <c r="I2360" s="18">
        <v>102077.726667</v>
      </c>
      <c r="J2360" s="18">
        <v>0</v>
      </c>
      <c r="K2360" s="18">
        <v>0</v>
      </c>
      <c r="L2360" s="19">
        <v>0</v>
      </c>
    </row>
    <row r="2361" spans="1:12" ht="229.5" x14ac:dyDescent="0.2">
      <c r="A2361" s="16" t="s">
        <v>2360</v>
      </c>
      <c r="B2361" s="17" t="s">
        <v>2361</v>
      </c>
      <c r="C2361" s="17" t="s">
        <v>816</v>
      </c>
      <c r="D2361" s="17">
        <v>335999</v>
      </c>
      <c r="E2361" s="17" t="s">
        <v>26</v>
      </c>
      <c r="F2361" s="17" t="s">
        <v>96</v>
      </c>
      <c r="G2361" s="17" t="s">
        <v>2812</v>
      </c>
      <c r="H2361" s="18">
        <v>101467.93333299999</v>
      </c>
      <c r="I2361" s="18">
        <v>25523.55</v>
      </c>
      <c r="J2361" s="18">
        <v>0</v>
      </c>
      <c r="K2361" s="18">
        <v>46924.226667000003</v>
      </c>
      <c r="L2361" s="19">
        <v>14127.48</v>
      </c>
    </row>
    <row r="2362" spans="1:12" ht="102" x14ac:dyDescent="0.2">
      <c r="A2362" s="16" t="s">
        <v>2360</v>
      </c>
      <c r="B2362" s="17" t="s">
        <v>2361</v>
      </c>
      <c r="C2362" s="17" t="s">
        <v>816</v>
      </c>
      <c r="D2362" s="17">
        <v>561621</v>
      </c>
      <c r="E2362" s="17" t="s">
        <v>141</v>
      </c>
      <c r="F2362" s="17" t="s">
        <v>105</v>
      </c>
      <c r="G2362" s="17" t="s">
        <v>2813</v>
      </c>
      <c r="H2362" s="18">
        <v>101282.666667</v>
      </c>
      <c r="I2362" s="18">
        <v>26808.333332999999</v>
      </c>
      <c r="J2362" s="18">
        <v>26808.333332999999</v>
      </c>
      <c r="K2362" s="18">
        <v>0</v>
      </c>
      <c r="L2362" s="19">
        <v>0</v>
      </c>
    </row>
    <row r="2363" spans="1:12" ht="114.75" x14ac:dyDescent="0.2">
      <c r="A2363" s="16" t="s">
        <v>2360</v>
      </c>
      <c r="B2363" s="17" t="s">
        <v>2361</v>
      </c>
      <c r="C2363" s="17" t="s">
        <v>816</v>
      </c>
      <c r="D2363" s="17">
        <v>541512</v>
      </c>
      <c r="E2363" s="17" t="s">
        <v>71</v>
      </c>
      <c r="F2363" s="17" t="s">
        <v>39</v>
      </c>
      <c r="G2363" s="17" t="s">
        <v>2814</v>
      </c>
      <c r="H2363" s="18">
        <v>100917.783333</v>
      </c>
      <c r="I2363" s="18">
        <v>14512.983333</v>
      </c>
      <c r="J2363" s="18">
        <v>100917.783333</v>
      </c>
      <c r="K2363" s="18">
        <v>0</v>
      </c>
      <c r="L2363" s="19">
        <v>14512.983333</v>
      </c>
    </row>
    <row r="2364" spans="1:12" ht="204" x14ac:dyDescent="0.2">
      <c r="A2364" s="16" t="s">
        <v>2360</v>
      </c>
      <c r="B2364" s="17" t="s">
        <v>2361</v>
      </c>
      <c r="C2364" s="17" t="s">
        <v>816</v>
      </c>
      <c r="D2364" s="17">
        <v>339999</v>
      </c>
      <c r="E2364" s="17" t="s">
        <v>139</v>
      </c>
      <c r="F2364" s="17" t="s">
        <v>96</v>
      </c>
      <c r="G2364" s="17" t="s">
        <v>2815</v>
      </c>
      <c r="H2364" s="18">
        <v>100342.703333</v>
      </c>
      <c r="I2364" s="18">
        <v>5663.42</v>
      </c>
      <c r="J2364" s="18">
        <v>8618.1133329999993</v>
      </c>
      <c r="K2364" s="18">
        <v>72254</v>
      </c>
      <c r="L2364" s="19">
        <v>3737.38</v>
      </c>
    </row>
    <row r="2365" spans="1:12" ht="51" x14ac:dyDescent="0.2">
      <c r="A2365" s="16" t="s">
        <v>2360</v>
      </c>
      <c r="B2365" s="17" t="s">
        <v>2361</v>
      </c>
      <c r="C2365" s="17" t="s">
        <v>816</v>
      </c>
      <c r="D2365" s="17">
        <v>334614</v>
      </c>
      <c r="E2365" s="17" t="s">
        <v>780</v>
      </c>
      <c r="F2365" s="17" t="s">
        <v>439</v>
      </c>
      <c r="G2365" s="17" t="s">
        <v>2816</v>
      </c>
      <c r="H2365" s="18">
        <v>100145.666667</v>
      </c>
      <c r="I2365" s="18">
        <v>95420.333333000002</v>
      </c>
      <c r="J2365" s="18">
        <v>95420.333333000002</v>
      </c>
      <c r="K2365" s="18">
        <v>1447</v>
      </c>
      <c r="L2365" s="19">
        <v>95420.333333000002</v>
      </c>
    </row>
    <row r="2366" spans="1:12" ht="38.25" x14ac:dyDescent="0.2">
      <c r="A2366" s="16" t="s">
        <v>2360</v>
      </c>
      <c r="B2366" s="17" t="s">
        <v>2361</v>
      </c>
      <c r="C2366" s="17" t="s">
        <v>816</v>
      </c>
      <c r="D2366" s="17">
        <v>334519</v>
      </c>
      <c r="E2366" s="17" t="s">
        <v>1830</v>
      </c>
      <c r="F2366" s="17" t="s">
        <v>66</v>
      </c>
      <c r="G2366" s="17" t="s">
        <v>2817</v>
      </c>
      <c r="H2366" s="18">
        <v>100046.783333</v>
      </c>
      <c r="I2366" s="18">
        <v>5520.1166670000002</v>
      </c>
      <c r="J2366" s="18">
        <v>0</v>
      </c>
      <c r="K2366" s="18">
        <v>5520.1166670000002</v>
      </c>
      <c r="L2366" s="19">
        <v>0</v>
      </c>
    </row>
    <row r="2367" spans="1:12" ht="25.5" x14ac:dyDescent="0.2">
      <c r="A2367" s="16" t="s">
        <v>2360</v>
      </c>
      <c r="B2367" s="17" t="s">
        <v>2361</v>
      </c>
      <c r="C2367" s="17" t="s">
        <v>816</v>
      </c>
      <c r="D2367" s="17">
        <v>524292</v>
      </c>
      <c r="E2367" s="17" t="s">
        <v>2818</v>
      </c>
      <c r="F2367" s="17" t="s">
        <v>353</v>
      </c>
      <c r="G2367" s="17" t="s">
        <v>2819</v>
      </c>
      <c r="H2367" s="18">
        <v>100000</v>
      </c>
      <c r="I2367" s="18">
        <v>0</v>
      </c>
      <c r="J2367" s="18">
        <v>0</v>
      </c>
      <c r="K2367" s="18">
        <v>0</v>
      </c>
      <c r="L2367" s="19">
        <v>0</v>
      </c>
    </row>
    <row r="2368" spans="1:12" ht="216.75" x14ac:dyDescent="0.2">
      <c r="A2368" s="16" t="s">
        <v>2820</v>
      </c>
      <c r="B2368" s="17" t="s">
        <v>2821</v>
      </c>
      <c r="C2368" s="17" t="s">
        <v>816</v>
      </c>
      <c r="D2368" s="17">
        <v>561210</v>
      </c>
      <c r="E2368" s="17" t="s">
        <v>17</v>
      </c>
      <c r="F2368" s="17" t="s">
        <v>257</v>
      </c>
      <c r="G2368" s="17" t="s">
        <v>2822</v>
      </c>
      <c r="H2368" s="18">
        <v>116789.07</v>
      </c>
      <c r="I2368" s="18">
        <v>33132.666666999998</v>
      </c>
      <c r="J2368" s="18">
        <v>33132.666666999998</v>
      </c>
      <c r="K2368" s="18">
        <v>83656.403332999995</v>
      </c>
      <c r="L2368" s="19">
        <v>83656.403332999995</v>
      </c>
    </row>
    <row r="2369" spans="1:12" ht="114.75" x14ac:dyDescent="0.2">
      <c r="A2369" s="16" t="s">
        <v>2823</v>
      </c>
      <c r="B2369" s="17" t="s">
        <v>2824</v>
      </c>
      <c r="C2369" s="17" t="s">
        <v>816</v>
      </c>
      <c r="D2369" s="17">
        <v>339112</v>
      </c>
      <c r="E2369" s="17" t="s">
        <v>2346</v>
      </c>
      <c r="F2369" s="17" t="s">
        <v>218</v>
      </c>
      <c r="G2369" s="17" t="s">
        <v>2825</v>
      </c>
      <c r="H2369" s="18">
        <v>104103.466667</v>
      </c>
      <c r="I2369" s="18">
        <v>32668</v>
      </c>
      <c r="J2369" s="18">
        <v>0</v>
      </c>
      <c r="K2369" s="18">
        <v>0</v>
      </c>
      <c r="L2369" s="19">
        <v>0</v>
      </c>
    </row>
    <row r="2370" spans="1:12" ht="229.5" x14ac:dyDescent="0.2">
      <c r="A2370" s="16" t="s">
        <v>2826</v>
      </c>
      <c r="B2370" s="17" t="s">
        <v>2827</v>
      </c>
      <c r="C2370" s="17" t="s">
        <v>816</v>
      </c>
      <c r="D2370" s="17">
        <v>333618</v>
      </c>
      <c r="E2370" s="17" t="s">
        <v>2828</v>
      </c>
      <c r="F2370" s="17" t="s">
        <v>232</v>
      </c>
      <c r="G2370" s="17" t="s">
        <v>2829</v>
      </c>
      <c r="H2370" s="18">
        <v>252857.33333299999</v>
      </c>
      <c r="I2370" s="18">
        <v>0</v>
      </c>
      <c r="J2370" s="18">
        <v>0</v>
      </c>
      <c r="K2370" s="18">
        <v>0</v>
      </c>
      <c r="L2370" s="19">
        <v>252857.33333299999</v>
      </c>
    </row>
    <row r="2371" spans="1:12" ht="140.25" x14ac:dyDescent="0.2">
      <c r="A2371" s="16" t="s">
        <v>2826</v>
      </c>
      <c r="B2371" s="17" t="s">
        <v>2827</v>
      </c>
      <c r="C2371" s="17" t="s">
        <v>816</v>
      </c>
      <c r="D2371" s="17">
        <v>325998</v>
      </c>
      <c r="E2371" s="17" t="s">
        <v>208</v>
      </c>
      <c r="F2371" s="17" t="s">
        <v>66</v>
      </c>
      <c r="G2371" s="17" t="s">
        <v>2830</v>
      </c>
      <c r="H2371" s="18">
        <v>161637.10333300001</v>
      </c>
      <c r="I2371" s="18">
        <v>50146.78</v>
      </c>
      <c r="J2371" s="18">
        <v>3953.333333</v>
      </c>
      <c r="K2371" s="18">
        <v>0</v>
      </c>
      <c r="L2371" s="19">
        <v>0</v>
      </c>
    </row>
    <row r="2372" spans="1:12" ht="242.25" x14ac:dyDescent="0.2">
      <c r="A2372" s="16" t="s">
        <v>2831</v>
      </c>
      <c r="B2372" s="17" t="s">
        <v>2832</v>
      </c>
      <c r="C2372" s="17" t="s">
        <v>816</v>
      </c>
      <c r="D2372" s="17">
        <v>541330</v>
      </c>
      <c r="E2372" s="17" t="s">
        <v>130</v>
      </c>
      <c r="F2372" s="17" t="s">
        <v>232</v>
      </c>
      <c r="G2372" s="17" t="s">
        <v>2833</v>
      </c>
      <c r="H2372" s="18">
        <v>49570205.149999999</v>
      </c>
      <c r="I2372" s="18">
        <v>19576329.59</v>
      </c>
      <c r="J2372" s="18">
        <v>5805212.7199999997</v>
      </c>
      <c r="K2372" s="18">
        <v>38849378.186667003</v>
      </c>
      <c r="L2372" s="19">
        <v>149676.24</v>
      </c>
    </row>
    <row r="2373" spans="1:12" ht="229.5" x14ac:dyDescent="0.2">
      <c r="A2373" s="16" t="s">
        <v>2831</v>
      </c>
      <c r="B2373" s="17" t="s">
        <v>2832</v>
      </c>
      <c r="C2373" s="17" t="s">
        <v>816</v>
      </c>
      <c r="D2373" s="17">
        <v>541330</v>
      </c>
      <c r="E2373" s="17" t="s">
        <v>130</v>
      </c>
      <c r="F2373" s="17" t="s">
        <v>66</v>
      </c>
      <c r="G2373" s="17" t="s">
        <v>2834</v>
      </c>
      <c r="H2373" s="18">
        <v>31419035.323332999</v>
      </c>
      <c r="I2373" s="18">
        <v>11101197.826667</v>
      </c>
      <c r="J2373" s="18">
        <v>18099550.32</v>
      </c>
      <c r="K2373" s="18">
        <v>8161328.0766669996</v>
      </c>
      <c r="L2373" s="19">
        <v>147983.92000000001</v>
      </c>
    </row>
    <row r="2374" spans="1:12" x14ac:dyDescent="0.2">
      <c r="A2374" s="16" t="s">
        <v>2831</v>
      </c>
      <c r="B2374" s="17" t="s">
        <v>2832</v>
      </c>
      <c r="C2374" s="17" t="s">
        <v>816</v>
      </c>
      <c r="D2374" s="17">
        <v>541513</v>
      </c>
      <c r="E2374" s="17" t="s">
        <v>188</v>
      </c>
      <c r="F2374" s="17" t="s">
        <v>30</v>
      </c>
      <c r="G2374" s="17" t="s">
        <v>2835</v>
      </c>
      <c r="H2374" s="18">
        <v>7255031.773333</v>
      </c>
      <c r="I2374" s="18">
        <v>0</v>
      </c>
      <c r="J2374" s="18">
        <v>7255031.773333</v>
      </c>
      <c r="K2374" s="18">
        <v>0</v>
      </c>
      <c r="L2374" s="19">
        <v>0</v>
      </c>
    </row>
    <row r="2375" spans="1:12" ht="178.5" x14ac:dyDescent="0.2">
      <c r="A2375" s="16" t="s">
        <v>2831</v>
      </c>
      <c r="B2375" s="17" t="s">
        <v>2832</v>
      </c>
      <c r="C2375" s="17" t="s">
        <v>816</v>
      </c>
      <c r="D2375" s="17">
        <v>722310</v>
      </c>
      <c r="E2375" s="17" t="s">
        <v>481</v>
      </c>
      <c r="F2375" s="17" t="s">
        <v>232</v>
      </c>
      <c r="G2375" s="17" t="s">
        <v>2836</v>
      </c>
      <c r="H2375" s="18">
        <v>5956001.8933330001</v>
      </c>
      <c r="I2375" s="18">
        <v>4358513.5933330003</v>
      </c>
      <c r="J2375" s="18">
        <v>0</v>
      </c>
      <c r="K2375" s="18">
        <v>24159.093333000001</v>
      </c>
      <c r="L2375" s="19">
        <v>5956001.8933330001</v>
      </c>
    </row>
    <row r="2376" spans="1:12" ht="38.25" x14ac:dyDescent="0.2">
      <c r="A2376" s="16" t="s">
        <v>2831</v>
      </c>
      <c r="B2376" s="17" t="s">
        <v>2832</v>
      </c>
      <c r="C2376" s="17" t="s">
        <v>816</v>
      </c>
      <c r="D2376" s="17">
        <v>541513</v>
      </c>
      <c r="E2376" s="17" t="s">
        <v>188</v>
      </c>
      <c r="F2376" s="17" t="s">
        <v>232</v>
      </c>
      <c r="G2376" s="17" t="s">
        <v>2837</v>
      </c>
      <c r="H2376" s="18">
        <v>4736665.5</v>
      </c>
      <c r="I2376" s="18">
        <v>0</v>
      </c>
      <c r="J2376" s="18">
        <v>4736665.5</v>
      </c>
      <c r="K2376" s="18">
        <v>-1872.166667</v>
      </c>
      <c r="L2376" s="19">
        <v>0</v>
      </c>
    </row>
    <row r="2377" spans="1:12" ht="76.5" x14ac:dyDescent="0.2">
      <c r="A2377" s="16" t="s">
        <v>2831</v>
      </c>
      <c r="B2377" s="17" t="s">
        <v>2832</v>
      </c>
      <c r="C2377" s="17" t="s">
        <v>816</v>
      </c>
      <c r="D2377" s="17">
        <v>541330</v>
      </c>
      <c r="E2377" s="17" t="s">
        <v>130</v>
      </c>
      <c r="F2377" s="17" t="s">
        <v>72</v>
      </c>
      <c r="G2377" s="17" t="s">
        <v>2838</v>
      </c>
      <c r="H2377" s="18">
        <v>3396768.6733329999</v>
      </c>
      <c r="I2377" s="18">
        <v>301533.08333300002</v>
      </c>
      <c r="J2377" s="18">
        <v>3396768.6733329999</v>
      </c>
      <c r="K2377" s="18">
        <v>0</v>
      </c>
      <c r="L2377" s="19">
        <v>0</v>
      </c>
    </row>
    <row r="2378" spans="1:12" ht="382.5" x14ac:dyDescent="0.2">
      <c r="A2378" s="16" t="s">
        <v>2831</v>
      </c>
      <c r="B2378" s="17" t="s">
        <v>2832</v>
      </c>
      <c r="C2378" s="17" t="s">
        <v>816</v>
      </c>
      <c r="D2378" s="17">
        <v>541519</v>
      </c>
      <c r="E2378" s="17" t="s">
        <v>120</v>
      </c>
      <c r="F2378" s="17" t="s">
        <v>232</v>
      </c>
      <c r="G2378" s="17" t="s">
        <v>2839</v>
      </c>
      <c r="H2378" s="18">
        <v>2768725.963333</v>
      </c>
      <c r="I2378" s="18">
        <v>2054647.1466669999</v>
      </c>
      <c r="J2378" s="18">
        <v>1832111.09</v>
      </c>
      <c r="K2378" s="18">
        <v>94326.356667</v>
      </c>
      <c r="L2378" s="19">
        <v>131934.57999999999</v>
      </c>
    </row>
    <row r="2379" spans="1:12" ht="409.5" x14ac:dyDescent="0.2">
      <c r="A2379" s="16" t="s">
        <v>2831</v>
      </c>
      <c r="B2379" s="17" t="s">
        <v>2832</v>
      </c>
      <c r="C2379" s="17" t="s">
        <v>816</v>
      </c>
      <c r="D2379" s="17">
        <v>332322</v>
      </c>
      <c r="E2379" s="17" t="s">
        <v>1775</v>
      </c>
      <c r="F2379" s="17" t="s">
        <v>66</v>
      </c>
      <c r="G2379" s="17" t="s">
        <v>2840</v>
      </c>
      <c r="H2379" s="18">
        <v>2623274.7633329998</v>
      </c>
      <c r="I2379" s="18">
        <v>5290.68</v>
      </c>
      <c r="J2379" s="18">
        <v>0</v>
      </c>
      <c r="K2379" s="18">
        <v>0</v>
      </c>
      <c r="L2379" s="19">
        <v>0</v>
      </c>
    </row>
    <row r="2380" spans="1:12" ht="331.5" x14ac:dyDescent="0.2">
      <c r="A2380" s="16" t="s">
        <v>2831</v>
      </c>
      <c r="B2380" s="17" t="s">
        <v>2832</v>
      </c>
      <c r="C2380" s="17" t="s">
        <v>816</v>
      </c>
      <c r="D2380" s="17">
        <v>611710</v>
      </c>
      <c r="E2380" s="17" t="s">
        <v>122</v>
      </c>
      <c r="F2380" s="17" t="s">
        <v>232</v>
      </c>
      <c r="G2380" s="17" t="s">
        <v>2841</v>
      </c>
      <c r="H2380" s="18">
        <v>2323293.3333330001</v>
      </c>
      <c r="I2380" s="18">
        <v>901228.4</v>
      </c>
      <c r="J2380" s="18">
        <v>1347571.453333</v>
      </c>
      <c r="K2380" s="18">
        <v>73560.146666999994</v>
      </c>
      <c r="L2380" s="19">
        <v>0</v>
      </c>
    </row>
    <row r="2381" spans="1:12" ht="242.25" x14ac:dyDescent="0.2">
      <c r="A2381" s="16" t="s">
        <v>2831</v>
      </c>
      <c r="B2381" s="17" t="s">
        <v>2832</v>
      </c>
      <c r="C2381" s="17" t="s">
        <v>816</v>
      </c>
      <c r="D2381" s="17">
        <v>722310</v>
      </c>
      <c r="E2381" s="17" t="s">
        <v>481</v>
      </c>
      <c r="F2381" s="17" t="s">
        <v>66</v>
      </c>
      <c r="G2381" s="17" t="s">
        <v>2842</v>
      </c>
      <c r="H2381" s="18">
        <v>2040104.9233329999</v>
      </c>
      <c r="I2381" s="18">
        <v>1099151.956667</v>
      </c>
      <c r="J2381" s="18">
        <v>0</v>
      </c>
      <c r="K2381" s="18">
        <v>331014.76</v>
      </c>
      <c r="L2381" s="19">
        <v>0</v>
      </c>
    </row>
    <row r="2382" spans="1:12" ht="38.25" x14ac:dyDescent="0.2">
      <c r="A2382" s="16" t="s">
        <v>2831</v>
      </c>
      <c r="B2382" s="17" t="s">
        <v>2832</v>
      </c>
      <c r="C2382" s="17" t="s">
        <v>816</v>
      </c>
      <c r="D2382" s="17">
        <v>541513</v>
      </c>
      <c r="E2382" s="17" t="s">
        <v>188</v>
      </c>
      <c r="F2382" s="17" t="s">
        <v>322</v>
      </c>
      <c r="G2382" s="17" t="s">
        <v>2843</v>
      </c>
      <c r="H2382" s="18">
        <v>2013542.716667</v>
      </c>
      <c r="I2382" s="18">
        <v>0</v>
      </c>
      <c r="J2382" s="18">
        <v>2013542.716667</v>
      </c>
      <c r="K2382" s="18">
        <v>2013542.716667</v>
      </c>
      <c r="L2382" s="19">
        <v>0</v>
      </c>
    </row>
    <row r="2383" spans="1:12" ht="89.25" x14ac:dyDescent="0.2">
      <c r="A2383" s="16" t="s">
        <v>2831</v>
      </c>
      <c r="B2383" s="17" t="s">
        <v>2832</v>
      </c>
      <c r="C2383" s="17" t="s">
        <v>816</v>
      </c>
      <c r="D2383" s="17">
        <v>561110</v>
      </c>
      <c r="E2383" s="17" t="s">
        <v>194</v>
      </c>
      <c r="F2383" s="17" t="s">
        <v>232</v>
      </c>
      <c r="G2383" s="17" t="s">
        <v>2844</v>
      </c>
      <c r="H2383" s="18">
        <v>1950934.253333</v>
      </c>
      <c r="I2383" s="18">
        <v>1190611.24</v>
      </c>
      <c r="J2383" s="18">
        <v>0</v>
      </c>
      <c r="K2383" s="18">
        <v>0</v>
      </c>
      <c r="L2383" s="19">
        <v>0</v>
      </c>
    </row>
    <row r="2384" spans="1:12" ht="318.75" x14ac:dyDescent="0.2">
      <c r="A2384" s="16" t="s">
        <v>2831</v>
      </c>
      <c r="B2384" s="17" t="s">
        <v>2832</v>
      </c>
      <c r="C2384" s="17" t="s">
        <v>816</v>
      </c>
      <c r="D2384" s="17">
        <v>561210</v>
      </c>
      <c r="E2384" s="17" t="s">
        <v>17</v>
      </c>
      <c r="F2384" s="17" t="s">
        <v>232</v>
      </c>
      <c r="G2384" s="17" t="s">
        <v>2845</v>
      </c>
      <c r="H2384" s="18">
        <v>1865398.53</v>
      </c>
      <c r="I2384" s="18">
        <v>1275482.0900000001</v>
      </c>
      <c r="J2384" s="18">
        <v>298394.92</v>
      </c>
      <c r="K2384" s="18">
        <v>1317207.47</v>
      </c>
      <c r="L2384" s="19">
        <v>0</v>
      </c>
    </row>
    <row r="2385" spans="1:12" ht="76.5" x14ac:dyDescent="0.2">
      <c r="A2385" s="16" t="s">
        <v>2831</v>
      </c>
      <c r="B2385" s="17" t="s">
        <v>2832</v>
      </c>
      <c r="C2385" s="17" t="s">
        <v>816</v>
      </c>
      <c r="D2385" s="17">
        <v>541511</v>
      </c>
      <c r="E2385" s="17" t="s">
        <v>126</v>
      </c>
      <c r="F2385" s="17" t="s">
        <v>66</v>
      </c>
      <c r="G2385" s="17" t="s">
        <v>2846</v>
      </c>
      <c r="H2385" s="18">
        <v>1818136.006667</v>
      </c>
      <c r="I2385" s="18">
        <v>0</v>
      </c>
      <c r="J2385" s="18">
        <v>0</v>
      </c>
      <c r="K2385" s="18">
        <v>0</v>
      </c>
      <c r="L2385" s="19">
        <v>0</v>
      </c>
    </row>
    <row r="2386" spans="1:12" ht="242.25" x14ac:dyDescent="0.2">
      <c r="A2386" s="16" t="s">
        <v>2831</v>
      </c>
      <c r="B2386" s="17" t="s">
        <v>2832</v>
      </c>
      <c r="C2386" s="17" t="s">
        <v>816</v>
      </c>
      <c r="D2386" s="17">
        <v>611699</v>
      </c>
      <c r="E2386" s="17" t="s">
        <v>273</v>
      </c>
      <c r="F2386" s="17" t="s">
        <v>232</v>
      </c>
      <c r="G2386" s="17" t="s">
        <v>2847</v>
      </c>
      <c r="H2386" s="18">
        <v>1521303.733333</v>
      </c>
      <c r="I2386" s="18">
        <v>0</v>
      </c>
      <c r="J2386" s="18">
        <v>0</v>
      </c>
      <c r="K2386" s="18">
        <v>1521303.733333</v>
      </c>
      <c r="L2386" s="19">
        <v>0</v>
      </c>
    </row>
    <row r="2387" spans="1:12" ht="63.75" x14ac:dyDescent="0.2">
      <c r="A2387" s="16" t="s">
        <v>2831</v>
      </c>
      <c r="B2387" s="17" t="s">
        <v>2832</v>
      </c>
      <c r="C2387" s="17" t="s">
        <v>816</v>
      </c>
      <c r="D2387" s="17">
        <v>611513</v>
      </c>
      <c r="E2387" s="17" t="s">
        <v>2848</v>
      </c>
      <c r="F2387" s="17" t="s">
        <v>232</v>
      </c>
      <c r="G2387" s="17" t="s">
        <v>2849</v>
      </c>
      <c r="H2387" s="18">
        <v>1313002.753333</v>
      </c>
      <c r="I2387" s="18">
        <v>0</v>
      </c>
      <c r="J2387" s="18">
        <v>0</v>
      </c>
      <c r="K2387" s="18">
        <v>0</v>
      </c>
      <c r="L2387" s="19">
        <v>0</v>
      </c>
    </row>
    <row r="2388" spans="1:12" ht="204" x14ac:dyDescent="0.2">
      <c r="A2388" s="16" t="s">
        <v>2831</v>
      </c>
      <c r="B2388" s="17" t="s">
        <v>2832</v>
      </c>
      <c r="C2388" s="17" t="s">
        <v>816</v>
      </c>
      <c r="D2388" s="17">
        <v>488310</v>
      </c>
      <c r="E2388" s="17" t="s">
        <v>769</v>
      </c>
      <c r="F2388" s="17" t="s">
        <v>218</v>
      </c>
      <c r="G2388" s="17" t="s">
        <v>2850</v>
      </c>
      <c r="H2388" s="18">
        <v>1272282.8799999999</v>
      </c>
      <c r="I2388" s="18">
        <v>0</v>
      </c>
      <c r="J2388" s="18">
        <v>0</v>
      </c>
      <c r="K2388" s="18">
        <v>0</v>
      </c>
      <c r="L2388" s="19">
        <v>0</v>
      </c>
    </row>
    <row r="2389" spans="1:12" ht="242.25" x14ac:dyDescent="0.2">
      <c r="A2389" s="16" t="s">
        <v>2831</v>
      </c>
      <c r="B2389" s="17" t="s">
        <v>2832</v>
      </c>
      <c r="C2389" s="17" t="s">
        <v>816</v>
      </c>
      <c r="D2389" s="17">
        <v>541330</v>
      </c>
      <c r="E2389" s="17" t="s">
        <v>130</v>
      </c>
      <c r="F2389" s="17" t="s">
        <v>103</v>
      </c>
      <c r="G2389" s="17" t="s">
        <v>2851</v>
      </c>
      <c r="H2389" s="18">
        <v>1264277.5733330001</v>
      </c>
      <c r="I2389" s="18">
        <v>0</v>
      </c>
      <c r="J2389" s="18">
        <v>743532.41333300003</v>
      </c>
      <c r="K2389" s="18">
        <v>520745.16</v>
      </c>
      <c r="L2389" s="19">
        <v>0</v>
      </c>
    </row>
    <row r="2390" spans="1:12" ht="229.5" x14ac:dyDescent="0.2">
      <c r="A2390" s="16" t="s">
        <v>2831</v>
      </c>
      <c r="B2390" s="17" t="s">
        <v>2832</v>
      </c>
      <c r="C2390" s="17" t="s">
        <v>816</v>
      </c>
      <c r="D2390" s="17">
        <v>541330</v>
      </c>
      <c r="E2390" s="17" t="s">
        <v>130</v>
      </c>
      <c r="F2390" s="17" t="s">
        <v>270</v>
      </c>
      <c r="G2390" s="17" t="s">
        <v>2852</v>
      </c>
      <c r="H2390" s="18">
        <v>1248069.73</v>
      </c>
      <c r="I2390" s="18">
        <v>364737.42666699999</v>
      </c>
      <c r="J2390" s="18">
        <v>507702.58</v>
      </c>
      <c r="K2390" s="18">
        <v>998</v>
      </c>
      <c r="L2390" s="19">
        <v>0</v>
      </c>
    </row>
    <row r="2391" spans="1:12" ht="25.5" x14ac:dyDescent="0.2">
      <c r="A2391" s="16" t="s">
        <v>2831</v>
      </c>
      <c r="B2391" s="17" t="s">
        <v>2832</v>
      </c>
      <c r="C2391" s="17" t="s">
        <v>816</v>
      </c>
      <c r="D2391" s="17">
        <v>541519</v>
      </c>
      <c r="E2391" s="17" t="s">
        <v>120</v>
      </c>
      <c r="F2391" s="17" t="s">
        <v>30</v>
      </c>
      <c r="G2391" s="17" t="s">
        <v>2853</v>
      </c>
      <c r="H2391" s="18">
        <v>1136632.56</v>
      </c>
      <c r="I2391" s="18">
        <v>0</v>
      </c>
      <c r="J2391" s="18">
        <v>1136632.56</v>
      </c>
      <c r="K2391" s="18">
        <v>0</v>
      </c>
      <c r="L2391" s="19">
        <v>0</v>
      </c>
    </row>
    <row r="2392" spans="1:12" ht="38.25" x14ac:dyDescent="0.2">
      <c r="A2392" s="16" t="s">
        <v>2831</v>
      </c>
      <c r="B2392" s="17" t="s">
        <v>2832</v>
      </c>
      <c r="C2392" s="17" t="s">
        <v>816</v>
      </c>
      <c r="D2392" s="17">
        <v>541512</v>
      </c>
      <c r="E2392" s="17" t="s">
        <v>71</v>
      </c>
      <c r="F2392" s="17" t="s">
        <v>103</v>
      </c>
      <c r="G2392" s="17" t="s">
        <v>2854</v>
      </c>
      <c r="H2392" s="18">
        <v>1031695.076667</v>
      </c>
      <c r="I2392" s="18">
        <v>1031695.076667</v>
      </c>
      <c r="J2392" s="18">
        <v>1031695.076667</v>
      </c>
      <c r="K2392" s="18">
        <v>0</v>
      </c>
      <c r="L2392" s="19">
        <v>0</v>
      </c>
    </row>
    <row r="2393" spans="1:12" x14ac:dyDescent="0.2">
      <c r="A2393" s="16" t="s">
        <v>2831</v>
      </c>
      <c r="B2393" s="17" t="s">
        <v>2832</v>
      </c>
      <c r="C2393" s="17" t="s">
        <v>816</v>
      </c>
      <c r="D2393" s="17">
        <v>611710</v>
      </c>
      <c r="E2393" s="17" t="s">
        <v>122</v>
      </c>
      <c r="F2393" s="17" t="s">
        <v>30</v>
      </c>
      <c r="G2393" s="17" t="s">
        <v>2855</v>
      </c>
      <c r="H2393" s="18">
        <v>1012551.59</v>
      </c>
      <c r="I2393" s="18">
        <v>0</v>
      </c>
      <c r="J2393" s="18">
        <v>1012551.59</v>
      </c>
      <c r="K2393" s="18">
        <v>0</v>
      </c>
      <c r="L2393" s="19">
        <v>0</v>
      </c>
    </row>
    <row r="2394" spans="1:12" ht="409.5" x14ac:dyDescent="0.2">
      <c r="A2394" s="16" t="s">
        <v>2831</v>
      </c>
      <c r="B2394" s="17" t="s">
        <v>2832</v>
      </c>
      <c r="C2394" s="17" t="s">
        <v>816</v>
      </c>
      <c r="D2394" s="17">
        <v>332322</v>
      </c>
      <c r="E2394" s="17" t="s">
        <v>1775</v>
      </c>
      <c r="F2394" s="17" t="s">
        <v>554</v>
      </c>
      <c r="G2394" s="17" t="s">
        <v>2856</v>
      </c>
      <c r="H2394" s="18">
        <v>946950.36666699999</v>
      </c>
      <c r="I2394" s="18">
        <v>0</v>
      </c>
      <c r="J2394" s="18">
        <v>0</v>
      </c>
      <c r="K2394" s="18">
        <v>0</v>
      </c>
      <c r="L2394" s="19">
        <v>0</v>
      </c>
    </row>
    <row r="2395" spans="1:12" ht="140.25" x14ac:dyDescent="0.2">
      <c r="A2395" s="16" t="s">
        <v>2831</v>
      </c>
      <c r="B2395" s="17" t="s">
        <v>2832</v>
      </c>
      <c r="C2395" s="17" t="s">
        <v>816</v>
      </c>
      <c r="D2395" s="17">
        <v>541611</v>
      </c>
      <c r="E2395" s="17" t="s">
        <v>115</v>
      </c>
      <c r="F2395" s="17" t="s">
        <v>232</v>
      </c>
      <c r="G2395" s="17" t="s">
        <v>2857</v>
      </c>
      <c r="H2395" s="18">
        <v>853776.20666699996</v>
      </c>
      <c r="I2395" s="18">
        <v>807542.03666700004</v>
      </c>
      <c r="J2395" s="18">
        <v>0</v>
      </c>
      <c r="K2395" s="18">
        <v>46234.17</v>
      </c>
      <c r="L2395" s="19">
        <v>0</v>
      </c>
    </row>
    <row r="2396" spans="1:12" ht="114.75" x14ac:dyDescent="0.2">
      <c r="A2396" s="16" t="s">
        <v>2831</v>
      </c>
      <c r="B2396" s="17" t="s">
        <v>2832</v>
      </c>
      <c r="C2396" s="17" t="s">
        <v>816</v>
      </c>
      <c r="D2396" s="17">
        <v>561110</v>
      </c>
      <c r="E2396" s="17" t="s">
        <v>194</v>
      </c>
      <c r="F2396" s="17" t="s">
        <v>66</v>
      </c>
      <c r="G2396" s="17" t="s">
        <v>2858</v>
      </c>
      <c r="H2396" s="18">
        <v>841526.22666699998</v>
      </c>
      <c r="I2396" s="18">
        <v>827277.18666699994</v>
      </c>
      <c r="J2396" s="18">
        <v>0</v>
      </c>
      <c r="K2396" s="18">
        <v>799513.98666699999</v>
      </c>
      <c r="L2396" s="19">
        <v>0</v>
      </c>
    </row>
    <row r="2397" spans="1:12" ht="25.5" x14ac:dyDescent="0.2">
      <c r="A2397" s="16" t="s">
        <v>2831</v>
      </c>
      <c r="B2397" s="17" t="s">
        <v>2832</v>
      </c>
      <c r="C2397" s="17" t="s">
        <v>816</v>
      </c>
      <c r="D2397" s="17">
        <v>541614</v>
      </c>
      <c r="E2397" s="17" t="s">
        <v>22</v>
      </c>
      <c r="F2397" s="17" t="s">
        <v>66</v>
      </c>
      <c r="G2397" s="17" t="s">
        <v>2859</v>
      </c>
      <c r="H2397" s="18">
        <v>832336.35666699999</v>
      </c>
      <c r="I2397" s="18">
        <v>832336.35666699999</v>
      </c>
      <c r="J2397" s="18">
        <v>0</v>
      </c>
      <c r="K2397" s="18">
        <v>832336.35666699999</v>
      </c>
      <c r="L2397" s="19">
        <v>0</v>
      </c>
    </row>
    <row r="2398" spans="1:12" ht="191.25" x14ac:dyDescent="0.2">
      <c r="A2398" s="16" t="s">
        <v>2831</v>
      </c>
      <c r="B2398" s="17" t="s">
        <v>2832</v>
      </c>
      <c r="C2398" s="17" t="s">
        <v>816</v>
      </c>
      <c r="D2398" s="17">
        <v>541511</v>
      </c>
      <c r="E2398" s="17" t="s">
        <v>126</v>
      </c>
      <c r="F2398" s="17" t="s">
        <v>232</v>
      </c>
      <c r="G2398" s="17" t="s">
        <v>2860</v>
      </c>
      <c r="H2398" s="18">
        <v>809581.15333300002</v>
      </c>
      <c r="I2398" s="18">
        <v>799864.83</v>
      </c>
      <c r="J2398" s="18">
        <v>0</v>
      </c>
      <c r="K2398" s="18">
        <v>0</v>
      </c>
      <c r="L2398" s="19">
        <v>0</v>
      </c>
    </row>
    <row r="2399" spans="1:12" ht="63.75" x14ac:dyDescent="0.2">
      <c r="A2399" s="16" t="s">
        <v>2831</v>
      </c>
      <c r="B2399" s="17" t="s">
        <v>2832</v>
      </c>
      <c r="C2399" s="17" t="s">
        <v>816</v>
      </c>
      <c r="D2399" s="17">
        <v>541330</v>
      </c>
      <c r="E2399" s="17" t="s">
        <v>130</v>
      </c>
      <c r="F2399" s="17" t="s">
        <v>96</v>
      </c>
      <c r="G2399" s="17" t="s">
        <v>2861</v>
      </c>
      <c r="H2399" s="18">
        <v>806250.63333300001</v>
      </c>
      <c r="I2399" s="18">
        <v>146758.08333299999</v>
      </c>
      <c r="J2399" s="18">
        <v>817608.76333300001</v>
      </c>
      <c r="K2399" s="18">
        <v>-11358.13</v>
      </c>
      <c r="L2399" s="19">
        <v>0</v>
      </c>
    </row>
    <row r="2400" spans="1:12" ht="127.5" x14ac:dyDescent="0.2">
      <c r="A2400" s="16" t="s">
        <v>2831</v>
      </c>
      <c r="B2400" s="17" t="s">
        <v>2832</v>
      </c>
      <c r="C2400" s="17" t="s">
        <v>816</v>
      </c>
      <c r="D2400" s="17">
        <v>488310</v>
      </c>
      <c r="E2400" s="17" t="s">
        <v>769</v>
      </c>
      <c r="F2400" s="17" t="s">
        <v>103</v>
      </c>
      <c r="G2400" s="17" t="s">
        <v>2862</v>
      </c>
      <c r="H2400" s="18">
        <v>806162.25666700001</v>
      </c>
      <c r="I2400" s="18">
        <v>0</v>
      </c>
      <c r="J2400" s="18">
        <v>0</v>
      </c>
      <c r="K2400" s="18">
        <v>0</v>
      </c>
      <c r="L2400" s="19">
        <v>0</v>
      </c>
    </row>
    <row r="2401" spans="1:12" ht="255" x14ac:dyDescent="0.2">
      <c r="A2401" s="16" t="s">
        <v>2831</v>
      </c>
      <c r="B2401" s="17" t="s">
        <v>2832</v>
      </c>
      <c r="C2401" s="17" t="s">
        <v>816</v>
      </c>
      <c r="D2401" s="17">
        <v>561210</v>
      </c>
      <c r="E2401" s="17" t="s">
        <v>17</v>
      </c>
      <c r="F2401" s="17" t="s">
        <v>66</v>
      </c>
      <c r="G2401" s="17" t="s">
        <v>2863</v>
      </c>
      <c r="H2401" s="18">
        <v>693568.52333300002</v>
      </c>
      <c r="I2401" s="18">
        <v>213372.73</v>
      </c>
      <c r="J2401" s="18">
        <v>79933.773333000005</v>
      </c>
      <c r="K2401" s="18">
        <v>360586.97666699998</v>
      </c>
      <c r="L2401" s="19">
        <v>0</v>
      </c>
    </row>
    <row r="2402" spans="1:12" ht="25.5" x14ac:dyDescent="0.2">
      <c r="A2402" s="16" t="s">
        <v>2831</v>
      </c>
      <c r="B2402" s="17" t="s">
        <v>2832</v>
      </c>
      <c r="C2402" s="17" t="s">
        <v>816</v>
      </c>
      <c r="D2402" s="17">
        <v>493110</v>
      </c>
      <c r="E2402" s="17" t="s">
        <v>620</v>
      </c>
      <c r="F2402" s="17" t="s">
        <v>232</v>
      </c>
      <c r="G2402" s="17" t="s">
        <v>2864</v>
      </c>
      <c r="H2402" s="18">
        <v>668262</v>
      </c>
      <c r="I2402" s="18">
        <v>666117</v>
      </c>
      <c r="J2402" s="18">
        <v>668262</v>
      </c>
      <c r="K2402" s="18">
        <v>0</v>
      </c>
      <c r="L2402" s="19">
        <v>0</v>
      </c>
    </row>
    <row r="2403" spans="1:12" x14ac:dyDescent="0.2">
      <c r="A2403" s="16" t="s">
        <v>2831</v>
      </c>
      <c r="B2403" s="17" t="s">
        <v>2832</v>
      </c>
      <c r="C2403" s="17" t="s">
        <v>816</v>
      </c>
      <c r="D2403" s="17">
        <v>541512</v>
      </c>
      <c r="E2403" s="17" t="s">
        <v>71</v>
      </c>
      <c r="F2403" s="17" t="s">
        <v>270</v>
      </c>
      <c r="G2403" s="17" t="s">
        <v>2865</v>
      </c>
      <c r="H2403" s="18">
        <v>659253.28</v>
      </c>
      <c r="I2403" s="18">
        <v>0</v>
      </c>
      <c r="J2403" s="18">
        <v>0</v>
      </c>
      <c r="K2403" s="18">
        <v>659253.28</v>
      </c>
      <c r="L2403" s="19">
        <v>0</v>
      </c>
    </row>
    <row r="2404" spans="1:12" ht="25.5" x14ac:dyDescent="0.2">
      <c r="A2404" s="16" t="s">
        <v>2831</v>
      </c>
      <c r="B2404" s="17" t="s">
        <v>2832</v>
      </c>
      <c r="C2404" s="17" t="s">
        <v>816</v>
      </c>
      <c r="D2404" s="17">
        <v>334111</v>
      </c>
      <c r="E2404" s="17" t="s">
        <v>265</v>
      </c>
      <c r="F2404" s="17" t="s">
        <v>657</v>
      </c>
      <c r="G2404" s="17" t="s">
        <v>2866</v>
      </c>
      <c r="H2404" s="18">
        <v>530565.69333299994</v>
      </c>
      <c r="I2404" s="18">
        <v>0</v>
      </c>
      <c r="J2404" s="18">
        <v>0</v>
      </c>
      <c r="K2404" s="18">
        <v>0</v>
      </c>
      <c r="L2404" s="19">
        <v>0</v>
      </c>
    </row>
    <row r="2405" spans="1:12" ht="63.75" x14ac:dyDescent="0.2">
      <c r="A2405" s="16" t="s">
        <v>2831</v>
      </c>
      <c r="B2405" s="17" t="s">
        <v>2832</v>
      </c>
      <c r="C2405" s="17" t="s">
        <v>816</v>
      </c>
      <c r="D2405" s="17">
        <v>561320</v>
      </c>
      <c r="E2405" s="17" t="s">
        <v>568</v>
      </c>
      <c r="F2405" s="17" t="s">
        <v>232</v>
      </c>
      <c r="G2405" s="17" t="s">
        <v>2867</v>
      </c>
      <c r="H2405" s="18">
        <v>513053.65333300002</v>
      </c>
      <c r="I2405" s="18">
        <v>-31.093333000000001</v>
      </c>
      <c r="J2405" s="18">
        <v>338092.373333</v>
      </c>
      <c r="K2405" s="18">
        <v>102845.96333300001</v>
      </c>
      <c r="L2405" s="19">
        <v>0</v>
      </c>
    </row>
    <row r="2406" spans="1:12" ht="382.5" x14ac:dyDescent="0.2">
      <c r="A2406" s="16" t="s">
        <v>2831</v>
      </c>
      <c r="B2406" s="17" t="s">
        <v>2832</v>
      </c>
      <c r="C2406" s="17" t="s">
        <v>816</v>
      </c>
      <c r="D2406" s="17">
        <v>811310</v>
      </c>
      <c r="E2406" s="17" t="s">
        <v>32</v>
      </c>
      <c r="F2406" s="17" t="s">
        <v>232</v>
      </c>
      <c r="G2406" s="17" t="s">
        <v>2868</v>
      </c>
      <c r="H2406" s="18">
        <v>509023.873333</v>
      </c>
      <c r="I2406" s="18">
        <v>9121.1666669999995</v>
      </c>
      <c r="J2406" s="18">
        <v>0</v>
      </c>
      <c r="K2406" s="18">
        <v>4605</v>
      </c>
      <c r="L2406" s="19">
        <v>150</v>
      </c>
    </row>
    <row r="2407" spans="1:12" ht="357" x14ac:dyDescent="0.2">
      <c r="A2407" s="16" t="s">
        <v>2831</v>
      </c>
      <c r="B2407" s="17" t="s">
        <v>2832</v>
      </c>
      <c r="C2407" s="17" t="s">
        <v>816</v>
      </c>
      <c r="D2407" s="17">
        <v>811310</v>
      </c>
      <c r="E2407" s="17" t="s">
        <v>32</v>
      </c>
      <c r="F2407" s="17" t="s">
        <v>66</v>
      </c>
      <c r="G2407" s="17" t="s">
        <v>2869</v>
      </c>
      <c r="H2407" s="18">
        <v>481647.54333299998</v>
      </c>
      <c r="I2407" s="18">
        <v>37813.213333</v>
      </c>
      <c r="J2407" s="18">
        <v>21187.040000000001</v>
      </c>
      <c r="K2407" s="18">
        <v>41430.879999999997</v>
      </c>
      <c r="L2407" s="19">
        <v>12401.2</v>
      </c>
    </row>
    <row r="2408" spans="1:12" ht="140.25" x14ac:dyDescent="0.2">
      <c r="A2408" s="16" t="s">
        <v>2831</v>
      </c>
      <c r="B2408" s="17" t="s">
        <v>2832</v>
      </c>
      <c r="C2408" s="17" t="s">
        <v>816</v>
      </c>
      <c r="D2408" s="17">
        <v>541519</v>
      </c>
      <c r="E2408" s="17" t="s">
        <v>120</v>
      </c>
      <c r="F2408" s="17" t="s">
        <v>66</v>
      </c>
      <c r="G2408" s="17" t="s">
        <v>2870</v>
      </c>
      <c r="H2408" s="18">
        <v>470077.20333300001</v>
      </c>
      <c r="I2408" s="18">
        <v>418879.13666700001</v>
      </c>
      <c r="J2408" s="18">
        <v>36870.69</v>
      </c>
      <c r="K2408" s="18">
        <v>407408.10333299998</v>
      </c>
      <c r="L2408" s="19">
        <v>418879.13666700001</v>
      </c>
    </row>
    <row r="2409" spans="1:12" ht="114.75" x14ac:dyDescent="0.2">
      <c r="A2409" s="16" t="s">
        <v>2831</v>
      </c>
      <c r="B2409" s="17" t="s">
        <v>2832</v>
      </c>
      <c r="C2409" s="17" t="s">
        <v>816</v>
      </c>
      <c r="D2409" s="17">
        <v>541990</v>
      </c>
      <c r="E2409" s="17" t="s">
        <v>117</v>
      </c>
      <c r="F2409" s="17" t="s">
        <v>66</v>
      </c>
      <c r="G2409" s="17" t="s">
        <v>2871</v>
      </c>
      <c r="H2409" s="18">
        <v>445354.01</v>
      </c>
      <c r="I2409" s="18">
        <v>446050.246667</v>
      </c>
      <c r="J2409" s="18">
        <v>277139.35333299998</v>
      </c>
      <c r="K2409" s="18">
        <v>171998.83333299999</v>
      </c>
      <c r="L2409" s="19">
        <v>0</v>
      </c>
    </row>
    <row r="2410" spans="1:12" ht="369.75" x14ac:dyDescent="0.2">
      <c r="A2410" s="16" t="s">
        <v>2831</v>
      </c>
      <c r="B2410" s="17" t="s">
        <v>2832</v>
      </c>
      <c r="C2410" s="17" t="s">
        <v>816</v>
      </c>
      <c r="D2410" s="17">
        <v>334111</v>
      </c>
      <c r="E2410" s="17" t="s">
        <v>265</v>
      </c>
      <c r="F2410" s="17" t="s">
        <v>232</v>
      </c>
      <c r="G2410" s="17" t="s">
        <v>2872</v>
      </c>
      <c r="H2410" s="18">
        <v>408655.97333299997</v>
      </c>
      <c r="I2410" s="18">
        <v>58836.81</v>
      </c>
      <c r="J2410" s="18">
        <v>50611.83</v>
      </c>
      <c r="K2410" s="18">
        <v>108534.70666700001</v>
      </c>
      <c r="L2410" s="19">
        <v>13098.333333</v>
      </c>
    </row>
    <row r="2411" spans="1:12" ht="25.5" x14ac:dyDescent="0.2">
      <c r="A2411" s="16" t="s">
        <v>2831</v>
      </c>
      <c r="B2411" s="17" t="s">
        <v>2832</v>
      </c>
      <c r="C2411" s="17" t="s">
        <v>816</v>
      </c>
      <c r="D2411" s="17">
        <v>541211</v>
      </c>
      <c r="E2411" s="17" t="s">
        <v>136</v>
      </c>
      <c r="F2411" s="17" t="s">
        <v>232</v>
      </c>
      <c r="G2411" s="17" t="s">
        <v>2873</v>
      </c>
      <c r="H2411" s="18">
        <v>385494.4</v>
      </c>
      <c r="I2411" s="18">
        <v>0</v>
      </c>
      <c r="J2411" s="18">
        <v>385494.4</v>
      </c>
      <c r="K2411" s="18">
        <v>0</v>
      </c>
      <c r="L2411" s="19">
        <v>385494.4</v>
      </c>
    </row>
    <row r="2412" spans="1:12" ht="395.25" x14ac:dyDescent="0.2">
      <c r="A2412" s="16" t="s">
        <v>2831</v>
      </c>
      <c r="B2412" s="17" t="s">
        <v>2832</v>
      </c>
      <c r="C2412" s="17" t="s">
        <v>816</v>
      </c>
      <c r="D2412" s="17">
        <v>813110</v>
      </c>
      <c r="E2412" s="17" t="s">
        <v>316</v>
      </c>
      <c r="F2412" s="17" t="s">
        <v>232</v>
      </c>
      <c r="G2412" s="17" t="s">
        <v>2874</v>
      </c>
      <c r="H2412" s="18">
        <v>365392.84666699998</v>
      </c>
      <c r="I2412" s="18">
        <v>180126.68</v>
      </c>
      <c r="J2412" s="18">
        <v>77425.333333000002</v>
      </c>
      <c r="K2412" s="18">
        <v>63428.633332999998</v>
      </c>
      <c r="L2412" s="19">
        <v>0</v>
      </c>
    </row>
    <row r="2413" spans="1:12" ht="229.5" x14ac:dyDescent="0.2">
      <c r="A2413" s="16" t="s">
        <v>2831</v>
      </c>
      <c r="B2413" s="17" t="s">
        <v>2832</v>
      </c>
      <c r="C2413" s="17" t="s">
        <v>816</v>
      </c>
      <c r="D2413" s="17">
        <v>326199</v>
      </c>
      <c r="E2413" s="17" t="s">
        <v>1465</v>
      </c>
      <c r="F2413" s="17" t="s">
        <v>1004</v>
      </c>
      <c r="G2413" s="17" t="s">
        <v>2875</v>
      </c>
      <c r="H2413" s="18">
        <v>357523.01</v>
      </c>
      <c r="I2413" s="18">
        <v>0</v>
      </c>
      <c r="J2413" s="18">
        <v>0</v>
      </c>
      <c r="K2413" s="18">
        <v>0</v>
      </c>
      <c r="L2413" s="19">
        <v>357523.01</v>
      </c>
    </row>
    <row r="2414" spans="1:12" ht="63.75" x14ac:dyDescent="0.2">
      <c r="A2414" s="16" t="s">
        <v>2831</v>
      </c>
      <c r="B2414" s="17" t="s">
        <v>2832</v>
      </c>
      <c r="C2414" s="17" t="s">
        <v>816</v>
      </c>
      <c r="D2414" s="17">
        <v>722310</v>
      </c>
      <c r="E2414" s="17" t="s">
        <v>481</v>
      </c>
      <c r="F2414" s="17" t="s">
        <v>2876</v>
      </c>
      <c r="G2414" s="17" t="s">
        <v>2877</v>
      </c>
      <c r="H2414" s="18">
        <v>331683.29333299998</v>
      </c>
      <c r="I2414" s="18">
        <v>331683.29333299998</v>
      </c>
      <c r="J2414" s="18">
        <v>0</v>
      </c>
      <c r="K2414" s="18">
        <v>0</v>
      </c>
      <c r="L2414" s="19">
        <v>331683.29333299998</v>
      </c>
    </row>
    <row r="2415" spans="1:12" ht="76.5" x14ac:dyDescent="0.2">
      <c r="A2415" s="16" t="s">
        <v>2831</v>
      </c>
      <c r="B2415" s="17" t="s">
        <v>2832</v>
      </c>
      <c r="C2415" s="17" t="s">
        <v>816</v>
      </c>
      <c r="D2415" s="17">
        <v>541330</v>
      </c>
      <c r="E2415" s="17" t="s">
        <v>130</v>
      </c>
      <c r="F2415" s="17" t="s">
        <v>63</v>
      </c>
      <c r="G2415" s="17" t="s">
        <v>2878</v>
      </c>
      <c r="H2415" s="18">
        <v>311355.39333300001</v>
      </c>
      <c r="I2415" s="18">
        <v>-14780.24</v>
      </c>
      <c r="J2415" s="18">
        <v>313937.65666699997</v>
      </c>
      <c r="K2415" s="18">
        <v>0</v>
      </c>
      <c r="L2415" s="19">
        <v>0</v>
      </c>
    </row>
    <row r="2416" spans="1:12" x14ac:dyDescent="0.2">
      <c r="A2416" s="16" t="s">
        <v>2831</v>
      </c>
      <c r="B2416" s="17" t="s">
        <v>2832</v>
      </c>
      <c r="C2416" s="17" t="s">
        <v>816</v>
      </c>
      <c r="D2416" s="17">
        <v>334111</v>
      </c>
      <c r="E2416" s="17" t="s">
        <v>265</v>
      </c>
      <c r="F2416" s="17" t="s">
        <v>330</v>
      </c>
      <c r="G2416" s="17" t="s">
        <v>2879</v>
      </c>
      <c r="H2416" s="18">
        <v>308596</v>
      </c>
      <c r="I2416" s="18">
        <v>0</v>
      </c>
      <c r="J2416" s="18">
        <v>0</v>
      </c>
      <c r="K2416" s="18">
        <v>308596</v>
      </c>
      <c r="L2416" s="19">
        <v>0</v>
      </c>
    </row>
    <row r="2417" spans="1:12" ht="25.5" x14ac:dyDescent="0.2">
      <c r="A2417" s="16" t="s">
        <v>2831</v>
      </c>
      <c r="B2417" s="17" t="s">
        <v>2832</v>
      </c>
      <c r="C2417" s="17" t="s">
        <v>816</v>
      </c>
      <c r="D2417" s="17">
        <v>332312</v>
      </c>
      <c r="E2417" s="17" t="s">
        <v>2808</v>
      </c>
      <c r="F2417" s="17" t="s">
        <v>2880</v>
      </c>
      <c r="G2417" s="17" t="s">
        <v>2881</v>
      </c>
      <c r="H2417" s="18">
        <v>292075.33333300002</v>
      </c>
      <c r="I2417" s="18">
        <v>0</v>
      </c>
      <c r="J2417" s="18">
        <v>0</v>
      </c>
      <c r="K2417" s="18">
        <v>0</v>
      </c>
      <c r="L2417" s="19">
        <v>0</v>
      </c>
    </row>
    <row r="2418" spans="1:12" ht="114.75" x14ac:dyDescent="0.2">
      <c r="A2418" s="16" t="s">
        <v>2831</v>
      </c>
      <c r="B2418" s="17" t="s">
        <v>2832</v>
      </c>
      <c r="C2418" s="17" t="s">
        <v>816</v>
      </c>
      <c r="D2418" s="17">
        <v>488310</v>
      </c>
      <c r="E2418" s="17" t="s">
        <v>769</v>
      </c>
      <c r="F2418" s="17" t="s">
        <v>232</v>
      </c>
      <c r="G2418" s="17" t="s">
        <v>2882</v>
      </c>
      <c r="H2418" s="18">
        <v>267571.46666699997</v>
      </c>
      <c r="I2418" s="18">
        <v>0</v>
      </c>
      <c r="J2418" s="18">
        <v>0</v>
      </c>
      <c r="K2418" s="18">
        <v>0</v>
      </c>
      <c r="L2418" s="19">
        <v>0</v>
      </c>
    </row>
    <row r="2419" spans="1:12" ht="255" x14ac:dyDescent="0.2">
      <c r="A2419" s="16" t="s">
        <v>2831</v>
      </c>
      <c r="B2419" s="17" t="s">
        <v>2832</v>
      </c>
      <c r="C2419" s="17" t="s">
        <v>816</v>
      </c>
      <c r="D2419" s="17">
        <v>541519</v>
      </c>
      <c r="E2419" s="17" t="s">
        <v>120</v>
      </c>
      <c r="F2419" s="17" t="s">
        <v>699</v>
      </c>
      <c r="G2419" s="17" t="s">
        <v>2883</v>
      </c>
      <c r="H2419" s="18">
        <v>261504.18333299999</v>
      </c>
      <c r="I2419" s="18">
        <v>47745.443333000003</v>
      </c>
      <c r="J2419" s="18">
        <v>34989.333333000002</v>
      </c>
      <c r="K2419" s="18">
        <v>130201.186667</v>
      </c>
      <c r="L2419" s="19">
        <v>38806.013333000003</v>
      </c>
    </row>
    <row r="2420" spans="1:12" ht="140.25" x14ac:dyDescent="0.2">
      <c r="A2420" s="16" t="s">
        <v>2831</v>
      </c>
      <c r="B2420" s="17" t="s">
        <v>2832</v>
      </c>
      <c r="C2420" s="17" t="s">
        <v>816</v>
      </c>
      <c r="D2420" s="17">
        <v>334511</v>
      </c>
      <c r="E2420" s="17" t="s">
        <v>646</v>
      </c>
      <c r="F2420" s="17" t="s">
        <v>39</v>
      </c>
      <c r="G2420" s="17" t="s">
        <v>2884</v>
      </c>
      <c r="H2420" s="18">
        <v>258981.91</v>
      </c>
      <c r="I2420" s="18">
        <v>0</v>
      </c>
      <c r="J2420" s="18">
        <v>0</v>
      </c>
      <c r="K2420" s="18">
        <v>0</v>
      </c>
      <c r="L2420" s="19">
        <v>0</v>
      </c>
    </row>
    <row r="2421" spans="1:12" ht="114.75" x14ac:dyDescent="0.2">
      <c r="A2421" s="16" t="s">
        <v>2831</v>
      </c>
      <c r="B2421" s="17" t="s">
        <v>2832</v>
      </c>
      <c r="C2421" s="17" t="s">
        <v>816</v>
      </c>
      <c r="D2421" s="17">
        <v>337211</v>
      </c>
      <c r="E2421" s="17" t="s">
        <v>521</v>
      </c>
      <c r="F2421" s="17" t="s">
        <v>66</v>
      </c>
      <c r="G2421" s="17" t="s">
        <v>2885</v>
      </c>
      <c r="H2421" s="18">
        <v>254516.26</v>
      </c>
      <c r="I2421" s="18">
        <v>185602.306667</v>
      </c>
      <c r="J2421" s="18">
        <v>0</v>
      </c>
      <c r="K2421" s="18">
        <v>185602.306667</v>
      </c>
      <c r="L2421" s="19">
        <v>0</v>
      </c>
    </row>
    <row r="2422" spans="1:12" ht="114.75" x14ac:dyDescent="0.2">
      <c r="A2422" s="16" t="s">
        <v>2831</v>
      </c>
      <c r="B2422" s="17" t="s">
        <v>2832</v>
      </c>
      <c r="C2422" s="17" t="s">
        <v>816</v>
      </c>
      <c r="D2422" s="17">
        <v>326199</v>
      </c>
      <c r="E2422" s="17" t="s">
        <v>1465</v>
      </c>
      <c r="F2422" s="17" t="s">
        <v>186</v>
      </c>
      <c r="G2422" s="17" t="s">
        <v>2886</v>
      </c>
      <c r="H2422" s="18">
        <v>242249.626667</v>
      </c>
      <c r="I2422" s="18">
        <v>0</v>
      </c>
      <c r="J2422" s="18">
        <v>0</v>
      </c>
      <c r="K2422" s="18">
        <v>0</v>
      </c>
      <c r="L2422" s="19">
        <v>0</v>
      </c>
    </row>
    <row r="2423" spans="1:12" ht="409.5" x14ac:dyDescent="0.2">
      <c r="A2423" s="16" t="s">
        <v>2831</v>
      </c>
      <c r="B2423" s="17" t="s">
        <v>2832</v>
      </c>
      <c r="C2423" s="17" t="s">
        <v>816</v>
      </c>
      <c r="D2423" s="17">
        <v>511210</v>
      </c>
      <c r="E2423" s="17" t="s">
        <v>41</v>
      </c>
      <c r="F2423" s="17" t="s">
        <v>232</v>
      </c>
      <c r="G2423" s="17" t="s">
        <v>2887</v>
      </c>
      <c r="H2423" s="18">
        <v>241264.836667</v>
      </c>
      <c r="I2423" s="18">
        <v>88528.633333000005</v>
      </c>
      <c r="J2423" s="18">
        <v>0</v>
      </c>
      <c r="K2423" s="18">
        <v>150530</v>
      </c>
      <c r="L2423" s="19">
        <v>8609.7066670000004</v>
      </c>
    </row>
    <row r="2424" spans="1:12" ht="38.25" x14ac:dyDescent="0.2">
      <c r="A2424" s="16" t="s">
        <v>2831</v>
      </c>
      <c r="B2424" s="17" t="s">
        <v>2832</v>
      </c>
      <c r="C2424" s="17" t="s">
        <v>816</v>
      </c>
      <c r="D2424" s="17">
        <v>517410</v>
      </c>
      <c r="E2424" s="17" t="s">
        <v>2249</v>
      </c>
      <c r="F2424" s="17" t="s">
        <v>232</v>
      </c>
      <c r="G2424" s="17" t="s">
        <v>2888</v>
      </c>
      <c r="H2424" s="18">
        <v>231276.466667</v>
      </c>
      <c r="I2424" s="18">
        <v>24469.8</v>
      </c>
      <c r="J2424" s="18">
        <v>0</v>
      </c>
      <c r="K2424" s="18">
        <v>231276.466667</v>
      </c>
      <c r="L2424" s="19">
        <v>0</v>
      </c>
    </row>
    <row r="2425" spans="1:12" ht="25.5" x14ac:dyDescent="0.2">
      <c r="A2425" s="16" t="s">
        <v>2831</v>
      </c>
      <c r="B2425" s="17" t="s">
        <v>2832</v>
      </c>
      <c r="C2425" s="17" t="s">
        <v>816</v>
      </c>
      <c r="D2425" s="17">
        <v>332312</v>
      </c>
      <c r="E2425" s="17" t="s">
        <v>2808</v>
      </c>
      <c r="F2425" s="17" t="s">
        <v>714</v>
      </c>
      <c r="G2425" s="17" t="s">
        <v>2889</v>
      </c>
      <c r="H2425" s="18">
        <v>229623.93333299999</v>
      </c>
      <c r="I2425" s="18">
        <v>0</v>
      </c>
      <c r="J2425" s="18">
        <v>0</v>
      </c>
      <c r="K2425" s="18">
        <v>0</v>
      </c>
      <c r="L2425" s="19">
        <v>0</v>
      </c>
    </row>
    <row r="2426" spans="1:12" ht="153" x14ac:dyDescent="0.2">
      <c r="A2426" s="16" t="s">
        <v>2831</v>
      </c>
      <c r="B2426" s="17" t="s">
        <v>2832</v>
      </c>
      <c r="C2426" s="17" t="s">
        <v>816</v>
      </c>
      <c r="D2426" s="17">
        <v>333319</v>
      </c>
      <c r="E2426" s="17" t="s">
        <v>80</v>
      </c>
      <c r="F2426" s="17" t="s">
        <v>96</v>
      </c>
      <c r="G2426" s="17" t="s">
        <v>2890</v>
      </c>
      <c r="H2426" s="18">
        <v>223973.44</v>
      </c>
      <c r="I2426" s="18">
        <v>0</v>
      </c>
      <c r="J2426" s="18">
        <v>0</v>
      </c>
      <c r="K2426" s="18">
        <v>223973.44</v>
      </c>
      <c r="L2426" s="19">
        <v>0</v>
      </c>
    </row>
    <row r="2427" spans="1:12" ht="25.5" x14ac:dyDescent="0.2">
      <c r="A2427" s="16" t="s">
        <v>2831</v>
      </c>
      <c r="B2427" s="17" t="s">
        <v>2832</v>
      </c>
      <c r="C2427" s="17" t="s">
        <v>816</v>
      </c>
      <c r="D2427" s="17">
        <v>334111</v>
      </c>
      <c r="E2427" s="17" t="s">
        <v>265</v>
      </c>
      <c r="F2427" s="17" t="s">
        <v>103</v>
      </c>
      <c r="G2427" s="17" t="s">
        <v>2891</v>
      </c>
      <c r="H2427" s="18">
        <v>221503.32333300001</v>
      </c>
      <c r="I2427" s="18">
        <v>0</v>
      </c>
      <c r="J2427" s="18">
        <v>0</v>
      </c>
      <c r="K2427" s="18">
        <v>221503.32333300001</v>
      </c>
      <c r="L2427" s="19">
        <v>0</v>
      </c>
    </row>
    <row r="2428" spans="1:12" ht="114.75" x14ac:dyDescent="0.2">
      <c r="A2428" s="16" t="s">
        <v>2831</v>
      </c>
      <c r="B2428" s="17" t="s">
        <v>2832</v>
      </c>
      <c r="C2428" s="17" t="s">
        <v>816</v>
      </c>
      <c r="D2428" s="17">
        <v>333319</v>
      </c>
      <c r="E2428" s="17" t="s">
        <v>80</v>
      </c>
      <c r="F2428" s="17" t="s">
        <v>53</v>
      </c>
      <c r="G2428" s="17" t="s">
        <v>2892</v>
      </c>
      <c r="H2428" s="18">
        <v>214855.44</v>
      </c>
      <c r="I2428" s="18">
        <v>0</v>
      </c>
      <c r="J2428" s="18">
        <v>0</v>
      </c>
      <c r="K2428" s="18">
        <v>0</v>
      </c>
      <c r="L2428" s="19">
        <v>0</v>
      </c>
    </row>
    <row r="2429" spans="1:12" ht="293.25" x14ac:dyDescent="0.2">
      <c r="A2429" s="16" t="s">
        <v>2831</v>
      </c>
      <c r="B2429" s="17" t="s">
        <v>2832</v>
      </c>
      <c r="C2429" s="17" t="s">
        <v>816</v>
      </c>
      <c r="D2429" s="17">
        <v>611430</v>
      </c>
      <c r="E2429" s="17" t="s">
        <v>36</v>
      </c>
      <c r="F2429" s="17" t="s">
        <v>66</v>
      </c>
      <c r="G2429" s="17" t="s">
        <v>2893</v>
      </c>
      <c r="H2429" s="18">
        <v>197837.16</v>
      </c>
      <c r="I2429" s="18">
        <v>33543.333333000002</v>
      </c>
      <c r="J2429" s="18">
        <v>92581.333333000002</v>
      </c>
      <c r="K2429" s="18">
        <v>23339.266667</v>
      </c>
      <c r="L2429" s="19">
        <v>4433.8</v>
      </c>
    </row>
    <row r="2430" spans="1:12" ht="306" x14ac:dyDescent="0.2">
      <c r="A2430" s="16" t="s">
        <v>2831</v>
      </c>
      <c r="B2430" s="17" t="s">
        <v>2832</v>
      </c>
      <c r="C2430" s="17" t="s">
        <v>816</v>
      </c>
      <c r="D2430" s="17">
        <v>532490</v>
      </c>
      <c r="E2430" s="17" t="s">
        <v>508</v>
      </c>
      <c r="F2430" s="17" t="s">
        <v>66</v>
      </c>
      <c r="G2430" s="17" t="s">
        <v>2894</v>
      </c>
      <c r="H2430" s="18">
        <v>186595.89666699999</v>
      </c>
      <c r="I2430" s="18">
        <v>93662.563332999998</v>
      </c>
      <c r="J2430" s="18">
        <v>11143.356667</v>
      </c>
      <c r="K2430" s="18">
        <v>10266</v>
      </c>
      <c r="L2430" s="19">
        <v>6190.3333329999996</v>
      </c>
    </row>
    <row r="2431" spans="1:12" ht="318.75" x14ac:dyDescent="0.2">
      <c r="A2431" s="16" t="s">
        <v>2831</v>
      </c>
      <c r="B2431" s="17" t="s">
        <v>2832</v>
      </c>
      <c r="C2431" s="17" t="s">
        <v>816</v>
      </c>
      <c r="D2431" s="17">
        <v>541519</v>
      </c>
      <c r="E2431" s="17" t="s">
        <v>120</v>
      </c>
      <c r="F2431" s="17" t="s">
        <v>63</v>
      </c>
      <c r="G2431" s="17" t="s">
        <v>2895</v>
      </c>
      <c r="H2431" s="18">
        <v>184403.60333300001</v>
      </c>
      <c r="I2431" s="18">
        <v>0</v>
      </c>
      <c r="J2431" s="18">
        <v>167703.17666699999</v>
      </c>
      <c r="K2431" s="18">
        <v>7758.1533330000002</v>
      </c>
      <c r="L2431" s="19">
        <v>0</v>
      </c>
    </row>
    <row r="2432" spans="1:12" ht="38.25" x14ac:dyDescent="0.2">
      <c r="A2432" s="16" t="s">
        <v>2831</v>
      </c>
      <c r="B2432" s="17" t="s">
        <v>2832</v>
      </c>
      <c r="C2432" s="17" t="s">
        <v>816</v>
      </c>
      <c r="D2432" s="17">
        <v>541611</v>
      </c>
      <c r="E2432" s="17" t="s">
        <v>115</v>
      </c>
      <c r="F2432" s="17" t="s">
        <v>66</v>
      </c>
      <c r="G2432" s="17" t="s">
        <v>2896</v>
      </c>
      <c r="H2432" s="18">
        <v>177083.723333</v>
      </c>
      <c r="I2432" s="18">
        <v>177301.38</v>
      </c>
      <c r="J2432" s="18">
        <v>177301.38</v>
      </c>
      <c r="K2432" s="18">
        <v>177301.38</v>
      </c>
      <c r="L2432" s="19">
        <v>0</v>
      </c>
    </row>
    <row r="2433" spans="1:12" ht="153" x14ac:dyDescent="0.2">
      <c r="A2433" s="16" t="s">
        <v>2831</v>
      </c>
      <c r="B2433" s="17" t="s">
        <v>2832</v>
      </c>
      <c r="C2433" s="17" t="s">
        <v>816</v>
      </c>
      <c r="D2433" s="17">
        <v>315999</v>
      </c>
      <c r="E2433" s="17" t="s">
        <v>971</v>
      </c>
      <c r="F2433" s="17" t="s">
        <v>66</v>
      </c>
      <c r="G2433" s="17" t="s">
        <v>2897</v>
      </c>
      <c r="H2433" s="18">
        <v>173892.28</v>
      </c>
      <c r="I2433" s="18">
        <v>0</v>
      </c>
      <c r="J2433" s="18">
        <v>0</v>
      </c>
      <c r="K2433" s="18">
        <v>0</v>
      </c>
      <c r="L2433" s="19">
        <v>0</v>
      </c>
    </row>
    <row r="2434" spans="1:12" ht="25.5" x14ac:dyDescent="0.2">
      <c r="A2434" s="16" t="s">
        <v>2831</v>
      </c>
      <c r="B2434" s="17" t="s">
        <v>2832</v>
      </c>
      <c r="C2434" s="17" t="s">
        <v>816</v>
      </c>
      <c r="D2434" s="17">
        <v>334310</v>
      </c>
      <c r="E2434" s="17" t="s">
        <v>100</v>
      </c>
      <c r="F2434" s="17" t="s">
        <v>232</v>
      </c>
      <c r="G2434" s="17" t="s">
        <v>2898</v>
      </c>
      <c r="H2434" s="18">
        <v>168275.60666699999</v>
      </c>
      <c r="I2434" s="18">
        <v>2077.166667</v>
      </c>
      <c r="J2434" s="18">
        <v>2077.166667</v>
      </c>
      <c r="K2434" s="18">
        <v>0</v>
      </c>
      <c r="L2434" s="19">
        <v>0</v>
      </c>
    </row>
    <row r="2435" spans="1:12" ht="153" x14ac:dyDescent="0.2">
      <c r="A2435" s="16" t="s">
        <v>2831</v>
      </c>
      <c r="B2435" s="17" t="s">
        <v>2832</v>
      </c>
      <c r="C2435" s="17" t="s">
        <v>816</v>
      </c>
      <c r="D2435" s="17">
        <v>811219</v>
      </c>
      <c r="E2435" s="17" t="s">
        <v>55</v>
      </c>
      <c r="F2435" s="17" t="s">
        <v>232</v>
      </c>
      <c r="G2435" s="17" t="s">
        <v>2899</v>
      </c>
      <c r="H2435" s="18">
        <v>153290.13333300001</v>
      </c>
      <c r="I2435" s="18">
        <v>100152.29333299999</v>
      </c>
      <c r="J2435" s="18">
        <v>99097.833333000002</v>
      </c>
      <c r="K2435" s="18">
        <v>0</v>
      </c>
      <c r="L2435" s="19">
        <v>0</v>
      </c>
    </row>
    <row r="2436" spans="1:12" x14ac:dyDescent="0.2">
      <c r="A2436" s="16" t="s">
        <v>2831</v>
      </c>
      <c r="B2436" s="17" t="s">
        <v>2832</v>
      </c>
      <c r="C2436" s="17" t="s">
        <v>816</v>
      </c>
      <c r="D2436" s="17">
        <v>326199</v>
      </c>
      <c r="E2436" s="17" t="s">
        <v>1465</v>
      </c>
      <c r="F2436" s="17" t="s">
        <v>96</v>
      </c>
      <c r="G2436" s="17" t="s">
        <v>2900</v>
      </c>
      <c r="H2436" s="18">
        <v>152547.30333299999</v>
      </c>
      <c r="I2436" s="18">
        <v>0</v>
      </c>
      <c r="J2436" s="18">
        <v>0</v>
      </c>
      <c r="K2436" s="18">
        <v>152547.30333299999</v>
      </c>
      <c r="L2436" s="19">
        <v>0</v>
      </c>
    </row>
    <row r="2437" spans="1:12" ht="25.5" x14ac:dyDescent="0.2">
      <c r="A2437" s="16" t="s">
        <v>2831</v>
      </c>
      <c r="B2437" s="17" t="s">
        <v>2832</v>
      </c>
      <c r="C2437" s="17" t="s">
        <v>816</v>
      </c>
      <c r="D2437" s="17">
        <v>611420</v>
      </c>
      <c r="E2437" s="17" t="s">
        <v>434</v>
      </c>
      <c r="F2437" s="17" t="s">
        <v>1234</v>
      </c>
      <c r="G2437" s="17" t="s">
        <v>2901</v>
      </c>
      <c r="H2437" s="18">
        <v>138671.91</v>
      </c>
      <c r="I2437" s="18">
        <v>0</v>
      </c>
      <c r="J2437" s="18">
        <v>0</v>
      </c>
      <c r="K2437" s="18">
        <v>0</v>
      </c>
      <c r="L2437" s="19">
        <v>0</v>
      </c>
    </row>
    <row r="2438" spans="1:12" ht="76.5" x14ac:dyDescent="0.2">
      <c r="A2438" s="16" t="s">
        <v>2831</v>
      </c>
      <c r="B2438" s="17" t="s">
        <v>2832</v>
      </c>
      <c r="C2438" s="17" t="s">
        <v>816</v>
      </c>
      <c r="D2438" s="17">
        <v>423710</v>
      </c>
      <c r="E2438" s="17" t="s">
        <v>2902</v>
      </c>
      <c r="F2438" s="17" t="s">
        <v>66</v>
      </c>
      <c r="G2438" s="17" t="s">
        <v>2903</v>
      </c>
      <c r="H2438" s="18">
        <v>132677.76000000001</v>
      </c>
      <c r="I2438" s="18">
        <v>0</v>
      </c>
      <c r="J2438" s="18">
        <v>132677.76000000001</v>
      </c>
      <c r="K2438" s="18">
        <v>0</v>
      </c>
      <c r="L2438" s="19">
        <v>0</v>
      </c>
    </row>
    <row r="2439" spans="1:12" ht="306" x14ac:dyDescent="0.2">
      <c r="A2439" s="16" t="s">
        <v>2831</v>
      </c>
      <c r="B2439" s="17" t="s">
        <v>2832</v>
      </c>
      <c r="C2439" s="17" t="s">
        <v>816</v>
      </c>
      <c r="D2439" s="17">
        <v>488330</v>
      </c>
      <c r="E2439" s="17" t="s">
        <v>2468</v>
      </c>
      <c r="F2439" s="17" t="s">
        <v>270</v>
      </c>
      <c r="G2439" s="17" t="s">
        <v>2904</v>
      </c>
      <c r="H2439" s="18">
        <v>126399.47</v>
      </c>
      <c r="I2439" s="18">
        <v>0</v>
      </c>
      <c r="J2439" s="18">
        <v>0</v>
      </c>
      <c r="K2439" s="18">
        <v>0</v>
      </c>
      <c r="L2439" s="19">
        <v>0</v>
      </c>
    </row>
    <row r="2440" spans="1:12" x14ac:dyDescent="0.2">
      <c r="A2440" s="16" t="s">
        <v>2831</v>
      </c>
      <c r="B2440" s="17" t="s">
        <v>2832</v>
      </c>
      <c r="C2440" s="17" t="s">
        <v>816</v>
      </c>
      <c r="D2440" s="17">
        <v>221210</v>
      </c>
      <c r="E2440" s="17" t="s">
        <v>2905</v>
      </c>
      <c r="F2440" s="17" t="s">
        <v>66</v>
      </c>
      <c r="G2440" s="17" t="s">
        <v>2906</v>
      </c>
      <c r="H2440" s="18">
        <v>125646.48</v>
      </c>
      <c r="I2440" s="18">
        <v>0</v>
      </c>
      <c r="J2440" s="18">
        <v>0</v>
      </c>
      <c r="K2440" s="18">
        <v>0</v>
      </c>
      <c r="L2440" s="19">
        <v>0</v>
      </c>
    </row>
    <row r="2441" spans="1:12" x14ac:dyDescent="0.2">
      <c r="A2441" s="16" t="s">
        <v>2831</v>
      </c>
      <c r="B2441" s="17" t="s">
        <v>2832</v>
      </c>
      <c r="C2441" s="17" t="s">
        <v>816</v>
      </c>
      <c r="D2441" s="17">
        <v>561210</v>
      </c>
      <c r="E2441" s="17" t="s">
        <v>17</v>
      </c>
      <c r="F2441" s="17" t="s">
        <v>103</v>
      </c>
      <c r="G2441" s="17" t="s">
        <v>2907</v>
      </c>
      <c r="H2441" s="18">
        <v>124728.533333</v>
      </c>
      <c r="I2441" s="18">
        <v>0</v>
      </c>
      <c r="J2441" s="18">
        <v>0</v>
      </c>
      <c r="K2441" s="18">
        <v>0</v>
      </c>
      <c r="L2441" s="19">
        <v>0</v>
      </c>
    </row>
    <row r="2442" spans="1:12" ht="51" x14ac:dyDescent="0.2">
      <c r="A2442" s="16" t="s">
        <v>2831</v>
      </c>
      <c r="B2442" s="17" t="s">
        <v>2832</v>
      </c>
      <c r="C2442" s="17" t="s">
        <v>816</v>
      </c>
      <c r="D2442" s="17">
        <v>335931</v>
      </c>
      <c r="E2442" s="17" t="s">
        <v>1399</v>
      </c>
      <c r="F2442" s="17" t="s">
        <v>232</v>
      </c>
      <c r="G2442" s="17" t="s">
        <v>2908</v>
      </c>
      <c r="H2442" s="18">
        <v>123767.833333</v>
      </c>
      <c r="I2442" s="18">
        <v>121543.326667</v>
      </c>
      <c r="J2442" s="18">
        <v>0</v>
      </c>
      <c r="K2442" s="18">
        <v>2224.5066670000001</v>
      </c>
      <c r="L2442" s="19">
        <v>121543.326667</v>
      </c>
    </row>
    <row r="2443" spans="1:12" ht="114.75" x14ac:dyDescent="0.2">
      <c r="A2443" s="16" t="s">
        <v>2831</v>
      </c>
      <c r="B2443" s="17" t="s">
        <v>2832</v>
      </c>
      <c r="C2443" s="17" t="s">
        <v>816</v>
      </c>
      <c r="D2443" s="17">
        <v>811212</v>
      </c>
      <c r="E2443" s="17" t="s">
        <v>153</v>
      </c>
      <c r="F2443" s="17" t="s">
        <v>232</v>
      </c>
      <c r="G2443" s="17" t="s">
        <v>2909</v>
      </c>
      <c r="H2443" s="18">
        <v>123343.58</v>
      </c>
      <c r="I2443" s="18">
        <v>0</v>
      </c>
      <c r="J2443" s="18">
        <v>-120.333333</v>
      </c>
      <c r="K2443" s="18">
        <v>9505.6</v>
      </c>
      <c r="L2443" s="19">
        <v>113958.313333</v>
      </c>
    </row>
    <row r="2444" spans="1:12" ht="369.75" x14ac:dyDescent="0.2">
      <c r="A2444" s="16" t="s">
        <v>2831</v>
      </c>
      <c r="B2444" s="17" t="s">
        <v>2832</v>
      </c>
      <c r="C2444" s="17" t="s">
        <v>816</v>
      </c>
      <c r="D2444" s="17">
        <v>511210</v>
      </c>
      <c r="E2444" s="17" t="s">
        <v>41</v>
      </c>
      <c r="F2444" s="17" t="s">
        <v>66</v>
      </c>
      <c r="G2444" s="17" t="s">
        <v>2910</v>
      </c>
      <c r="H2444" s="18">
        <v>121611.336667</v>
      </c>
      <c r="I2444" s="18">
        <v>18181.656666999999</v>
      </c>
      <c r="J2444" s="18">
        <v>23429.503333000001</v>
      </c>
      <c r="K2444" s="18">
        <v>25218.75</v>
      </c>
      <c r="L2444" s="19">
        <v>29078.746666999999</v>
      </c>
    </row>
    <row r="2445" spans="1:12" ht="165.75" x14ac:dyDescent="0.2">
      <c r="A2445" s="16" t="s">
        <v>2831</v>
      </c>
      <c r="B2445" s="17" t="s">
        <v>2832</v>
      </c>
      <c r="C2445" s="17" t="s">
        <v>816</v>
      </c>
      <c r="D2445" s="17">
        <v>812320</v>
      </c>
      <c r="E2445" s="17" t="s">
        <v>2911</v>
      </c>
      <c r="F2445" s="17" t="s">
        <v>66</v>
      </c>
      <c r="G2445" s="17" t="s">
        <v>2912</v>
      </c>
      <c r="H2445" s="18">
        <v>119115.173333</v>
      </c>
      <c r="I2445" s="18">
        <v>115103.173333</v>
      </c>
      <c r="J2445" s="18">
        <v>0</v>
      </c>
      <c r="K2445" s="18">
        <v>4012</v>
      </c>
      <c r="L2445" s="19">
        <v>113489.513333</v>
      </c>
    </row>
    <row r="2446" spans="1:12" ht="89.25" x14ac:dyDescent="0.2">
      <c r="A2446" s="16" t="s">
        <v>2831</v>
      </c>
      <c r="B2446" s="17" t="s">
        <v>2832</v>
      </c>
      <c r="C2446" s="17" t="s">
        <v>816</v>
      </c>
      <c r="D2446" s="17">
        <v>541614</v>
      </c>
      <c r="E2446" s="17" t="s">
        <v>22</v>
      </c>
      <c r="F2446" s="17" t="s">
        <v>232</v>
      </c>
      <c r="G2446" s="17" t="s">
        <v>2913</v>
      </c>
      <c r="H2446" s="18">
        <v>118468.8</v>
      </c>
      <c r="I2446" s="18">
        <v>0</v>
      </c>
      <c r="J2446" s="18">
        <v>0</v>
      </c>
      <c r="K2446" s="18">
        <v>0</v>
      </c>
      <c r="L2446" s="19">
        <v>0</v>
      </c>
    </row>
    <row r="2447" spans="1:12" x14ac:dyDescent="0.2">
      <c r="A2447" s="16" t="s">
        <v>2831</v>
      </c>
      <c r="B2447" s="17" t="s">
        <v>2832</v>
      </c>
      <c r="C2447" s="17" t="s">
        <v>816</v>
      </c>
      <c r="D2447" s="17">
        <v>333618</v>
      </c>
      <c r="E2447" s="17" t="s">
        <v>2828</v>
      </c>
      <c r="F2447" s="17" t="s">
        <v>739</v>
      </c>
      <c r="G2447" s="17" t="s">
        <v>2914</v>
      </c>
      <c r="H2447" s="18">
        <v>116125.46</v>
      </c>
      <c r="I2447" s="18">
        <v>0</v>
      </c>
      <c r="J2447" s="18">
        <v>0</v>
      </c>
      <c r="K2447" s="18">
        <v>0</v>
      </c>
      <c r="L2447" s="19">
        <v>116125.46</v>
      </c>
    </row>
    <row r="2448" spans="1:12" ht="140.25" x14ac:dyDescent="0.2">
      <c r="A2448" s="16" t="s">
        <v>2831</v>
      </c>
      <c r="B2448" s="17" t="s">
        <v>2832</v>
      </c>
      <c r="C2448" s="17" t="s">
        <v>816</v>
      </c>
      <c r="D2448" s="17">
        <v>813110</v>
      </c>
      <c r="E2448" s="17" t="s">
        <v>316</v>
      </c>
      <c r="F2448" s="17" t="s">
        <v>66</v>
      </c>
      <c r="G2448" s="17" t="s">
        <v>2915</v>
      </c>
      <c r="H2448" s="18">
        <v>113075.973333</v>
      </c>
      <c r="I2448" s="18">
        <v>54333.333333000002</v>
      </c>
      <c r="J2448" s="18">
        <v>-2.6667E-2</v>
      </c>
      <c r="K2448" s="18">
        <v>4944</v>
      </c>
      <c r="L2448" s="19">
        <v>0</v>
      </c>
    </row>
    <row r="2449" spans="1:12" ht="63.75" x14ac:dyDescent="0.2">
      <c r="A2449" s="16" t="s">
        <v>2831</v>
      </c>
      <c r="B2449" s="17" t="s">
        <v>2832</v>
      </c>
      <c r="C2449" s="17" t="s">
        <v>816</v>
      </c>
      <c r="D2449" s="17">
        <v>334516</v>
      </c>
      <c r="E2449" s="17" t="s">
        <v>87</v>
      </c>
      <c r="F2449" s="17" t="s">
        <v>232</v>
      </c>
      <c r="G2449" s="17" t="s">
        <v>2916</v>
      </c>
      <c r="H2449" s="18">
        <v>110000</v>
      </c>
      <c r="I2449" s="18">
        <v>0</v>
      </c>
      <c r="J2449" s="18">
        <v>0</v>
      </c>
      <c r="K2449" s="18">
        <v>0</v>
      </c>
      <c r="L2449" s="19">
        <v>0</v>
      </c>
    </row>
    <row r="2450" spans="1:12" ht="51" x14ac:dyDescent="0.2">
      <c r="A2450" s="16" t="s">
        <v>2831</v>
      </c>
      <c r="B2450" s="17" t="s">
        <v>2832</v>
      </c>
      <c r="C2450" s="17" t="s">
        <v>816</v>
      </c>
      <c r="D2450" s="17">
        <v>334111</v>
      </c>
      <c r="E2450" s="17" t="s">
        <v>265</v>
      </c>
      <c r="F2450" s="17" t="s">
        <v>53</v>
      </c>
      <c r="G2450" s="17" t="s">
        <v>2917</v>
      </c>
      <c r="H2450" s="18">
        <v>109736.18333299999</v>
      </c>
      <c r="I2450" s="18">
        <v>109736.18333299999</v>
      </c>
      <c r="J2450" s="18">
        <v>0</v>
      </c>
      <c r="K2450" s="18">
        <v>0</v>
      </c>
      <c r="L2450" s="19">
        <v>0</v>
      </c>
    </row>
    <row r="2451" spans="1:12" x14ac:dyDescent="0.2">
      <c r="A2451" s="16" t="s">
        <v>2831</v>
      </c>
      <c r="B2451" s="17" t="s">
        <v>2832</v>
      </c>
      <c r="C2451" s="17" t="s">
        <v>816</v>
      </c>
      <c r="D2451" s="17">
        <v>336612</v>
      </c>
      <c r="E2451" s="17" t="s">
        <v>774</v>
      </c>
      <c r="F2451" s="17" t="s">
        <v>739</v>
      </c>
      <c r="G2451" s="17" t="s">
        <v>2918</v>
      </c>
      <c r="H2451" s="18">
        <v>109573.973333</v>
      </c>
      <c r="I2451" s="18">
        <v>0</v>
      </c>
      <c r="J2451" s="18">
        <v>0</v>
      </c>
      <c r="K2451" s="18">
        <v>0</v>
      </c>
      <c r="L2451" s="19">
        <v>0</v>
      </c>
    </row>
    <row r="2452" spans="1:12" ht="51" x14ac:dyDescent="0.2">
      <c r="A2452" s="16" t="s">
        <v>2831</v>
      </c>
      <c r="B2452" s="17" t="s">
        <v>2832</v>
      </c>
      <c r="C2452" s="17" t="s">
        <v>816</v>
      </c>
      <c r="D2452" s="17">
        <v>611620</v>
      </c>
      <c r="E2452" s="17" t="s">
        <v>2474</v>
      </c>
      <c r="F2452" s="17" t="s">
        <v>66</v>
      </c>
      <c r="G2452" s="17" t="s">
        <v>2919</v>
      </c>
      <c r="H2452" s="18">
        <v>106691.666667</v>
      </c>
      <c r="I2452" s="18">
        <v>47691.666666999998</v>
      </c>
      <c r="J2452" s="18">
        <v>47691.666666999998</v>
      </c>
      <c r="K2452" s="18">
        <v>0</v>
      </c>
      <c r="L2452" s="19">
        <v>0</v>
      </c>
    </row>
    <row r="2453" spans="1:12" ht="216.75" x14ac:dyDescent="0.2">
      <c r="A2453" s="16" t="s">
        <v>2831</v>
      </c>
      <c r="B2453" s="17" t="s">
        <v>2832</v>
      </c>
      <c r="C2453" s="17" t="s">
        <v>816</v>
      </c>
      <c r="D2453" s="17">
        <v>337122</v>
      </c>
      <c r="E2453" s="17" t="s">
        <v>49</v>
      </c>
      <c r="F2453" s="17" t="s">
        <v>66</v>
      </c>
      <c r="G2453" s="17" t="s">
        <v>2920</v>
      </c>
      <c r="H2453" s="18">
        <v>106525.09666700001</v>
      </c>
      <c r="I2453" s="18">
        <v>22176</v>
      </c>
      <c r="J2453" s="18">
        <v>106525.09666700001</v>
      </c>
      <c r="K2453" s="18">
        <v>0</v>
      </c>
      <c r="L2453" s="19">
        <v>58721.919999999998</v>
      </c>
    </row>
    <row r="2454" spans="1:12" ht="25.5" x14ac:dyDescent="0.2">
      <c r="A2454" s="16" t="s">
        <v>2831</v>
      </c>
      <c r="B2454" s="17" t="s">
        <v>2832</v>
      </c>
      <c r="C2454" s="17" t="s">
        <v>816</v>
      </c>
      <c r="D2454" s="17">
        <v>334112</v>
      </c>
      <c r="E2454" s="17" t="s">
        <v>405</v>
      </c>
      <c r="F2454" s="17" t="s">
        <v>218</v>
      </c>
      <c r="G2454" s="17" t="s">
        <v>2921</v>
      </c>
      <c r="H2454" s="18">
        <v>105315.723333</v>
      </c>
      <c r="I2454" s="18">
        <v>82336</v>
      </c>
      <c r="J2454" s="18">
        <v>0</v>
      </c>
      <c r="K2454" s="18">
        <v>0</v>
      </c>
      <c r="L2454" s="19">
        <v>0</v>
      </c>
    </row>
    <row r="2455" spans="1:12" ht="38.25" x14ac:dyDescent="0.2">
      <c r="A2455" s="16" t="s">
        <v>2831</v>
      </c>
      <c r="B2455" s="17" t="s">
        <v>2832</v>
      </c>
      <c r="C2455" s="17" t="s">
        <v>816</v>
      </c>
      <c r="D2455" s="17">
        <v>611710</v>
      </c>
      <c r="E2455" s="17" t="s">
        <v>122</v>
      </c>
      <c r="F2455" s="17" t="s">
        <v>288</v>
      </c>
      <c r="G2455" s="17" t="s">
        <v>2922</v>
      </c>
      <c r="H2455" s="18">
        <v>101522.23</v>
      </c>
      <c r="I2455" s="18">
        <v>0</v>
      </c>
      <c r="J2455" s="18">
        <v>101522.23</v>
      </c>
      <c r="K2455" s="18">
        <v>101522.23</v>
      </c>
      <c r="L2455" s="19">
        <v>0</v>
      </c>
    </row>
    <row r="2456" spans="1:12" ht="51" x14ac:dyDescent="0.2">
      <c r="A2456" s="16" t="s">
        <v>2831</v>
      </c>
      <c r="B2456" s="17" t="s">
        <v>2832</v>
      </c>
      <c r="C2456" s="17" t="s">
        <v>816</v>
      </c>
      <c r="D2456" s="17">
        <v>611420</v>
      </c>
      <c r="E2456" s="17" t="s">
        <v>434</v>
      </c>
      <c r="F2456" s="17" t="s">
        <v>66</v>
      </c>
      <c r="G2456" s="17" t="s">
        <v>2923</v>
      </c>
      <c r="H2456" s="18">
        <v>100828.186667</v>
      </c>
      <c r="I2456" s="18">
        <v>0</v>
      </c>
      <c r="J2456" s="18">
        <v>0</v>
      </c>
      <c r="K2456" s="18">
        <v>23988</v>
      </c>
      <c r="L2456" s="19">
        <v>0</v>
      </c>
    </row>
    <row r="2457" spans="1:12" ht="280.5" hidden="1" x14ac:dyDescent="0.2">
      <c r="A2457" s="16" t="s">
        <v>2924</v>
      </c>
      <c r="B2457" s="17" t="s">
        <v>2925</v>
      </c>
      <c r="C2457" s="17" t="s">
        <v>995</v>
      </c>
      <c r="D2457" s="17">
        <v>541330</v>
      </c>
      <c r="E2457" s="17" t="s">
        <v>130</v>
      </c>
      <c r="F2457" s="17" t="s">
        <v>554</v>
      </c>
      <c r="G2457" s="17" t="s">
        <v>2926</v>
      </c>
      <c r="H2457" s="18">
        <v>14086215.483333001</v>
      </c>
      <c r="I2457" s="18">
        <v>13796020.99</v>
      </c>
      <c r="J2457" s="18">
        <v>3198268.9666670002</v>
      </c>
      <c r="K2457" s="18">
        <v>0</v>
      </c>
      <c r="L2457" s="19">
        <v>0</v>
      </c>
    </row>
    <row r="2458" spans="1:12" ht="178.5" hidden="1" x14ac:dyDescent="0.2">
      <c r="A2458" s="16" t="s">
        <v>2924</v>
      </c>
      <c r="B2458" s="17" t="s">
        <v>2925</v>
      </c>
      <c r="C2458" s="17" t="s">
        <v>995</v>
      </c>
      <c r="D2458" s="17">
        <v>541330</v>
      </c>
      <c r="E2458" s="17" t="s">
        <v>130</v>
      </c>
      <c r="F2458" s="17" t="s">
        <v>245</v>
      </c>
      <c r="G2458" s="17" t="s">
        <v>2927</v>
      </c>
      <c r="H2458" s="18">
        <v>7496866.2133330004</v>
      </c>
      <c r="I2458" s="18">
        <v>5428661.0733329998</v>
      </c>
      <c r="J2458" s="18">
        <v>2068205.14</v>
      </c>
      <c r="K2458" s="18">
        <v>0</v>
      </c>
      <c r="L2458" s="19">
        <v>0</v>
      </c>
    </row>
    <row r="2459" spans="1:12" ht="216.75" hidden="1" x14ac:dyDescent="0.2">
      <c r="A2459" s="16" t="s">
        <v>2924</v>
      </c>
      <c r="B2459" s="17" t="s">
        <v>2925</v>
      </c>
      <c r="C2459" s="17" t="s">
        <v>995</v>
      </c>
      <c r="D2459" s="17">
        <v>541330</v>
      </c>
      <c r="E2459" s="17" t="s">
        <v>130</v>
      </c>
      <c r="F2459" s="17" t="s">
        <v>39</v>
      </c>
      <c r="G2459" s="17" t="s">
        <v>2928</v>
      </c>
      <c r="H2459" s="18">
        <v>4854621.6366670001</v>
      </c>
      <c r="I2459" s="18">
        <v>0</v>
      </c>
      <c r="J2459" s="18">
        <v>0</v>
      </c>
      <c r="K2459" s="18">
        <v>0</v>
      </c>
      <c r="L2459" s="19">
        <v>0</v>
      </c>
    </row>
    <row r="2460" spans="1:12" hidden="1" x14ac:dyDescent="0.2">
      <c r="A2460" s="16" t="s">
        <v>2924</v>
      </c>
      <c r="B2460" s="17" t="s">
        <v>2925</v>
      </c>
      <c r="C2460" s="17" t="s">
        <v>995</v>
      </c>
      <c r="D2460" s="17">
        <v>541330</v>
      </c>
      <c r="E2460" s="17" t="s">
        <v>130</v>
      </c>
      <c r="F2460" s="17" t="s">
        <v>103</v>
      </c>
      <c r="G2460" s="17" t="s">
        <v>2929</v>
      </c>
      <c r="H2460" s="18">
        <v>1505701.61</v>
      </c>
      <c r="I2460" s="18">
        <v>1505701.61</v>
      </c>
      <c r="J2460" s="18">
        <v>1505701.61</v>
      </c>
      <c r="K2460" s="18">
        <v>0</v>
      </c>
      <c r="L2460" s="19">
        <v>0</v>
      </c>
    </row>
    <row r="2461" spans="1:12" hidden="1" x14ac:dyDescent="0.2">
      <c r="A2461" s="16" t="s">
        <v>2924</v>
      </c>
      <c r="B2461" s="17" t="s">
        <v>2925</v>
      </c>
      <c r="C2461" s="17" t="s">
        <v>995</v>
      </c>
      <c r="D2461" s="17">
        <v>333618</v>
      </c>
      <c r="E2461" s="17" t="s">
        <v>2828</v>
      </c>
      <c r="F2461" s="17" t="s">
        <v>409</v>
      </c>
      <c r="G2461" s="17" t="s">
        <v>2930</v>
      </c>
      <c r="H2461" s="18">
        <v>1477816</v>
      </c>
      <c r="I2461" s="18">
        <v>0</v>
      </c>
      <c r="J2461" s="18">
        <v>0</v>
      </c>
      <c r="K2461" s="18">
        <v>0</v>
      </c>
      <c r="L2461" s="19">
        <v>0</v>
      </c>
    </row>
    <row r="2462" spans="1:12" ht="140.25" hidden="1" x14ac:dyDescent="0.2">
      <c r="A2462" s="16" t="s">
        <v>2924</v>
      </c>
      <c r="B2462" s="17" t="s">
        <v>2925</v>
      </c>
      <c r="C2462" s="17" t="s">
        <v>995</v>
      </c>
      <c r="D2462" s="17">
        <v>334511</v>
      </c>
      <c r="E2462" s="17" t="s">
        <v>646</v>
      </c>
      <c r="F2462" s="17" t="s">
        <v>451</v>
      </c>
      <c r="G2462" s="17" t="s">
        <v>2931</v>
      </c>
      <c r="H2462" s="18">
        <v>1321982.07</v>
      </c>
      <c r="I2462" s="18">
        <v>0</v>
      </c>
      <c r="J2462" s="18">
        <v>0</v>
      </c>
      <c r="K2462" s="18">
        <v>1364542.07</v>
      </c>
      <c r="L2462" s="19">
        <v>0</v>
      </c>
    </row>
    <row r="2463" spans="1:12" ht="89.25" hidden="1" x14ac:dyDescent="0.2">
      <c r="A2463" s="16" t="s">
        <v>2924</v>
      </c>
      <c r="B2463" s="17" t="s">
        <v>2925</v>
      </c>
      <c r="C2463" s="17" t="s">
        <v>995</v>
      </c>
      <c r="D2463" s="17">
        <v>541330</v>
      </c>
      <c r="E2463" s="17" t="s">
        <v>130</v>
      </c>
      <c r="F2463" s="17" t="s">
        <v>66</v>
      </c>
      <c r="G2463" s="17" t="s">
        <v>2932</v>
      </c>
      <c r="H2463" s="18">
        <v>828389.97666699998</v>
      </c>
      <c r="I2463" s="18">
        <v>0</v>
      </c>
      <c r="J2463" s="18">
        <v>830920.64333300001</v>
      </c>
      <c r="K2463" s="18">
        <v>0</v>
      </c>
      <c r="L2463" s="19">
        <v>0</v>
      </c>
    </row>
    <row r="2464" spans="1:12" ht="51" hidden="1" x14ac:dyDescent="0.2">
      <c r="A2464" s="16" t="s">
        <v>2924</v>
      </c>
      <c r="B2464" s="17" t="s">
        <v>2925</v>
      </c>
      <c r="C2464" s="17" t="s">
        <v>995</v>
      </c>
      <c r="D2464" s="17">
        <v>332710</v>
      </c>
      <c r="E2464" s="17" t="s">
        <v>1626</v>
      </c>
      <c r="F2464" s="17" t="s">
        <v>860</v>
      </c>
      <c r="G2464" s="17" t="s">
        <v>2933</v>
      </c>
      <c r="H2464" s="18">
        <v>648968.48333299998</v>
      </c>
      <c r="I2464" s="18">
        <v>0</v>
      </c>
      <c r="J2464" s="18">
        <v>0</v>
      </c>
      <c r="K2464" s="18">
        <v>0</v>
      </c>
      <c r="L2464" s="19">
        <v>0</v>
      </c>
    </row>
    <row r="2465" spans="1:12" ht="51" hidden="1" x14ac:dyDescent="0.2">
      <c r="A2465" s="16" t="s">
        <v>2924</v>
      </c>
      <c r="B2465" s="17" t="s">
        <v>2925</v>
      </c>
      <c r="C2465" s="17" t="s">
        <v>995</v>
      </c>
      <c r="D2465" s="17">
        <v>541712</v>
      </c>
      <c r="E2465" s="17" t="s">
        <v>596</v>
      </c>
      <c r="F2465" s="17" t="s">
        <v>105</v>
      </c>
      <c r="G2465" s="17" t="s">
        <v>2934</v>
      </c>
      <c r="H2465" s="18">
        <v>521762.33333300002</v>
      </c>
      <c r="I2465" s="18">
        <v>333306.66666699998</v>
      </c>
      <c r="J2465" s="18">
        <v>0</v>
      </c>
      <c r="K2465" s="18">
        <v>0</v>
      </c>
      <c r="L2465" s="19">
        <v>0</v>
      </c>
    </row>
    <row r="2466" spans="1:12" ht="318.75" hidden="1" x14ac:dyDescent="0.2">
      <c r="A2466" s="16" t="s">
        <v>2924</v>
      </c>
      <c r="B2466" s="17" t="s">
        <v>2925</v>
      </c>
      <c r="C2466" s="17" t="s">
        <v>995</v>
      </c>
      <c r="D2466" s="17">
        <v>334511</v>
      </c>
      <c r="E2466" s="17" t="s">
        <v>646</v>
      </c>
      <c r="F2466" s="17" t="s">
        <v>39</v>
      </c>
      <c r="G2466" s="17" t="s">
        <v>2935</v>
      </c>
      <c r="H2466" s="18">
        <v>436413.08</v>
      </c>
      <c r="I2466" s="18">
        <v>0</v>
      </c>
      <c r="J2466" s="18">
        <v>0</v>
      </c>
      <c r="K2466" s="18">
        <v>0</v>
      </c>
      <c r="L2466" s="19">
        <v>0</v>
      </c>
    </row>
    <row r="2467" spans="1:12" ht="255" hidden="1" x14ac:dyDescent="0.2">
      <c r="A2467" s="16" t="s">
        <v>2924</v>
      </c>
      <c r="B2467" s="17" t="s">
        <v>2925</v>
      </c>
      <c r="C2467" s="17" t="s">
        <v>995</v>
      </c>
      <c r="D2467" s="17">
        <v>541712</v>
      </c>
      <c r="E2467" s="17" t="s">
        <v>596</v>
      </c>
      <c r="F2467" s="17" t="s">
        <v>39</v>
      </c>
      <c r="G2467" s="17" t="s">
        <v>2936</v>
      </c>
      <c r="H2467" s="18">
        <v>399023.20333300001</v>
      </c>
      <c r="I2467" s="18">
        <v>0</v>
      </c>
      <c r="J2467" s="18">
        <v>0</v>
      </c>
      <c r="K2467" s="18">
        <v>0</v>
      </c>
      <c r="L2467" s="19">
        <v>0</v>
      </c>
    </row>
    <row r="2468" spans="1:12" ht="38.25" hidden="1" x14ac:dyDescent="0.2">
      <c r="A2468" s="16" t="s">
        <v>2924</v>
      </c>
      <c r="B2468" s="17" t="s">
        <v>2925</v>
      </c>
      <c r="C2468" s="17" t="s">
        <v>995</v>
      </c>
      <c r="D2468" s="17">
        <v>332710</v>
      </c>
      <c r="E2468" s="17" t="s">
        <v>1626</v>
      </c>
      <c r="F2468" s="17" t="s">
        <v>439</v>
      </c>
      <c r="G2468" s="17" t="s">
        <v>2937</v>
      </c>
      <c r="H2468" s="18">
        <v>392533.253333</v>
      </c>
      <c r="I2468" s="18">
        <v>0</v>
      </c>
      <c r="J2468" s="18">
        <v>0</v>
      </c>
      <c r="K2468" s="18">
        <v>-1356</v>
      </c>
      <c r="L2468" s="19">
        <v>0</v>
      </c>
    </row>
    <row r="2469" spans="1:12" ht="38.25" hidden="1" x14ac:dyDescent="0.2">
      <c r="A2469" s="16" t="s">
        <v>2924</v>
      </c>
      <c r="B2469" s="17" t="s">
        <v>2925</v>
      </c>
      <c r="C2469" s="17" t="s">
        <v>995</v>
      </c>
      <c r="D2469" s="17">
        <v>541712</v>
      </c>
      <c r="E2469" s="17" t="s">
        <v>596</v>
      </c>
      <c r="F2469" s="17" t="s">
        <v>451</v>
      </c>
      <c r="G2469" s="17" t="s">
        <v>2938</v>
      </c>
      <c r="H2469" s="18">
        <v>356666</v>
      </c>
      <c r="I2469" s="18">
        <v>356666</v>
      </c>
      <c r="J2469" s="18">
        <v>0</v>
      </c>
      <c r="K2469" s="18">
        <v>0</v>
      </c>
      <c r="L2469" s="19">
        <v>0</v>
      </c>
    </row>
    <row r="2470" spans="1:12" ht="38.25" hidden="1" x14ac:dyDescent="0.2">
      <c r="A2470" s="16" t="s">
        <v>2924</v>
      </c>
      <c r="B2470" s="17" t="s">
        <v>2925</v>
      </c>
      <c r="C2470" s="17" t="s">
        <v>995</v>
      </c>
      <c r="D2470" s="17">
        <v>541712</v>
      </c>
      <c r="E2470" s="17" t="s">
        <v>596</v>
      </c>
      <c r="F2470" s="17" t="s">
        <v>910</v>
      </c>
      <c r="G2470" s="17" t="s">
        <v>2939</v>
      </c>
      <c r="H2470" s="18">
        <v>356660.66666699998</v>
      </c>
      <c r="I2470" s="18">
        <v>0</v>
      </c>
      <c r="J2470" s="18">
        <v>0</v>
      </c>
      <c r="K2470" s="18">
        <v>0</v>
      </c>
      <c r="L2470" s="19">
        <v>0</v>
      </c>
    </row>
    <row r="2471" spans="1:12" ht="38.25" hidden="1" x14ac:dyDescent="0.2">
      <c r="A2471" s="16" t="s">
        <v>2924</v>
      </c>
      <c r="B2471" s="17" t="s">
        <v>2925</v>
      </c>
      <c r="C2471" s="17" t="s">
        <v>995</v>
      </c>
      <c r="D2471" s="17">
        <v>541712</v>
      </c>
      <c r="E2471" s="17" t="s">
        <v>596</v>
      </c>
      <c r="F2471" s="17" t="s">
        <v>1719</v>
      </c>
      <c r="G2471" s="17" t="s">
        <v>2939</v>
      </c>
      <c r="H2471" s="18">
        <v>356640.33333300002</v>
      </c>
      <c r="I2471" s="18">
        <v>0</v>
      </c>
      <c r="J2471" s="18">
        <v>0</v>
      </c>
      <c r="K2471" s="18">
        <v>0</v>
      </c>
      <c r="L2471" s="19">
        <v>0</v>
      </c>
    </row>
    <row r="2472" spans="1:12" ht="76.5" hidden="1" x14ac:dyDescent="0.2">
      <c r="A2472" s="16" t="s">
        <v>2924</v>
      </c>
      <c r="B2472" s="17" t="s">
        <v>2925</v>
      </c>
      <c r="C2472" s="17" t="s">
        <v>995</v>
      </c>
      <c r="D2472" s="17">
        <v>541712</v>
      </c>
      <c r="E2472" s="17" t="s">
        <v>596</v>
      </c>
      <c r="F2472" s="17" t="s">
        <v>739</v>
      </c>
      <c r="G2472" s="17" t="s">
        <v>2940</v>
      </c>
      <c r="H2472" s="18">
        <v>333306.33333300002</v>
      </c>
      <c r="I2472" s="18">
        <v>0</v>
      </c>
      <c r="J2472" s="18">
        <v>0</v>
      </c>
      <c r="K2472" s="18">
        <v>0</v>
      </c>
      <c r="L2472" s="19">
        <v>0</v>
      </c>
    </row>
    <row r="2473" spans="1:12" ht="63.75" hidden="1" x14ac:dyDescent="0.2">
      <c r="A2473" s="16" t="s">
        <v>2924</v>
      </c>
      <c r="B2473" s="17" t="s">
        <v>2925</v>
      </c>
      <c r="C2473" s="17" t="s">
        <v>995</v>
      </c>
      <c r="D2473" s="17">
        <v>331492</v>
      </c>
      <c r="E2473" s="17" t="s">
        <v>2941</v>
      </c>
      <c r="F2473" s="17" t="s">
        <v>330</v>
      </c>
      <c r="G2473" s="17" t="s">
        <v>2942</v>
      </c>
      <c r="H2473" s="18">
        <v>302747.07333300001</v>
      </c>
      <c r="I2473" s="18">
        <v>302747.07333300001</v>
      </c>
      <c r="J2473" s="18">
        <v>0</v>
      </c>
      <c r="K2473" s="18">
        <v>0</v>
      </c>
      <c r="L2473" s="19">
        <v>0</v>
      </c>
    </row>
    <row r="2474" spans="1:12" ht="76.5" hidden="1" x14ac:dyDescent="0.2">
      <c r="A2474" s="16" t="s">
        <v>2924</v>
      </c>
      <c r="B2474" s="17" t="s">
        <v>2925</v>
      </c>
      <c r="C2474" s="17" t="s">
        <v>995</v>
      </c>
      <c r="D2474" s="17">
        <v>541712</v>
      </c>
      <c r="E2474" s="17" t="s">
        <v>596</v>
      </c>
      <c r="F2474" s="17" t="s">
        <v>72</v>
      </c>
      <c r="G2474" s="17" t="s">
        <v>2943</v>
      </c>
      <c r="H2474" s="18">
        <v>258605.783333</v>
      </c>
      <c r="I2474" s="18">
        <v>0</v>
      </c>
      <c r="J2474" s="18">
        <v>0</v>
      </c>
      <c r="K2474" s="18">
        <v>0</v>
      </c>
      <c r="L2474" s="19">
        <v>0</v>
      </c>
    </row>
    <row r="2475" spans="1:12" hidden="1" x14ac:dyDescent="0.2">
      <c r="A2475" s="16" t="s">
        <v>2924</v>
      </c>
      <c r="B2475" s="17" t="s">
        <v>2925</v>
      </c>
      <c r="C2475" s="17" t="s">
        <v>995</v>
      </c>
      <c r="D2475" s="17">
        <v>333517</v>
      </c>
      <c r="E2475" s="17" t="s">
        <v>1804</v>
      </c>
      <c r="F2475" s="17" t="s">
        <v>417</v>
      </c>
      <c r="G2475" s="17" t="s">
        <v>2944</v>
      </c>
      <c r="H2475" s="18">
        <v>256001.33333299999</v>
      </c>
      <c r="I2475" s="18">
        <v>0</v>
      </c>
      <c r="J2475" s="18">
        <v>0</v>
      </c>
      <c r="K2475" s="18">
        <v>0</v>
      </c>
      <c r="L2475" s="19">
        <v>0</v>
      </c>
    </row>
    <row r="2476" spans="1:12" ht="38.25" hidden="1" x14ac:dyDescent="0.2">
      <c r="A2476" s="16" t="s">
        <v>2924</v>
      </c>
      <c r="B2476" s="17" t="s">
        <v>2925</v>
      </c>
      <c r="C2476" s="17" t="s">
        <v>995</v>
      </c>
      <c r="D2476" s="17">
        <v>334112</v>
      </c>
      <c r="E2476" s="17" t="s">
        <v>405</v>
      </c>
      <c r="F2476" s="17" t="s">
        <v>322</v>
      </c>
      <c r="G2476" s="17" t="s">
        <v>2945</v>
      </c>
      <c r="H2476" s="18">
        <v>252854.33333299999</v>
      </c>
      <c r="I2476" s="18">
        <v>252854.33333299999</v>
      </c>
      <c r="J2476" s="18">
        <v>0</v>
      </c>
      <c r="K2476" s="18">
        <v>0</v>
      </c>
      <c r="L2476" s="19">
        <v>0</v>
      </c>
    </row>
    <row r="2477" spans="1:12" ht="38.25" hidden="1" x14ac:dyDescent="0.2">
      <c r="A2477" s="16" t="s">
        <v>2924</v>
      </c>
      <c r="B2477" s="17" t="s">
        <v>2925</v>
      </c>
      <c r="C2477" s="17" t="s">
        <v>995</v>
      </c>
      <c r="D2477" s="17">
        <v>541712</v>
      </c>
      <c r="E2477" s="17" t="s">
        <v>596</v>
      </c>
      <c r="F2477" s="17" t="s">
        <v>218</v>
      </c>
      <c r="G2477" s="17" t="s">
        <v>2946</v>
      </c>
      <c r="H2477" s="18">
        <v>247005.33333299999</v>
      </c>
      <c r="I2477" s="18">
        <v>0</v>
      </c>
      <c r="J2477" s="18">
        <v>0</v>
      </c>
      <c r="K2477" s="18">
        <v>0</v>
      </c>
      <c r="L2477" s="19">
        <v>0</v>
      </c>
    </row>
    <row r="2478" spans="1:12" ht="25.5" hidden="1" x14ac:dyDescent="0.2">
      <c r="A2478" s="16" t="s">
        <v>2924</v>
      </c>
      <c r="B2478" s="17" t="s">
        <v>2925</v>
      </c>
      <c r="C2478" s="17" t="s">
        <v>995</v>
      </c>
      <c r="D2478" s="17">
        <v>333999</v>
      </c>
      <c r="E2478" s="17" t="s">
        <v>24</v>
      </c>
      <c r="F2478" s="17" t="s">
        <v>245</v>
      </c>
      <c r="G2478" s="17" t="s">
        <v>2947</v>
      </c>
      <c r="H2478" s="18">
        <v>216666.56</v>
      </c>
      <c r="I2478" s="18">
        <v>0</v>
      </c>
      <c r="J2478" s="18">
        <v>0</v>
      </c>
      <c r="K2478" s="18">
        <v>0</v>
      </c>
      <c r="L2478" s="19">
        <v>0</v>
      </c>
    </row>
    <row r="2479" spans="1:12" ht="127.5" hidden="1" x14ac:dyDescent="0.2">
      <c r="A2479" s="16" t="s">
        <v>2924</v>
      </c>
      <c r="B2479" s="17" t="s">
        <v>2925</v>
      </c>
      <c r="C2479" s="17" t="s">
        <v>995</v>
      </c>
      <c r="D2479" s="17">
        <v>541712</v>
      </c>
      <c r="E2479" s="17" t="s">
        <v>596</v>
      </c>
      <c r="F2479" s="17" t="s">
        <v>63</v>
      </c>
      <c r="G2479" s="17" t="s">
        <v>2948</v>
      </c>
      <c r="H2479" s="18">
        <v>205229.746667</v>
      </c>
      <c r="I2479" s="18">
        <v>0</v>
      </c>
      <c r="J2479" s="18">
        <v>0</v>
      </c>
      <c r="K2479" s="18">
        <v>80338.666666999998</v>
      </c>
      <c r="L2479" s="19">
        <v>0</v>
      </c>
    </row>
    <row r="2480" spans="1:12" ht="25.5" hidden="1" x14ac:dyDescent="0.2">
      <c r="A2480" s="16" t="s">
        <v>2924</v>
      </c>
      <c r="B2480" s="17" t="s">
        <v>2925</v>
      </c>
      <c r="C2480" s="17" t="s">
        <v>995</v>
      </c>
      <c r="D2480" s="17">
        <v>333318</v>
      </c>
      <c r="E2480" s="17" t="s">
        <v>80</v>
      </c>
      <c r="F2480" s="17" t="s">
        <v>726</v>
      </c>
      <c r="G2480" s="17" t="s">
        <v>2949</v>
      </c>
      <c r="H2480" s="18">
        <v>196963.05</v>
      </c>
      <c r="I2480" s="18">
        <v>0</v>
      </c>
      <c r="J2480" s="18">
        <v>0</v>
      </c>
      <c r="K2480" s="18">
        <v>0</v>
      </c>
      <c r="L2480" s="19">
        <v>0</v>
      </c>
    </row>
    <row r="2481" spans="1:12" ht="38.25" hidden="1" x14ac:dyDescent="0.2">
      <c r="A2481" s="16" t="s">
        <v>2924</v>
      </c>
      <c r="B2481" s="17" t="s">
        <v>2925</v>
      </c>
      <c r="C2481" s="17" t="s">
        <v>995</v>
      </c>
      <c r="D2481" s="17">
        <v>331523</v>
      </c>
      <c r="E2481" s="17" t="s">
        <v>2950</v>
      </c>
      <c r="F2481" s="17" t="s">
        <v>860</v>
      </c>
      <c r="G2481" s="17" t="s">
        <v>2951</v>
      </c>
      <c r="H2481" s="18">
        <v>157750</v>
      </c>
      <c r="I2481" s="18">
        <v>0</v>
      </c>
      <c r="J2481" s="18">
        <v>0</v>
      </c>
      <c r="K2481" s="18">
        <v>0</v>
      </c>
      <c r="L2481" s="19">
        <v>0</v>
      </c>
    </row>
    <row r="2482" spans="1:12" ht="38.25" hidden="1" x14ac:dyDescent="0.2">
      <c r="A2482" s="16" t="s">
        <v>2924</v>
      </c>
      <c r="B2482" s="17" t="s">
        <v>2925</v>
      </c>
      <c r="C2482" s="17" t="s">
        <v>995</v>
      </c>
      <c r="D2482" s="17">
        <v>332999</v>
      </c>
      <c r="E2482" s="17" t="s">
        <v>34</v>
      </c>
      <c r="F2482" s="17" t="s">
        <v>860</v>
      </c>
      <c r="G2482" s="17" t="s">
        <v>2952</v>
      </c>
      <c r="H2482" s="18">
        <v>150234.66666700001</v>
      </c>
      <c r="I2482" s="18">
        <v>0</v>
      </c>
      <c r="J2482" s="18">
        <v>0</v>
      </c>
      <c r="K2482" s="18">
        <v>0</v>
      </c>
      <c r="L2482" s="19">
        <v>0</v>
      </c>
    </row>
    <row r="2483" spans="1:12" ht="63.75" hidden="1" x14ac:dyDescent="0.2">
      <c r="A2483" s="16" t="s">
        <v>2924</v>
      </c>
      <c r="B2483" s="17" t="s">
        <v>2925</v>
      </c>
      <c r="C2483" s="17" t="s">
        <v>995</v>
      </c>
      <c r="D2483" s="17">
        <v>334511</v>
      </c>
      <c r="E2483" s="17" t="s">
        <v>646</v>
      </c>
      <c r="F2483" s="17" t="s">
        <v>218</v>
      </c>
      <c r="G2483" s="17" t="s">
        <v>2953</v>
      </c>
      <c r="H2483" s="18">
        <v>145804.32666699999</v>
      </c>
      <c r="I2483" s="18">
        <v>145804.32666699999</v>
      </c>
      <c r="J2483" s="18">
        <v>0</v>
      </c>
      <c r="K2483" s="18">
        <v>0</v>
      </c>
      <c r="L2483" s="19">
        <v>0</v>
      </c>
    </row>
    <row r="2484" spans="1:12" ht="38.25" hidden="1" x14ac:dyDescent="0.2">
      <c r="A2484" s="16" t="s">
        <v>2924</v>
      </c>
      <c r="B2484" s="17" t="s">
        <v>2925</v>
      </c>
      <c r="C2484" s="17" t="s">
        <v>995</v>
      </c>
      <c r="D2484" s="17">
        <v>335912</v>
      </c>
      <c r="E2484" s="17" t="s">
        <v>1361</v>
      </c>
      <c r="F2484" s="17" t="s">
        <v>27</v>
      </c>
      <c r="G2484" s="17" t="s">
        <v>2954</v>
      </c>
      <c r="H2484" s="18">
        <v>125058.473333</v>
      </c>
      <c r="I2484" s="18">
        <v>0</v>
      </c>
      <c r="J2484" s="18">
        <v>0</v>
      </c>
      <c r="K2484" s="18">
        <v>0</v>
      </c>
      <c r="L2484" s="19">
        <v>0</v>
      </c>
    </row>
    <row r="2485" spans="1:12" ht="127.5" hidden="1" x14ac:dyDescent="0.2">
      <c r="A2485" s="16" t="s">
        <v>2924</v>
      </c>
      <c r="B2485" s="17" t="s">
        <v>2925</v>
      </c>
      <c r="C2485" s="17" t="s">
        <v>995</v>
      </c>
      <c r="D2485" s="17">
        <v>334111</v>
      </c>
      <c r="E2485" s="17" t="s">
        <v>265</v>
      </c>
      <c r="F2485" s="17" t="s">
        <v>270</v>
      </c>
      <c r="G2485" s="17" t="s">
        <v>2955</v>
      </c>
      <c r="H2485" s="18">
        <v>118501.983333</v>
      </c>
      <c r="I2485" s="18">
        <v>4277.6666670000004</v>
      </c>
      <c r="J2485" s="18">
        <v>0</v>
      </c>
      <c r="K2485" s="18">
        <v>0</v>
      </c>
      <c r="L2485" s="19">
        <v>0</v>
      </c>
    </row>
    <row r="2486" spans="1:12" ht="51" hidden="1" x14ac:dyDescent="0.2">
      <c r="A2486" s="16" t="s">
        <v>2924</v>
      </c>
      <c r="B2486" s="17" t="s">
        <v>2925</v>
      </c>
      <c r="C2486" s="17" t="s">
        <v>995</v>
      </c>
      <c r="D2486" s="17">
        <v>336412</v>
      </c>
      <c r="E2486" s="17" t="s">
        <v>983</v>
      </c>
      <c r="F2486" s="17" t="s">
        <v>714</v>
      </c>
      <c r="G2486" s="17" t="s">
        <v>2956</v>
      </c>
      <c r="H2486" s="18">
        <v>113081</v>
      </c>
      <c r="I2486" s="18">
        <v>0</v>
      </c>
      <c r="J2486" s="18">
        <v>0</v>
      </c>
      <c r="K2486" s="18">
        <v>0</v>
      </c>
      <c r="L2486" s="19">
        <v>0</v>
      </c>
    </row>
    <row r="2487" spans="1:12" ht="76.5" hidden="1" x14ac:dyDescent="0.2">
      <c r="A2487" s="16" t="s">
        <v>2924</v>
      </c>
      <c r="B2487" s="17" t="s">
        <v>2925</v>
      </c>
      <c r="C2487" s="17" t="s">
        <v>995</v>
      </c>
      <c r="D2487" s="17">
        <v>334118</v>
      </c>
      <c r="E2487" s="17" t="s">
        <v>753</v>
      </c>
      <c r="F2487" s="17" t="s">
        <v>322</v>
      </c>
      <c r="G2487" s="17" t="s">
        <v>2957</v>
      </c>
      <c r="H2487" s="18">
        <v>112588.666667</v>
      </c>
      <c r="I2487" s="18">
        <v>112588.666667</v>
      </c>
      <c r="J2487" s="18">
        <v>0</v>
      </c>
      <c r="K2487" s="18">
        <v>0</v>
      </c>
      <c r="L2487" s="19">
        <v>0</v>
      </c>
    </row>
    <row r="2488" spans="1:12" hidden="1" x14ac:dyDescent="0.2">
      <c r="A2488" s="16" t="s">
        <v>2924</v>
      </c>
      <c r="B2488" s="17" t="s">
        <v>2925</v>
      </c>
      <c r="C2488" s="17" t="s">
        <v>995</v>
      </c>
      <c r="D2488" s="17">
        <v>336611</v>
      </c>
      <c r="E2488" s="17" t="s">
        <v>441</v>
      </c>
      <c r="F2488" s="17" t="s">
        <v>66</v>
      </c>
      <c r="G2488" s="17" t="s">
        <v>2958</v>
      </c>
      <c r="H2488" s="18">
        <v>110766.806667</v>
      </c>
      <c r="I2488" s="18">
        <v>110766.806667</v>
      </c>
      <c r="J2488" s="18">
        <v>0</v>
      </c>
      <c r="K2488" s="18">
        <v>0</v>
      </c>
      <c r="L2488" s="19">
        <v>0</v>
      </c>
    </row>
    <row r="2489" spans="1:12" ht="178.5" hidden="1" x14ac:dyDescent="0.2">
      <c r="A2489" s="16" t="s">
        <v>2924</v>
      </c>
      <c r="B2489" s="17" t="s">
        <v>2925</v>
      </c>
      <c r="C2489" s="17" t="s">
        <v>995</v>
      </c>
      <c r="D2489" s="17">
        <v>541519</v>
      </c>
      <c r="E2489" s="17" t="s">
        <v>120</v>
      </c>
      <c r="F2489" s="17" t="s">
        <v>63</v>
      </c>
      <c r="G2489" s="17" t="s">
        <v>2959</v>
      </c>
      <c r="H2489" s="18">
        <v>110085.666667</v>
      </c>
      <c r="I2489" s="18">
        <v>0</v>
      </c>
      <c r="J2489" s="18">
        <v>0</v>
      </c>
      <c r="K2489" s="18">
        <v>110085.666667</v>
      </c>
      <c r="L2489" s="19">
        <v>0</v>
      </c>
    </row>
    <row r="2490" spans="1:12" ht="102" hidden="1" x14ac:dyDescent="0.2">
      <c r="A2490" s="16" t="s">
        <v>2924</v>
      </c>
      <c r="B2490" s="17" t="s">
        <v>2925</v>
      </c>
      <c r="C2490" s="17" t="s">
        <v>995</v>
      </c>
      <c r="D2490" s="17">
        <v>541712</v>
      </c>
      <c r="E2490" s="17" t="s">
        <v>596</v>
      </c>
      <c r="F2490" s="17" t="s">
        <v>657</v>
      </c>
      <c r="G2490" s="17" t="s">
        <v>2960</v>
      </c>
      <c r="H2490" s="18">
        <v>106658.413333</v>
      </c>
      <c r="I2490" s="18">
        <v>0</v>
      </c>
      <c r="J2490" s="18">
        <v>0</v>
      </c>
      <c r="K2490" s="18">
        <v>41665.786667</v>
      </c>
      <c r="L2490" s="19">
        <v>0</v>
      </c>
    </row>
    <row r="2491" spans="1:12" ht="395.25" x14ac:dyDescent="0.2">
      <c r="A2491" s="16" t="s">
        <v>2961</v>
      </c>
      <c r="B2491" s="17" t="s">
        <v>2962</v>
      </c>
      <c r="C2491" s="17" t="s">
        <v>816</v>
      </c>
      <c r="D2491" s="17">
        <v>541519</v>
      </c>
      <c r="E2491" s="17" t="s">
        <v>120</v>
      </c>
      <c r="F2491" s="17" t="s">
        <v>66</v>
      </c>
      <c r="G2491" s="17" t="s">
        <v>2963</v>
      </c>
      <c r="H2491" s="18">
        <v>3307453.1166670001</v>
      </c>
      <c r="I2491" s="18">
        <v>2008929.3066670001</v>
      </c>
      <c r="J2491" s="18">
        <v>208397.61333299999</v>
      </c>
      <c r="K2491" s="18">
        <v>2524263.25</v>
      </c>
      <c r="L2491" s="19">
        <v>1845883.5666670001</v>
      </c>
    </row>
    <row r="2492" spans="1:12" ht="395.25" x14ac:dyDescent="0.2">
      <c r="A2492" s="16" t="s">
        <v>2961</v>
      </c>
      <c r="B2492" s="17" t="s">
        <v>2962</v>
      </c>
      <c r="C2492" s="17" t="s">
        <v>816</v>
      </c>
      <c r="D2492" s="17">
        <v>811219</v>
      </c>
      <c r="E2492" s="17" t="s">
        <v>55</v>
      </c>
      <c r="F2492" s="17" t="s">
        <v>66</v>
      </c>
      <c r="G2492" s="17" t="s">
        <v>2964</v>
      </c>
      <c r="H2492" s="18">
        <v>756372.93</v>
      </c>
      <c r="I2492" s="18">
        <v>122286.77</v>
      </c>
      <c r="J2492" s="18">
        <v>161572.11333299999</v>
      </c>
      <c r="K2492" s="18">
        <v>82368.476666999995</v>
      </c>
      <c r="L2492" s="19">
        <v>0</v>
      </c>
    </row>
    <row r="2493" spans="1:12" ht="140.25" x14ac:dyDescent="0.2">
      <c r="A2493" s="16" t="s">
        <v>2961</v>
      </c>
      <c r="B2493" s="17" t="s">
        <v>2962</v>
      </c>
      <c r="C2493" s="17" t="s">
        <v>816</v>
      </c>
      <c r="D2493" s="17">
        <v>561320</v>
      </c>
      <c r="E2493" s="17" t="s">
        <v>568</v>
      </c>
      <c r="F2493" s="17" t="s">
        <v>66</v>
      </c>
      <c r="G2493" s="17" t="s">
        <v>2965</v>
      </c>
      <c r="H2493" s="18">
        <v>415494.53333300003</v>
      </c>
      <c r="I2493" s="18">
        <v>415494.53333300003</v>
      </c>
      <c r="J2493" s="18">
        <v>0</v>
      </c>
      <c r="K2493" s="18">
        <v>199765.96</v>
      </c>
      <c r="L2493" s="19">
        <v>0</v>
      </c>
    </row>
    <row r="2494" spans="1:12" ht="165.75" x14ac:dyDescent="0.2">
      <c r="A2494" s="16" t="s">
        <v>2961</v>
      </c>
      <c r="B2494" s="17" t="s">
        <v>2962</v>
      </c>
      <c r="C2494" s="17" t="s">
        <v>816</v>
      </c>
      <c r="D2494" s="17">
        <v>315999</v>
      </c>
      <c r="E2494" s="17" t="s">
        <v>971</v>
      </c>
      <c r="F2494" s="17" t="s">
        <v>66</v>
      </c>
      <c r="G2494" s="17" t="s">
        <v>2966</v>
      </c>
      <c r="H2494" s="18">
        <v>346818.01333300001</v>
      </c>
      <c r="I2494" s="18">
        <v>0</v>
      </c>
      <c r="J2494" s="18">
        <v>0</v>
      </c>
      <c r="K2494" s="18">
        <v>0</v>
      </c>
      <c r="L2494" s="19">
        <v>0</v>
      </c>
    </row>
    <row r="2495" spans="1:12" ht="280.5" x14ac:dyDescent="0.2">
      <c r="A2495" s="16" t="s">
        <v>2961</v>
      </c>
      <c r="B2495" s="17" t="s">
        <v>2962</v>
      </c>
      <c r="C2495" s="17" t="s">
        <v>816</v>
      </c>
      <c r="D2495" s="17">
        <v>541519</v>
      </c>
      <c r="E2495" s="17" t="s">
        <v>120</v>
      </c>
      <c r="F2495" s="17" t="s">
        <v>218</v>
      </c>
      <c r="G2495" s="17" t="s">
        <v>2967</v>
      </c>
      <c r="H2495" s="18">
        <v>326568.13666700001</v>
      </c>
      <c r="I2495" s="18">
        <v>326568.13666700001</v>
      </c>
      <c r="J2495" s="18">
        <v>0</v>
      </c>
      <c r="K2495" s="18">
        <v>0</v>
      </c>
      <c r="L2495" s="19">
        <v>0</v>
      </c>
    </row>
    <row r="2496" spans="1:12" x14ac:dyDescent="0.2">
      <c r="A2496" s="16" t="s">
        <v>2961</v>
      </c>
      <c r="B2496" s="17" t="s">
        <v>2962</v>
      </c>
      <c r="C2496" s="17" t="s">
        <v>816</v>
      </c>
      <c r="D2496" s="17">
        <v>541519</v>
      </c>
      <c r="E2496" s="17" t="s">
        <v>120</v>
      </c>
      <c r="F2496" s="17" t="s">
        <v>88</v>
      </c>
      <c r="G2496" s="17" t="s">
        <v>2968</v>
      </c>
      <c r="H2496" s="18">
        <v>322487.07</v>
      </c>
      <c r="I2496" s="18">
        <v>322487.07</v>
      </c>
      <c r="J2496" s="18">
        <v>0</v>
      </c>
      <c r="K2496" s="18">
        <v>322487.07</v>
      </c>
      <c r="L2496" s="19">
        <v>322487.07</v>
      </c>
    </row>
    <row r="2497" spans="1:12" ht="369.75" x14ac:dyDescent="0.2">
      <c r="A2497" s="16" t="s">
        <v>2961</v>
      </c>
      <c r="B2497" s="17" t="s">
        <v>2962</v>
      </c>
      <c r="C2497" s="17" t="s">
        <v>816</v>
      </c>
      <c r="D2497" s="17">
        <v>337214</v>
      </c>
      <c r="E2497" s="17" t="s">
        <v>93</v>
      </c>
      <c r="F2497" s="17" t="s">
        <v>66</v>
      </c>
      <c r="G2497" s="17" t="s">
        <v>2969</v>
      </c>
      <c r="H2497" s="18">
        <v>318637.46000000002</v>
      </c>
      <c r="I2497" s="18">
        <v>202758.37</v>
      </c>
      <c r="J2497" s="18">
        <v>0</v>
      </c>
      <c r="K2497" s="18">
        <v>9955.2566669999997</v>
      </c>
      <c r="L2497" s="19">
        <v>21776.666667000001</v>
      </c>
    </row>
    <row r="2498" spans="1:12" ht="165.75" x14ac:dyDescent="0.2">
      <c r="A2498" s="16" t="s">
        <v>2961</v>
      </c>
      <c r="B2498" s="17" t="s">
        <v>2962</v>
      </c>
      <c r="C2498" s="17" t="s">
        <v>816</v>
      </c>
      <c r="D2498" s="17">
        <v>541512</v>
      </c>
      <c r="E2498" s="17" t="s">
        <v>71</v>
      </c>
      <c r="F2498" s="17" t="s">
        <v>66</v>
      </c>
      <c r="G2498" s="17" t="s">
        <v>2970</v>
      </c>
      <c r="H2498" s="18">
        <v>309720.87</v>
      </c>
      <c r="I2498" s="18">
        <v>267178.29333299998</v>
      </c>
      <c r="J2498" s="18">
        <v>0</v>
      </c>
      <c r="K2498" s="18">
        <v>253706.436667</v>
      </c>
      <c r="L2498" s="19">
        <v>0</v>
      </c>
    </row>
    <row r="2499" spans="1:12" ht="267.75" x14ac:dyDescent="0.2">
      <c r="A2499" s="16" t="s">
        <v>2961</v>
      </c>
      <c r="B2499" s="17" t="s">
        <v>2962</v>
      </c>
      <c r="C2499" s="17" t="s">
        <v>816</v>
      </c>
      <c r="D2499" s="17">
        <v>541519</v>
      </c>
      <c r="E2499" s="17" t="s">
        <v>120</v>
      </c>
      <c r="F2499" s="17" t="s">
        <v>63</v>
      </c>
      <c r="G2499" s="17" t="s">
        <v>2971</v>
      </c>
      <c r="H2499" s="18">
        <v>296490.05</v>
      </c>
      <c r="I2499" s="18">
        <v>195278.026667</v>
      </c>
      <c r="J2499" s="18">
        <v>62055.96</v>
      </c>
      <c r="K2499" s="18">
        <v>1605.6</v>
      </c>
      <c r="L2499" s="19">
        <v>0</v>
      </c>
    </row>
    <row r="2500" spans="1:12" ht="51" x14ac:dyDescent="0.2">
      <c r="A2500" s="16" t="s">
        <v>2961</v>
      </c>
      <c r="B2500" s="17" t="s">
        <v>2962</v>
      </c>
      <c r="C2500" s="17" t="s">
        <v>816</v>
      </c>
      <c r="D2500" s="17">
        <v>541512</v>
      </c>
      <c r="E2500" s="17" t="s">
        <v>71</v>
      </c>
      <c r="F2500" s="17" t="s">
        <v>63</v>
      </c>
      <c r="G2500" s="17" t="s">
        <v>2972</v>
      </c>
      <c r="H2500" s="18">
        <v>277137.876667</v>
      </c>
      <c r="I2500" s="18">
        <v>0</v>
      </c>
      <c r="J2500" s="18">
        <v>0</v>
      </c>
      <c r="K2500" s="18">
        <v>0</v>
      </c>
      <c r="L2500" s="19">
        <v>0</v>
      </c>
    </row>
    <row r="2501" spans="1:12" ht="344.25" x14ac:dyDescent="0.2">
      <c r="A2501" s="16" t="s">
        <v>2961</v>
      </c>
      <c r="B2501" s="17" t="s">
        <v>2962</v>
      </c>
      <c r="C2501" s="17" t="s">
        <v>816</v>
      </c>
      <c r="D2501" s="17">
        <v>339112</v>
      </c>
      <c r="E2501" s="17" t="s">
        <v>2346</v>
      </c>
      <c r="F2501" s="17" t="s">
        <v>218</v>
      </c>
      <c r="G2501" s="17" t="s">
        <v>2973</v>
      </c>
      <c r="H2501" s="18">
        <v>275759.42</v>
      </c>
      <c r="I2501" s="18">
        <v>23166.666667000001</v>
      </c>
      <c r="J2501" s="18">
        <v>0</v>
      </c>
      <c r="K2501" s="18">
        <v>0</v>
      </c>
      <c r="L2501" s="19">
        <v>0</v>
      </c>
    </row>
    <row r="2502" spans="1:12" ht="216.75" x14ac:dyDescent="0.2">
      <c r="A2502" s="16" t="s">
        <v>2961</v>
      </c>
      <c r="B2502" s="17" t="s">
        <v>2962</v>
      </c>
      <c r="C2502" s="17" t="s">
        <v>816</v>
      </c>
      <c r="D2502" s="17">
        <v>339112</v>
      </c>
      <c r="E2502" s="17" t="s">
        <v>2346</v>
      </c>
      <c r="F2502" s="17" t="s">
        <v>642</v>
      </c>
      <c r="G2502" s="17" t="s">
        <v>2974</v>
      </c>
      <c r="H2502" s="18">
        <v>244317.9</v>
      </c>
      <c r="I2502" s="18">
        <v>0</v>
      </c>
      <c r="J2502" s="18">
        <v>0</v>
      </c>
      <c r="K2502" s="18">
        <v>0</v>
      </c>
      <c r="L2502" s="19">
        <v>0</v>
      </c>
    </row>
    <row r="2503" spans="1:12" ht="267.75" x14ac:dyDescent="0.2">
      <c r="A2503" s="16" t="s">
        <v>2961</v>
      </c>
      <c r="B2503" s="17" t="s">
        <v>2962</v>
      </c>
      <c r="C2503" s="17" t="s">
        <v>816</v>
      </c>
      <c r="D2503" s="17">
        <v>492210</v>
      </c>
      <c r="E2503" s="17" t="s">
        <v>2692</v>
      </c>
      <c r="F2503" s="17" t="s">
        <v>66</v>
      </c>
      <c r="G2503" s="17" t="s">
        <v>2975</v>
      </c>
      <c r="H2503" s="18">
        <v>241193.216667</v>
      </c>
      <c r="I2503" s="18">
        <v>0</v>
      </c>
      <c r="J2503" s="18">
        <v>0</v>
      </c>
      <c r="K2503" s="18">
        <v>241193.216667</v>
      </c>
      <c r="L2503" s="19">
        <v>0</v>
      </c>
    </row>
    <row r="2504" spans="1:12" ht="344.25" x14ac:dyDescent="0.2">
      <c r="A2504" s="16" t="s">
        <v>2961</v>
      </c>
      <c r="B2504" s="17" t="s">
        <v>2962</v>
      </c>
      <c r="C2504" s="17" t="s">
        <v>816</v>
      </c>
      <c r="D2504" s="17">
        <v>339112</v>
      </c>
      <c r="E2504" s="17" t="s">
        <v>2346</v>
      </c>
      <c r="F2504" s="17" t="s">
        <v>465</v>
      </c>
      <c r="G2504" s="17" t="s">
        <v>2976</v>
      </c>
      <c r="H2504" s="18">
        <v>212881.836667</v>
      </c>
      <c r="I2504" s="18">
        <v>211008.23666699999</v>
      </c>
      <c r="J2504" s="18">
        <v>178878.23666699999</v>
      </c>
      <c r="K2504" s="18">
        <v>0</v>
      </c>
      <c r="L2504" s="19">
        <v>0</v>
      </c>
    </row>
    <row r="2505" spans="1:12" ht="229.5" x14ac:dyDescent="0.2">
      <c r="A2505" s="16" t="s">
        <v>2961</v>
      </c>
      <c r="B2505" s="17" t="s">
        <v>2962</v>
      </c>
      <c r="C2505" s="17" t="s">
        <v>816</v>
      </c>
      <c r="D2505" s="17">
        <v>561320</v>
      </c>
      <c r="E2505" s="17" t="s">
        <v>568</v>
      </c>
      <c r="F2505" s="17" t="s">
        <v>232</v>
      </c>
      <c r="G2505" s="17" t="s">
        <v>2977</v>
      </c>
      <c r="H2505" s="18">
        <v>196776.12</v>
      </c>
      <c r="I2505" s="18">
        <v>92025.600000000006</v>
      </c>
      <c r="J2505" s="18">
        <v>74822.399999999994</v>
      </c>
      <c r="K2505" s="18">
        <v>44053.986666999997</v>
      </c>
      <c r="L2505" s="19">
        <v>0</v>
      </c>
    </row>
    <row r="2506" spans="1:12" ht="38.25" x14ac:dyDescent="0.2">
      <c r="A2506" s="16" t="s">
        <v>2961</v>
      </c>
      <c r="B2506" s="17" t="s">
        <v>2962</v>
      </c>
      <c r="C2506" s="17" t="s">
        <v>816</v>
      </c>
      <c r="D2506" s="17">
        <v>541519</v>
      </c>
      <c r="E2506" s="17" t="s">
        <v>120</v>
      </c>
      <c r="F2506" s="17" t="s">
        <v>1310</v>
      </c>
      <c r="G2506" s="17" t="s">
        <v>2978</v>
      </c>
      <c r="H2506" s="18">
        <v>190829.003333</v>
      </c>
      <c r="I2506" s="18">
        <v>190829.003333</v>
      </c>
      <c r="J2506" s="18">
        <v>0</v>
      </c>
      <c r="K2506" s="18">
        <v>190829.003333</v>
      </c>
      <c r="L2506" s="19">
        <v>0</v>
      </c>
    </row>
    <row r="2507" spans="1:12" ht="89.25" x14ac:dyDescent="0.2">
      <c r="A2507" s="16" t="s">
        <v>2961</v>
      </c>
      <c r="B2507" s="17" t="s">
        <v>2962</v>
      </c>
      <c r="C2507" s="17" t="s">
        <v>816</v>
      </c>
      <c r="D2507" s="17">
        <v>541930</v>
      </c>
      <c r="E2507" s="17" t="s">
        <v>227</v>
      </c>
      <c r="F2507" s="17" t="s">
        <v>66</v>
      </c>
      <c r="G2507" s="17" t="s">
        <v>2979</v>
      </c>
      <c r="H2507" s="18">
        <v>187966.66666700001</v>
      </c>
      <c r="I2507" s="18">
        <v>3700</v>
      </c>
      <c r="J2507" s="18">
        <v>3700</v>
      </c>
      <c r="K2507" s="18">
        <v>0</v>
      </c>
      <c r="L2507" s="19">
        <v>0</v>
      </c>
    </row>
    <row r="2508" spans="1:12" ht="331.5" x14ac:dyDescent="0.2">
      <c r="A2508" s="16" t="s">
        <v>2961</v>
      </c>
      <c r="B2508" s="17" t="s">
        <v>2962</v>
      </c>
      <c r="C2508" s="17" t="s">
        <v>816</v>
      </c>
      <c r="D2508" s="17">
        <v>813110</v>
      </c>
      <c r="E2508" s="17" t="s">
        <v>316</v>
      </c>
      <c r="F2508" s="17" t="s">
        <v>66</v>
      </c>
      <c r="G2508" s="17" t="s">
        <v>2980</v>
      </c>
      <c r="H2508" s="18">
        <v>183954.91666700001</v>
      </c>
      <c r="I2508" s="18">
        <v>93388.25</v>
      </c>
      <c r="J2508" s="18">
        <v>-870</v>
      </c>
      <c r="K2508" s="18">
        <v>0</v>
      </c>
      <c r="L2508" s="19">
        <v>0</v>
      </c>
    </row>
    <row r="2509" spans="1:12" ht="216.75" x14ac:dyDescent="0.2">
      <c r="A2509" s="16" t="s">
        <v>2961</v>
      </c>
      <c r="B2509" s="17" t="s">
        <v>2962</v>
      </c>
      <c r="C2509" s="17" t="s">
        <v>816</v>
      </c>
      <c r="D2509" s="17">
        <v>541611</v>
      </c>
      <c r="E2509" s="17" t="s">
        <v>115</v>
      </c>
      <c r="F2509" s="17" t="s">
        <v>66</v>
      </c>
      <c r="G2509" s="17" t="s">
        <v>2981</v>
      </c>
      <c r="H2509" s="18">
        <v>175213.17333300001</v>
      </c>
      <c r="I2509" s="18">
        <v>169049.60000000001</v>
      </c>
      <c r="J2509" s="18">
        <v>0</v>
      </c>
      <c r="K2509" s="18">
        <v>169049.60000000001</v>
      </c>
      <c r="L2509" s="19">
        <v>0</v>
      </c>
    </row>
    <row r="2510" spans="1:12" ht="165.75" x14ac:dyDescent="0.2">
      <c r="A2510" s="16" t="s">
        <v>2961</v>
      </c>
      <c r="B2510" s="17" t="s">
        <v>2962</v>
      </c>
      <c r="C2510" s="17" t="s">
        <v>816</v>
      </c>
      <c r="D2510" s="17">
        <v>337211</v>
      </c>
      <c r="E2510" s="17" t="s">
        <v>521</v>
      </c>
      <c r="F2510" s="17" t="s">
        <v>66</v>
      </c>
      <c r="G2510" s="17" t="s">
        <v>2982</v>
      </c>
      <c r="H2510" s="18">
        <v>160887.13333300001</v>
      </c>
      <c r="I2510" s="18">
        <v>3806.0333329999999</v>
      </c>
      <c r="J2510" s="18">
        <v>0</v>
      </c>
      <c r="K2510" s="18">
        <v>3806.0333329999999</v>
      </c>
      <c r="L2510" s="19">
        <v>0</v>
      </c>
    </row>
    <row r="2511" spans="1:12" ht="357" x14ac:dyDescent="0.2">
      <c r="A2511" s="16" t="s">
        <v>2961</v>
      </c>
      <c r="B2511" s="17" t="s">
        <v>2962</v>
      </c>
      <c r="C2511" s="17" t="s">
        <v>816</v>
      </c>
      <c r="D2511" s="17">
        <v>325413</v>
      </c>
      <c r="E2511" s="17" t="s">
        <v>2983</v>
      </c>
      <c r="F2511" s="17" t="s">
        <v>105</v>
      </c>
      <c r="G2511" s="17" t="s">
        <v>2984</v>
      </c>
      <c r="H2511" s="18">
        <v>159565.93</v>
      </c>
      <c r="I2511" s="18">
        <v>0</v>
      </c>
      <c r="J2511" s="18">
        <v>0</v>
      </c>
      <c r="K2511" s="18">
        <v>0</v>
      </c>
      <c r="L2511" s="19">
        <v>0</v>
      </c>
    </row>
    <row r="2512" spans="1:12" ht="76.5" x14ac:dyDescent="0.2">
      <c r="A2512" s="16" t="s">
        <v>2961</v>
      </c>
      <c r="B2512" s="17" t="s">
        <v>2962</v>
      </c>
      <c r="C2512" s="17" t="s">
        <v>816</v>
      </c>
      <c r="D2512" s="17">
        <v>541519</v>
      </c>
      <c r="E2512" s="17" t="s">
        <v>120</v>
      </c>
      <c r="F2512" s="17" t="s">
        <v>1001</v>
      </c>
      <c r="G2512" s="17" t="s">
        <v>2985</v>
      </c>
      <c r="H2512" s="18">
        <v>155460.54999999999</v>
      </c>
      <c r="I2512" s="18">
        <v>0</v>
      </c>
      <c r="J2512" s="18">
        <v>155460.54999999999</v>
      </c>
      <c r="K2512" s="18">
        <v>0</v>
      </c>
      <c r="L2512" s="19">
        <v>0</v>
      </c>
    </row>
    <row r="2513" spans="1:12" ht="382.5" x14ac:dyDescent="0.2">
      <c r="A2513" s="16" t="s">
        <v>2961</v>
      </c>
      <c r="B2513" s="17" t="s">
        <v>2962</v>
      </c>
      <c r="C2513" s="17" t="s">
        <v>816</v>
      </c>
      <c r="D2513" s="17">
        <v>541519</v>
      </c>
      <c r="E2513" s="17" t="s">
        <v>120</v>
      </c>
      <c r="F2513" s="17" t="s">
        <v>232</v>
      </c>
      <c r="G2513" s="17" t="s">
        <v>2986</v>
      </c>
      <c r="H2513" s="18">
        <v>152392.54</v>
      </c>
      <c r="I2513" s="18">
        <v>33725.706666999999</v>
      </c>
      <c r="J2513" s="18">
        <v>74740.486667000005</v>
      </c>
      <c r="K2513" s="18">
        <v>36413.533332999999</v>
      </c>
      <c r="L2513" s="19">
        <v>32405.936667000002</v>
      </c>
    </row>
    <row r="2514" spans="1:12" ht="216.75" x14ac:dyDescent="0.2">
      <c r="A2514" s="16" t="s">
        <v>2961</v>
      </c>
      <c r="B2514" s="17" t="s">
        <v>2962</v>
      </c>
      <c r="C2514" s="17" t="s">
        <v>816</v>
      </c>
      <c r="D2514" s="17">
        <v>334515</v>
      </c>
      <c r="E2514" s="17" t="s">
        <v>495</v>
      </c>
      <c r="F2514" s="17" t="s">
        <v>66</v>
      </c>
      <c r="G2514" s="17" t="s">
        <v>2987</v>
      </c>
      <c r="H2514" s="18">
        <v>139748.51333300001</v>
      </c>
      <c r="I2514" s="18">
        <v>0</v>
      </c>
      <c r="J2514" s="18">
        <v>0</v>
      </c>
      <c r="K2514" s="18">
        <v>0</v>
      </c>
      <c r="L2514" s="19">
        <v>0</v>
      </c>
    </row>
    <row r="2515" spans="1:12" ht="51" x14ac:dyDescent="0.2">
      <c r="A2515" s="16" t="s">
        <v>2961</v>
      </c>
      <c r="B2515" s="17" t="s">
        <v>2962</v>
      </c>
      <c r="C2515" s="17" t="s">
        <v>816</v>
      </c>
      <c r="D2515" s="17">
        <v>541519</v>
      </c>
      <c r="E2515" s="17" t="s">
        <v>120</v>
      </c>
      <c r="F2515" s="17" t="s">
        <v>648</v>
      </c>
      <c r="G2515" s="17" t="s">
        <v>2988</v>
      </c>
      <c r="H2515" s="18">
        <v>139174.75666700001</v>
      </c>
      <c r="I2515" s="18">
        <v>139174.75666700001</v>
      </c>
      <c r="J2515" s="18">
        <v>0</v>
      </c>
      <c r="K2515" s="18">
        <v>139174.75666700001</v>
      </c>
      <c r="L2515" s="19">
        <v>139174.75666700001</v>
      </c>
    </row>
    <row r="2516" spans="1:12" ht="127.5" x14ac:dyDescent="0.2">
      <c r="A2516" s="16" t="s">
        <v>2961</v>
      </c>
      <c r="B2516" s="17" t="s">
        <v>2962</v>
      </c>
      <c r="C2516" s="17" t="s">
        <v>816</v>
      </c>
      <c r="D2516" s="17">
        <v>334516</v>
      </c>
      <c r="E2516" s="17" t="s">
        <v>87</v>
      </c>
      <c r="F2516" s="17" t="s">
        <v>63</v>
      </c>
      <c r="G2516" s="17" t="s">
        <v>2989</v>
      </c>
      <c r="H2516" s="18">
        <v>135572.58333299999</v>
      </c>
      <c r="I2516" s="18">
        <v>0</v>
      </c>
      <c r="J2516" s="18">
        <v>0</v>
      </c>
      <c r="K2516" s="18">
        <v>0</v>
      </c>
      <c r="L2516" s="19">
        <v>0</v>
      </c>
    </row>
    <row r="2517" spans="1:12" ht="331.5" x14ac:dyDescent="0.2">
      <c r="A2517" s="16" t="s">
        <v>2961</v>
      </c>
      <c r="B2517" s="17" t="s">
        <v>2962</v>
      </c>
      <c r="C2517" s="17" t="s">
        <v>816</v>
      </c>
      <c r="D2517" s="17">
        <v>339112</v>
      </c>
      <c r="E2517" s="17" t="s">
        <v>2346</v>
      </c>
      <c r="F2517" s="17" t="s">
        <v>739</v>
      </c>
      <c r="G2517" s="17" t="s">
        <v>2990</v>
      </c>
      <c r="H2517" s="18">
        <v>122528.06666700001</v>
      </c>
      <c r="I2517" s="18">
        <v>0</v>
      </c>
      <c r="J2517" s="18">
        <v>115986.85</v>
      </c>
      <c r="K2517" s="18">
        <v>0</v>
      </c>
      <c r="L2517" s="19">
        <v>0</v>
      </c>
    </row>
    <row r="2518" spans="1:12" ht="63.75" x14ac:dyDescent="0.2">
      <c r="A2518" s="16" t="s">
        <v>2961</v>
      </c>
      <c r="B2518" s="17" t="s">
        <v>2962</v>
      </c>
      <c r="C2518" s="17" t="s">
        <v>816</v>
      </c>
      <c r="D2518" s="17">
        <v>541519</v>
      </c>
      <c r="E2518" s="17" t="s">
        <v>120</v>
      </c>
      <c r="F2518" s="17" t="s">
        <v>657</v>
      </c>
      <c r="G2518" s="17" t="s">
        <v>2991</v>
      </c>
      <c r="H2518" s="18">
        <v>118890.516667</v>
      </c>
      <c r="I2518" s="18">
        <v>0</v>
      </c>
      <c r="J2518" s="18">
        <v>0</v>
      </c>
      <c r="K2518" s="18">
        <v>118890.516667</v>
      </c>
      <c r="L2518" s="19">
        <v>0</v>
      </c>
    </row>
    <row r="2519" spans="1:12" ht="331.5" x14ac:dyDescent="0.2">
      <c r="A2519" s="16" t="s">
        <v>2961</v>
      </c>
      <c r="B2519" s="17" t="s">
        <v>2962</v>
      </c>
      <c r="C2519" s="17" t="s">
        <v>816</v>
      </c>
      <c r="D2519" s="17">
        <v>339113</v>
      </c>
      <c r="E2519" s="17" t="s">
        <v>230</v>
      </c>
      <c r="F2519" s="17" t="s">
        <v>184</v>
      </c>
      <c r="G2519" s="17" t="s">
        <v>2992</v>
      </c>
      <c r="H2519" s="18">
        <v>110877.78666699999</v>
      </c>
      <c r="I2519" s="18">
        <v>5500.65</v>
      </c>
      <c r="J2519" s="18">
        <v>39566.523332999997</v>
      </c>
      <c r="K2519" s="18">
        <v>0</v>
      </c>
      <c r="L2519" s="19">
        <v>0</v>
      </c>
    </row>
    <row r="2520" spans="1:12" ht="280.5" x14ac:dyDescent="0.2">
      <c r="A2520" s="16" t="s">
        <v>2961</v>
      </c>
      <c r="B2520" s="17" t="s">
        <v>2962</v>
      </c>
      <c r="C2520" s="17" t="s">
        <v>816</v>
      </c>
      <c r="D2520" s="17">
        <v>811219</v>
      </c>
      <c r="E2520" s="17" t="s">
        <v>55</v>
      </c>
      <c r="F2520" s="17" t="s">
        <v>232</v>
      </c>
      <c r="G2520" s="17" t="s">
        <v>2993</v>
      </c>
      <c r="H2520" s="18">
        <v>102575.663333</v>
      </c>
      <c r="I2520" s="18">
        <v>37551.666666999998</v>
      </c>
      <c r="J2520" s="18">
        <v>89840.736667000005</v>
      </c>
      <c r="K2520" s="18">
        <v>1720</v>
      </c>
      <c r="L2520" s="19">
        <v>0</v>
      </c>
    </row>
    <row r="2521" spans="1:12" ht="409.5" x14ac:dyDescent="0.2">
      <c r="A2521" s="16" t="s">
        <v>2961</v>
      </c>
      <c r="B2521" s="17" t="s">
        <v>2962</v>
      </c>
      <c r="C2521" s="17" t="s">
        <v>816</v>
      </c>
      <c r="D2521" s="17">
        <v>339112</v>
      </c>
      <c r="E2521" s="17" t="s">
        <v>2346</v>
      </c>
      <c r="F2521" s="17" t="s">
        <v>66</v>
      </c>
      <c r="G2521" s="17" t="s">
        <v>2994</v>
      </c>
      <c r="H2521" s="18">
        <v>100965.446667</v>
      </c>
      <c r="I2521" s="18">
        <v>27309.956666999999</v>
      </c>
      <c r="J2521" s="18">
        <v>4119.29</v>
      </c>
      <c r="K2521" s="18">
        <v>16601</v>
      </c>
      <c r="L2521" s="19">
        <v>0</v>
      </c>
    </row>
    <row r="2522" spans="1:12" ht="204" x14ac:dyDescent="0.2">
      <c r="A2522" s="16" t="s">
        <v>2961</v>
      </c>
      <c r="B2522" s="17" t="s">
        <v>2962</v>
      </c>
      <c r="C2522" s="17" t="s">
        <v>816</v>
      </c>
      <c r="D2522" s="17">
        <v>339111</v>
      </c>
      <c r="E2522" s="17" t="s">
        <v>2995</v>
      </c>
      <c r="F2522" s="17" t="s">
        <v>378</v>
      </c>
      <c r="G2522" s="17" t="s">
        <v>2996</v>
      </c>
      <c r="H2522" s="18">
        <v>100279.70666700001</v>
      </c>
      <c r="I2522" s="18">
        <v>0</v>
      </c>
      <c r="J2522" s="18">
        <v>0</v>
      </c>
      <c r="K2522" s="18">
        <v>0</v>
      </c>
      <c r="L2522" s="19">
        <v>0</v>
      </c>
    </row>
    <row r="2523" spans="1:12" ht="409.5" x14ac:dyDescent="0.2">
      <c r="A2523" s="16" t="s">
        <v>2997</v>
      </c>
      <c r="B2523" s="17" t="s">
        <v>2998</v>
      </c>
      <c r="C2523" s="17" t="s">
        <v>816</v>
      </c>
      <c r="D2523" s="17">
        <v>336413</v>
      </c>
      <c r="E2523" s="17" t="s">
        <v>29</v>
      </c>
      <c r="F2523" s="17" t="s">
        <v>554</v>
      </c>
      <c r="G2523" s="17" t="s">
        <v>2999</v>
      </c>
      <c r="H2523" s="18">
        <v>5397598.8300000001</v>
      </c>
      <c r="I2523" s="18">
        <v>0</v>
      </c>
      <c r="J2523" s="18">
        <v>0</v>
      </c>
      <c r="K2523" s="18">
        <v>340</v>
      </c>
      <c r="L2523" s="19">
        <v>0</v>
      </c>
    </row>
    <row r="2524" spans="1:12" ht="409.5" x14ac:dyDescent="0.2">
      <c r="A2524" s="16" t="s">
        <v>2997</v>
      </c>
      <c r="B2524" s="17" t="s">
        <v>2998</v>
      </c>
      <c r="C2524" s="17" t="s">
        <v>816</v>
      </c>
      <c r="D2524" s="17">
        <v>336413</v>
      </c>
      <c r="E2524" s="17" t="s">
        <v>29</v>
      </c>
      <c r="F2524" s="17" t="s">
        <v>270</v>
      </c>
      <c r="G2524" s="17" t="s">
        <v>3000</v>
      </c>
      <c r="H2524" s="18">
        <v>3130380.213333</v>
      </c>
      <c r="I2524" s="18">
        <v>861.28333299999997</v>
      </c>
      <c r="J2524" s="18">
        <v>0</v>
      </c>
      <c r="K2524" s="18">
        <v>10826.376667</v>
      </c>
      <c r="L2524" s="19">
        <v>0</v>
      </c>
    </row>
    <row r="2525" spans="1:12" ht="255" x14ac:dyDescent="0.2">
      <c r="A2525" s="16" t="s">
        <v>2997</v>
      </c>
      <c r="B2525" s="17" t="s">
        <v>2998</v>
      </c>
      <c r="C2525" s="17" t="s">
        <v>816</v>
      </c>
      <c r="D2525" s="17">
        <v>333999</v>
      </c>
      <c r="E2525" s="17" t="s">
        <v>24</v>
      </c>
      <c r="F2525" s="17" t="s">
        <v>556</v>
      </c>
      <c r="G2525" s="17" t="s">
        <v>3001</v>
      </c>
      <c r="H2525" s="18">
        <v>2852717.266667</v>
      </c>
      <c r="I2525" s="18">
        <v>274.82</v>
      </c>
      <c r="J2525" s="18">
        <v>0</v>
      </c>
      <c r="K2525" s="18">
        <v>6916.6666670000004</v>
      </c>
      <c r="L2525" s="19">
        <v>0</v>
      </c>
    </row>
    <row r="2526" spans="1:12" ht="229.5" x14ac:dyDescent="0.2">
      <c r="A2526" s="16" t="s">
        <v>2997</v>
      </c>
      <c r="B2526" s="17" t="s">
        <v>2998</v>
      </c>
      <c r="C2526" s="17" t="s">
        <v>816</v>
      </c>
      <c r="D2526" s="17">
        <v>333999</v>
      </c>
      <c r="E2526" s="17" t="s">
        <v>24</v>
      </c>
      <c r="F2526" s="17" t="s">
        <v>39</v>
      </c>
      <c r="G2526" s="17" t="s">
        <v>3002</v>
      </c>
      <c r="H2526" s="18">
        <v>2588824.79</v>
      </c>
      <c r="I2526" s="18">
        <v>1379.5</v>
      </c>
      <c r="J2526" s="18">
        <v>0</v>
      </c>
      <c r="K2526" s="18">
        <v>1379.5</v>
      </c>
      <c r="L2526" s="19">
        <v>0</v>
      </c>
    </row>
    <row r="2527" spans="1:12" ht="191.25" x14ac:dyDescent="0.2">
      <c r="A2527" s="16" t="s">
        <v>2997</v>
      </c>
      <c r="B2527" s="17" t="s">
        <v>2998</v>
      </c>
      <c r="C2527" s="17" t="s">
        <v>816</v>
      </c>
      <c r="D2527" s="17">
        <v>336413</v>
      </c>
      <c r="E2527" s="17" t="s">
        <v>29</v>
      </c>
      <c r="F2527" s="17" t="s">
        <v>39</v>
      </c>
      <c r="G2527" s="17" t="s">
        <v>3003</v>
      </c>
      <c r="H2527" s="18">
        <v>2551747.7033330002</v>
      </c>
      <c r="I2527" s="18">
        <v>6950</v>
      </c>
      <c r="J2527" s="18">
        <v>0</v>
      </c>
      <c r="K2527" s="18">
        <v>0</v>
      </c>
      <c r="L2527" s="19">
        <v>0</v>
      </c>
    </row>
    <row r="2528" spans="1:12" ht="165.75" x14ac:dyDescent="0.2">
      <c r="A2528" s="16" t="s">
        <v>2997</v>
      </c>
      <c r="B2528" s="17" t="s">
        <v>2998</v>
      </c>
      <c r="C2528" s="17" t="s">
        <v>816</v>
      </c>
      <c r="D2528" s="17">
        <v>336412</v>
      </c>
      <c r="E2528" s="17" t="s">
        <v>983</v>
      </c>
      <c r="F2528" s="17" t="s">
        <v>342</v>
      </c>
      <c r="G2528" s="17" t="s">
        <v>3004</v>
      </c>
      <c r="H2528" s="18">
        <v>2116264.8066670001</v>
      </c>
      <c r="I2528" s="18">
        <v>0</v>
      </c>
      <c r="J2528" s="18">
        <v>0</v>
      </c>
      <c r="K2528" s="18">
        <v>0</v>
      </c>
      <c r="L2528" s="19">
        <v>0</v>
      </c>
    </row>
    <row r="2529" spans="1:12" ht="409.5" x14ac:dyDescent="0.2">
      <c r="A2529" s="16" t="s">
        <v>2997</v>
      </c>
      <c r="B2529" s="17" t="s">
        <v>2998</v>
      </c>
      <c r="C2529" s="17" t="s">
        <v>816</v>
      </c>
      <c r="D2529" s="17">
        <v>336413</v>
      </c>
      <c r="E2529" s="17" t="s">
        <v>29</v>
      </c>
      <c r="F2529" s="17" t="s">
        <v>342</v>
      </c>
      <c r="G2529" s="17" t="s">
        <v>3005</v>
      </c>
      <c r="H2529" s="18">
        <v>1443607.6433329999</v>
      </c>
      <c r="I2529" s="18">
        <v>0</v>
      </c>
      <c r="J2529" s="18">
        <v>0</v>
      </c>
      <c r="K2529" s="18">
        <v>298017.36666699999</v>
      </c>
      <c r="L2529" s="19">
        <v>0</v>
      </c>
    </row>
    <row r="2530" spans="1:12" ht="344.25" x14ac:dyDescent="0.2">
      <c r="A2530" s="16" t="s">
        <v>2997</v>
      </c>
      <c r="B2530" s="17" t="s">
        <v>2998</v>
      </c>
      <c r="C2530" s="17" t="s">
        <v>816</v>
      </c>
      <c r="D2530" s="17">
        <v>333999</v>
      </c>
      <c r="E2530" s="17" t="s">
        <v>24</v>
      </c>
      <c r="F2530" s="17" t="s">
        <v>917</v>
      </c>
      <c r="G2530" s="17" t="s">
        <v>3006</v>
      </c>
      <c r="H2530" s="18">
        <v>1131902.3366670001</v>
      </c>
      <c r="I2530" s="18">
        <v>0</v>
      </c>
      <c r="J2530" s="18">
        <v>0</v>
      </c>
      <c r="K2530" s="18">
        <v>445803.50666700001</v>
      </c>
      <c r="L2530" s="19">
        <v>0</v>
      </c>
    </row>
    <row r="2531" spans="1:12" ht="229.5" x14ac:dyDescent="0.2">
      <c r="A2531" s="16" t="s">
        <v>2997</v>
      </c>
      <c r="B2531" s="17" t="s">
        <v>2998</v>
      </c>
      <c r="C2531" s="17" t="s">
        <v>816</v>
      </c>
      <c r="D2531" s="17">
        <v>333999</v>
      </c>
      <c r="E2531" s="17" t="s">
        <v>24</v>
      </c>
      <c r="F2531" s="17" t="s">
        <v>330</v>
      </c>
      <c r="G2531" s="17" t="s">
        <v>3007</v>
      </c>
      <c r="H2531" s="18">
        <v>1008247.976667</v>
      </c>
      <c r="I2531" s="18">
        <v>41755.39</v>
      </c>
      <c r="J2531" s="18">
        <v>0</v>
      </c>
      <c r="K2531" s="18">
        <v>41755.39</v>
      </c>
      <c r="L2531" s="19">
        <v>0</v>
      </c>
    </row>
    <row r="2532" spans="1:12" ht="267.75" x14ac:dyDescent="0.2">
      <c r="A2532" s="16" t="s">
        <v>2997</v>
      </c>
      <c r="B2532" s="17" t="s">
        <v>2998</v>
      </c>
      <c r="C2532" s="17" t="s">
        <v>816</v>
      </c>
      <c r="D2532" s="17">
        <v>333999</v>
      </c>
      <c r="E2532" s="17" t="s">
        <v>24</v>
      </c>
      <c r="F2532" s="17" t="s">
        <v>184</v>
      </c>
      <c r="G2532" s="17" t="s">
        <v>3008</v>
      </c>
      <c r="H2532" s="18">
        <v>1008150.8</v>
      </c>
      <c r="I2532" s="18">
        <v>0</v>
      </c>
      <c r="J2532" s="18">
        <v>0</v>
      </c>
      <c r="K2532" s="18">
        <v>2458.7466669999999</v>
      </c>
      <c r="L2532" s="19">
        <v>0</v>
      </c>
    </row>
    <row r="2533" spans="1:12" ht="409.5" x14ac:dyDescent="0.2">
      <c r="A2533" s="16" t="s">
        <v>2997</v>
      </c>
      <c r="B2533" s="17" t="s">
        <v>2998</v>
      </c>
      <c r="C2533" s="17" t="s">
        <v>816</v>
      </c>
      <c r="D2533" s="17">
        <v>333999</v>
      </c>
      <c r="E2533" s="17" t="s">
        <v>24</v>
      </c>
      <c r="F2533" s="17" t="s">
        <v>103</v>
      </c>
      <c r="G2533" s="17" t="s">
        <v>3009</v>
      </c>
      <c r="H2533" s="18">
        <v>927171.94333299994</v>
      </c>
      <c r="I2533" s="18">
        <v>23697.733333</v>
      </c>
      <c r="J2533" s="18">
        <v>0</v>
      </c>
      <c r="K2533" s="18">
        <v>18098.733333</v>
      </c>
      <c r="L2533" s="19">
        <v>0</v>
      </c>
    </row>
    <row r="2534" spans="1:12" ht="102" x14ac:dyDescent="0.2">
      <c r="A2534" s="16" t="s">
        <v>2997</v>
      </c>
      <c r="B2534" s="17" t="s">
        <v>2998</v>
      </c>
      <c r="C2534" s="17" t="s">
        <v>816</v>
      </c>
      <c r="D2534" s="17">
        <v>314910</v>
      </c>
      <c r="E2534" s="17" t="s">
        <v>1860</v>
      </c>
      <c r="F2534" s="17" t="s">
        <v>358</v>
      </c>
      <c r="G2534" s="17" t="s">
        <v>3010</v>
      </c>
      <c r="H2534" s="18">
        <v>788507.57666699996</v>
      </c>
      <c r="I2534" s="18">
        <v>0</v>
      </c>
      <c r="J2534" s="18">
        <v>0</v>
      </c>
      <c r="K2534" s="18">
        <v>0</v>
      </c>
      <c r="L2534" s="19">
        <v>0</v>
      </c>
    </row>
    <row r="2535" spans="1:12" ht="344.25" x14ac:dyDescent="0.2">
      <c r="A2535" s="16" t="s">
        <v>2997</v>
      </c>
      <c r="B2535" s="17" t="s">
        <v>2998</v>
      </c>
      <c r="C2535" s="17" t="s">
        <v>816</v>
      </c>
      <c r="D2535" s="17">
        <v>334210</v>
      </c>
      <c r="E2535" s="17" t="s">
        <v>52</v>
      </c>
      <c r="F2535" s="17" t="s">
        <v>205</v>
      </c>
      <c r="G2535" s="17" t="s">
        <v>3011</v>
      </c>
      <c r="H2535" s="18">
        <v>739794.44333299994</v>
      </c>
      <c r="I2535" s="18">
        <v>0</v>
      </c>
      <c r="J2535" s="18">
        <v>0</v>
      </c>
      <c r="K2535" s="18">
        <v>0</v>
      </c>
      <c r="L2535" s="19">
        <v>0</v>
      </c>
    </row>
    <row r="2536" spans="1:12" ht="409.5" x14ac:dyDescent="0.2">
      <c r="A2536" s="16" t="s">
        <v>2997</v>
      </c>
      <c r="B2536" s="17" t="s">
        <v>2998</v>
      </c>
      <c r="C2536" s="17" t="s">
        <v>816</v>
      </c>
      <c r="D2536" s="17">
        <v>333999</v>
      </c>
      <c r="E2536" s="17" t="s">
        <v>24</v>
      </c>
      <c r="F2536" s="17" t="s">
        <v>270</v>
      </c>
      <c r="G2536" s="17" t="s">
        <v>3012</v>
      </c>
      <c r="H2536" s="18">
        <v>696974.35333299998</v>
      </c>
      <c r="I2536" s="18">
        <v>12769.74</v>
      </c>
      <c r="J2536" s="18">
        <v>0</v>
      </c>
      <c r="K2536" s="18">
        <v>14739.54</v>
      </c>
      <c r="L2536" s="19">
        <v>0</v>
      </c>
    </row>
    <row r="2537" spans="1:12" ht="127.5" x14ac:dyDescent="0.2">
      <c r="A2537" s="16" t="s">
        <v>2997</v>
      </c>
      <c r="B2537" s="17" t="s">
        <v>2998</v>
      </c>
      <c r="C2537" s="17" t="s">
        <v>816</v>
      </c>
      <c r="D2537" s="17">
        <v>334220</v>
      </c>
      <c r="E2537" s="17" t="s">
        <v>65</v>
      </c>
      <c r="F2537" s="17" t="s">
        <v>642</v>
      </c>
      <c r="G2537" s="17" t="s">
        <v>3013</v>
      </c>
      <c r="H2537" s="18">
        <v>630301.66666700004</v>
      </c>
      <c r="I2537" s="18">
        <v>0</v>
      </c>
      <c r="J2537" s="18">
        <v>0</v>
      </c>
      <c r="K2537" s="18">
        <v>0</v>
      </c>
      <c r="L2537" s="19">
        <v>0</v>
      </c>
    </row>
    <row r="2538" spans="1:12" ht="89.25" x14ac:dyDescent="0.2">
      <c r="A2538" s="16" t="s">
        <v>2997</v>
      </c>
      <c r="B2538" s="17" t="s">
        <v>2998</v>
      </c>
      <c r="C2538" s="17" t="s">
        <v>816</v>
      </c>
      <c r="D2538" s="17">
        <v>334511</v>
      </c>
      <c r="E2538" s="17" t="s">
        <v>646</v>
      </c>
      <c r="F2538" s="17" t="s">
        <v>3014</v>
      </c>
      <c r="G2538" s="17" t="s">
        <v>3015</v>
      </c>
      <c r="H2538" s="18">
        <v>619815.41333300003</v>
      </c>
      <c r="I2538" s="18">
        <v>0</v>
      </c>
      <c r="J2538" s="18">
        <v>0</v>
      </c>
      <c r="K2538" s="18">
        <v>0</v>
      </c>
      <c r="L2538" s="19">
        <v>0</v>
      </c>
    </row>
    <row r="2539" spans="1:12" ht="306" x14ac:dyDescent="0.2">
      <c r="A2539" s="16" t="s">
        <v>2997</v>
      </c>
      <c r="B2539" s="17" t="s">
        <v>2998</v>
      </c>
      <c r="C2539" s="17" t="s">
        <v>816</v>
      </c>
      <c r="D2539" s="17">
        <v>336413</v>
      </c>
      <c r="E2539" s="17" t="s">
        <v>29</v>
      </c>
      <c r="F2539" s="17" t="s">
        <v>917</v>
      </c>
      <c r="G2539" s="17" t="s">
        <v>3016</v>
      </c>
      <c r="H2539" s="18">
        <v>533381.03</v>
      </c>
      <c r="I2539" s="18">
        <v>0</v>
      </c>
      <c r="J2539" s="18">
        <v>0</v>
      </c>
      <c r="K2539" s="18">
        <v>77796.596667000005</v>
      </c>
      <c r="L2539" s="19">
        <v>0</v>
      </c>
    </row>
    <row r="2540" spans="1:12" ht="140.25" x14ac:dyDescent="0.2">
      <c r="A2540" s="16" t="s">
        <v>2997</v>
      </c>
      <c r="B2540" s="17" t="s">
        <v>2998</v>
      </c>
      <c r="C2540" s="17" t="s">
        <v>816</v>
      </c>
      <c r="D2540" s="17">
        <v>334511</v>
      </c>
      <c r="E2540" s="17" t="s">
        <v>646</v>
      </c>
      <c r="F2540" s="17" t="s">
        <v>50</v>
      </c>
      <c r="G2540" s="17" t="s">
        <v>3017</v>
      </c>
      <c r="H2540" s="18">
        <v>484793.58666700003</v>
      </c>
      <c r="I2540" s="18">
        <v>0</v>
      </c>
      <c r="J2540" s="18">
        <v>0</v>
      </c>
      <c r="K2540" s="18">
        <v>0</v>
      </c>
      <c r="L2540" s="19">
        <v>0</v>
      </c>
    </row>
    <row r="2541" spans="1:12" ht="25.5" x14ac:dyDescent="0.2">
      <c r="A2541" s="16" t="s">
        <v>2997</v>
      </c>
      <c r="B2541" s="17" t="s">
        <v>2998</v>
      </c>
      <c r="C2541" s="17" t="s">
        <v>816</v>
      </c>
      <c r="D2541" s="17">
        <v>334416</v>
      </c>
      <c r="E2541" s="17" t="s">
        <v>1574</v>
      </c>
      <c r="F2541" s="17" t="s">
        <v>342</v>
      </c>
      <c r="G2541" s="17" t="s">
        <v>3018</v>
      </c>
      <c r="H2541" s="18">
        <v>463460</v>
      </c>
      <c r="I2541" s="18">
        <v>0</v>
      </c>
      <c r="J2541" s="18">
        <v>0</v>
      </c>
      <c r="K2541" s="18">
        <v>463460</v>
      </c>
      <c r="L2541" s="19">
        <v>0</v>
      </c>
    </row>
    <row r="2542" spans="1:12" ht="38.25" x14ac:dyDescent="0.2">
      <c r="A2542" s="16" t="s">
        <v>2997</v>
      </c>
      <c r="B2542" s="17" t="s">
        <v>2998</v>
      </c>
      <c r="C2542" s="17" t="s">
        <v>816</v>
      </c>
      <c r="D2542" s="17">
        <v>333999</v>
      </c>
      <c r="E2542" s="17" t="s">
        <v>24</v>
      </c>
      <c r="F2542" s="17" t="s">
        <v>353</v>
      </c>
      <c r="G2542" s="17" t="s">
        <v>3019</v>
      </c>
      <c r="H2542" s="18">
        <v>431009.15666699997</v>
      </c>
      <c r="I2542" s="18">
        <v>415242.82333300001</v>
      </c>
      <c r="J2542" s="18">
        <v>0</v>
      </c>
      <c r="K2542" s="18">
        <v>0</v>
      </c>
      <c r="L2542" s="19">
        <v>0</v>
      </c>
    </row>
    <row r="2543" spans="1:12" ht="63.75" x14ac:dyDescent="0.2">
      <c r="A2543" s="16" t="s">
        <v>2997</v>
      </c>
      <c r="B2543" s="17" t="s">
        <v>2998</v>
      </c>
      <c r="C2543" s="17" t="s">
        <v>816</v>
      </c>
      <c r="D2543" s="17">
        <v>336415</v>
      </c>
      <c r="E2543" s="17" t="s">
        <v>2266</v>
      </c>
      <c r="F2543" s="17" t="s">
        <v>103</v>
      </c>
      <c r="G2543" s="17" t="s">
        <v>3020</v>
      </c>
      <c r="H2543" s="18">
        <v>426922.66666699998</v>
      </c>
      <c r="I2543" s="18">
        <v>0</v>
      </c>
      <c r="J2543" s="18">
        <v>0</v>
      </c>
      <c r="K2543" s="18">
        <v>12578.666667</v>
      </c>
      <c r="L2543" s="19">
        <v>0</v>
      </c>
    </row>
    <row r="2544" spans="1:12" ht="114.75" x14ac:dyDescent="0.2">
      <c r="A2544" s="16" t="s">
        <v>2997</v>
      </c>
      <c r="B2544" s="17" t="s">
        <v>2998</v>
      </c>
      <c r="C2544" s="17" t="s">
        <v>816</v>
      </c>
      <c r="D2544" s="17">
        <v>333999</v>
      </c>
      <c r="E2544" s="17" t="s">
        <v>24</v>
      </c>
      <c r="F2544" s="17" t="s">
        <v>50</v>
      </c>
      <c r="G2544" s="17" t="s">
        <v>3021</v>
      </c>
      <c r="H2544" s="18">
        <v>420537.123333</v>
      </c>
      <c r="I2544" s="18">
        <v>0</v>
      </c>
      <c r="J2544" s="18">
        <v>0</v>
      </c>
      <c r="K2544" s="18">
        <v>35890.456666999999</v>
      </c>
      <c r="L2544" s="19">
        <v>0</v>
      </c>
    </row>
    <row r="2545" spans="1:12" ht="409.5" x14ac:dyDescent="0.2">
      <c r="A2545" s="16" t="s">
        <v>2997</v>
      </c>
      <c r="B2545" s="17" t="s">
        <v>2998</v>
      </c>
      <c r="C2545" s="17" t="s">
        <v>816</v>
      </c>
      <c r="D2545" s="17">
        <v>336413</v>
      </c>
      <c r="E2545" s="17" t="s">
        <v>29</v>
      </c>
      <c r="F2545" s="17" t="s">
        <v>439</v>
      </c>
      <c r="G2545" s="17" t="s">
        <v>3022</v>
      </c>
      <c r="H2545" s="18">
        <v>415360.76333300001</v>
      </c>
      <c r="I2545" s="18">
        <v>90774.13</v>
      </c>
      <c r="J2545" s="18">
        <v>960.8</v>
      </c>
      <c r="K2545" s="18">
        <v>0</v>
      </c>
      <c r="L2545" s="19">
        <v>0</v>
      </c>
    </row>
    <row r="2546" spans="1:12" ht="102" x14ac:dyDescent="0.2">
      <c r="A2546" s="16" t="s">
        <v>2997</v>
      </c>
      <c r="B2546" s="17" t="s">
        <v>2998</v>
      </c>
      <c r="C2546" s="17" t="s">
        <v>816</v>
      </c>
      <c r="D2546" s="17">
        <v>333999</v>
      </c>
      <c r="E2546" s="17" t="s">
        <v>24</v>
      </c>
      <c r="F2546" s="17" t="s">
        <v>726</v>
      </c>
      <c r="G2546" s="17" t="s">
        <v>3023</v>
      </c>
      <c r="H2546" s="18">
        <v>360713.33333300002</v>
      </c>
      <c r="I2546" s="18">
        <v>0</v>
      </c>
      <c r="J2546" s="18">
        <v>0</v>
      </c>
      <c r="K2546" s="18">
        <v>0</v>
      </c>
      <c r="L2546" s="19">
        <v>0</v>
      </c>
    </row>
    <row r="2547" spans="1:12" ht="409.5" x14ac:dyDescent="0.2">
      <c r="A2547" s="16" t="s">
        <v>2997</v>
      </c>
      <c r="B2547" s="17" t="s">
        <v>2998</v>
      </c>
      <c r="C2547" s="17" t="s">
        <v>816</v>
      </c>
      <c r="D2547" s="17">
        <v>336413</v>
      </c>
      <c r="E2547" s="17" t="s">
        <v>29</v>
      </c>
      <c r="F2547" s="17" t="s">
        <v>103</v>
      </c>
      <c r="G2547" s="17" t="s">
        <v>3024</v>
      </c>
      <c r="H2547" s="18">
        <v>346978.36333299999</v>
      </c>
      <c r="I2547" s="18">
        <v>-8423.6666669999995</v>
      </c>
      <c r="J2547" s="18">
        <v>0</v>
      </c>
      <c r="K2547" s="18">
        <v>-31786</v>
      </c>
      <c r="L2547" s="19">
        <v>0</v>
      </c>
    </row>
    <row r="2548" spans="1:12" ht="409.5" x14ac:dyDescent="0.2">
      <c r="A2548" s="16" t="s">
        <v>2997</v>
      </c>
      <c r="B2548" s="17" t="s">
        <v>2998</v>
      </c>
      <c r="C2548" s="17" t="s">
        <v>816</v>
      </c>
      <c r="D2548" s="17">
        <v>333999</v>
      </c>
      <c r="E2548" s="17" t="s">
        <v>24</v>
      </c>
      <c r="F2548" s="17" t="s">
        <v>439</v>
      </c>
      <c r="G2548" s="17" t="s">
        <v>3025</v>
      </c>
      <c r="H2548" s="18">
        <v>344774.52</v>
      </c>
      <c r="I2548" s="18">
        <v>63007.56</v>
      </c>
      <c r="J2548" s="18">
        <v>0</v>
      </c>
      <c r="K2548" s="18">
        <v>0</v>
      </c>
      <c r="L2548" s="19">
        <v>0</v>
      </c>
    </row>
    <row r="2549" spans="1:12" ht="127.5" x14ac:dyDescent="0.2">
      <c r="A2549" s="16" t="s">
        <v>2997</v>
      </c>
      <c r="B2549" s="17" t="s">
        <v>2998</v>
      </c>
      <c r="C2549" s="17" t="s">
        <v>816</v>
      </c>
      <c r="D2549" s="17">
        <v>333999</v>
      </c>
      <c r="E2549" s="17" t="s">
        <v>24</v>
      </c>
      <c r="F2549" s="17" t="s">
        <v>96</v>
      </c>
      <c r="G2549" s="17" t="s">
        <v>3026</v>
      </c>
      <c r="H2549" s="18">
        <v>330271.65333300002</v>
      </c>
      <c r="I2549" s="18">
        <v>216528.98666699999</v>
      </c>
      <c r="J2549" s="18">
        <v>146836.41666700001</v>
      </c>
      <c r="K2549" s="18">
        <v>1410.0233330000001</v>
      </c>
      <c r="L2549" s="19">
        <v>0</v>
      </c>
    </row>
    <row r="2550" spans="1:12" ht="127.5" x14ac:dyDescent="0.2">
      <c r="A2550" s="16" t="s">
        <v>2997</v>
      </c>
      <c r="B2550" s="17" t="s">
        <v>2998</v>
      </c>
      <c r="C2550" s="17" t="s">
        <v>816</v>
      </c>
      <c r="D2550" s="17">
        <v>334511</v>
      </c>
      <c r="E2550" s="17" t="s">
        <v>646</v>
      </c>
      <c r="F2550" s="17" t="s">
        <v>66</v>
      </c>
      <c r="G2550" s="17" t="s">
        <v>3027</v>
      </c>
      <c r="H2550" s="18">
        <v>298458.73333299998</v>
      </c>
      <c r="I2550" s="18">
        <v>0</v>
      </c>
      <c r="J2550" s="18">
        <v>0</v>
      </c>
      <c r="K2550" s="18">
        <v>0</v>
      </c>
      <c r="L2550" s="19">
        <v>0</v>
      </c>
    </row>
    <row r="2551" spans="1:12" ht="242.25" x14ac:dyDescent="0.2">
      <c r="A2551" s="16" t="s">
        <v>2997</v>
      </c>
      <c r="B2551" s="17" t="s">
        <v>2998</v>
      </c>
      <c r="C2551" s="17" t="s">
        <v>816</v>
      </c>
      <c r="D2551" s="17">
        <v>314910</v>
      </c>
      <c r="E2551" s="17" t="s">
        <v>1860</v>
      </c>
      <c r="F2551" s="17" t="s">
        <v>917</v>
      </c>
      <c r="G2551" s="17" t="s">
        <v>3028</v>
      </c>
      <c r="H2551" s="18">
        <v>253767.98</v>
      </c>
      <c r="I2551" s="18">
        <v>0</v>
      </c>
      <c r="J2551" s="18">
        <v>0</v>
      </c>
      <c r="K2551" s="18">
        <v>38887.196666999997</v>
      </c>
      <c r="L2551" s="19">
        <v>0</v>
      </c>
    </row>
    <row r="2552" spans="1:12" ht="409.5" x14ac:dyDescent="0.2">
      <c r="A2552" s="16" t="s">
        <v>2997</v>
      </c>
      <c r="B2552" s="17" t="s">
        <v>2998</v>
      </c>
      <c r="C2552" s="17" t="s">
        <v>816</v>
      </c>
      <c r="D2552" s="17">
        <v>336413</v>
      </c>
      <c r="E2552" s="17" t="s">
        <v>29</v>
      </c>
      <c r="F2552" s="17" t="s">
        <v>714</v>
      </c>
      <c r="G2552" s="17" t="s">
        <v>3029</v>
      </c>
      <c r="H2552" s="18">
        <v>250950.54</v>
      </c>
      <c r="I2552" s="18">
        <v>0</v>
      </c>
      <c r="J2552" s="18">
        <v>0</v>
      </c>
      <c r="K2552" s="18">
        <v>0</v>
      </c>
      <c r="L2552" s="19">
        <v>0</v>
      </c>
    </row>
    <row r="2553" spans="1:12" ht="409.5" x14ac:dyDescent="0.2">
      <c r="A2553" s="16" t="s">
        <v>2997</v>
      </c>
      <c r="B2553" s="17" t="s">
        <v>2998</v>
      </c>
      <c r="C2553" s="17" t="s">
        <v>816</v>
      </c>
      <c r="D2553" s="17">
        <v>333999</v>
      </c>
      <c r="E2553" s="17" t="s">
        <v>24</v>
      </c>
      <c r="F2553" s="17" t="s">
        <v>342</v>
      </c>
      <c r="G2553" s="17" t="s">
        <v>3030</v>
      </c>
      <c r="H2553" s="18">
        <v>241015.92</v>
      </c>
      <c r="I2553" s="18">
        <v>10170.733333</v>
      </c>
      <c r="J2553" s="18">
        <v>0</v>
      </c>
      <c r="K2553" s="18">
        <v>35303.496666999999</v>
      </c>
      <c r="L2553" s="19">
        <v>0</v>
      </c>
    </row>
    <row r="2554" spans="1:12" ht="409.5" x14ac:dyDescent="0.2">
      <c r="A2554" s="16" t="s">
        <v>2997</v>
      </c>
      <c r="B2554" s="17" t="s">
        <v>2998</v>
      </c>
      <c r="C2554" s="17" t="s">
        <v>816</v>
      </c>
      <c r="D2554" s="17">
        <v>336413</v>
      </c>
      <c r="E2554" s="17" t="s">
        <v>29</v>
      </c>
      <c r="F2554" s="17" t="s">
        <v>556</v>
      </c>
      <c r="G2554" s="17" t="s">
        <v>3031</v>
      </c>
      <c r="H2554" s="18">
        <v>223086.48666699999</v>
      </c>
      <c r="I2554" s="18">
        <v>116.666667</v>
      </c>
      <c r="J2554" s="18">
        <v>0</v>
      </c>
      <c r="K2554" s="18">
        <v>13466.666667</v>
      </c>
      <c r="L2554" s="19">
        <v>0</v>
      </c>
    </row>
    <row r="2555" spans="1:12" ht="127.5" x14ac:dyDescent="0.2">
      <c r="A2555" s="16" t="s">
        <v>2997</v>
      </c>
      <c r="B2555" s="17" t="s">
        <v>2998</v>
      </c>
      <c r="C2555" s="17" t="s">
        <v>816</v>
      </c>
      <c r="D2555" s="17">
        <v>333999</v>
      </c>
      <c r="E2555" s="17" t="s">
        <v>24</v>
      </c>
      <c r="F2555" s="17" t="s">
        <v>105</v>
      </c>
      <c r="G2555" s="17" t="s">
        <v>3032</v>
      </c>
      <c r="H2555" s="18">
        <v>215780.43333299999</v>
      </c>
      <c r="I2555" s="18">
        <v>0</v>
      </c>
      <c r="J2555" s="18">
        <v>0</v>
      </c>
      <c r="K2555" s="18">
        <v>0</v>
      </c>
      <c r="L2555" s="19">
        <v>0</v>
      </c>
    </row>
    <row r="2556" spans="1:12" ht="409.5" x14ac:dyDescent="0.2">
      <c r="A2556" s="16" t="s">
        <v>2997</v>
      </c>
      <c r="B2556" s="17" t="s">
        <v>2998</v>
      </c>
      <c r="C2556" s="17" t="s">
        <v>816</v>
      </c>
      <c r="D2556" s="17">
        <v>334511</v>
      </c>
      <c r="E2556" s="17" t="s">
        <v>646</v>
      </c>
      <c r="F2556" s="17" t="s">
        <v>103</v>
      </c>
      <c r="G2556" s="17" t="s">
        <v>3033</v>
      </c>
      <c r="H2556" s="18">
        <v>212436.34666700001</v>
      </c>
      <c r="I2556" s="18">
        <v>-2188</v>
      </c>
      <c r="J2556" s="18">
        <v>-2188</v>
      </c>
      <c r="K2556" s="18">
        <v>0</v>
      </c>
      <c r="L2556" s="19">
        <v>0</v>
      </c>
    </row>
    <row r="2557" spans="1:12" ht="25.5" x14ac:dyDescent="0.2">
      <c r="A2557" s="16" t="s">
        <v>2997</v>
      </c>
      <c r="B2557" s="17" t="s">
        <v>2998</v>
      </c>
      <c r="C2557" s="17" t="s">
        <v>816</v>
      </c>
      <c r="D2557" s="17">
        <v>334416</v>
      </c>
      <c r="E2557" s="17" t="s">
        <v>1574</v>
      </c>
      <c r="F2557" s="17" t="s">
        <v>720</v>
      </c>
      <c r="G2557" s="17" t="s">
        <v>3034</v>
      </c>
      <c r="H2557" s="18">
        <v>211200</v>
      </c>
      <c r="I2557" s="18">
        <v>0</v>
      </c>
      <c r="J2557" s="18">
        <v>0</v>
      </c>
      <c r="K2557" s="18">
        <v>0</v>
      </c>
      <c r="L2557" s="19">
        <v>0</v>
      </c>
    </row>
    <row r="2558" spans="1:12" ht="153" x14ac:dyDescent="0.2">
      <c r="A2558" s="16" t="s">
        <v>2997</v>
      </c>
      <c r="B2558" s="17" t="s">
        <v>2998</v>
      </c>
      <c r="C2558" s="17" t="s">
        <v>816</v>
      </c>
      <c r="D2558" s="17">
        <v>334419</v>
      </c>
      <c r="E2558" s="17" t="s">
        <v>464</v>
      </c>
      <c r="F2558" s="17" t="s">
        <v>439</v>
      </c>
      <c r="G2558" s="17" t="s">
        <v>3035</v>
      </c>
      <c r="H2558" s="18">
        <v>208151.28</v>
      </c>
      <c r="I2558" s="18">
        <v>17213.849999999999</v>
      </c>
      <c r="J2558" s="18">
        <v>0</v>
      </c>
      <c r="K2558" s="18">
        <v>0</v>
      </c>
      <c r="L2558" s="19">
        <v>0</v>
      </c>
    </row>
    <row r="2559" spans="1:12" ht="63.75" x14ac:dyDescent="0.2">
      <c r="A2559" s="16" t="s">
        <v>2997</v>
      </c>
      <c r="B2559" s="17" t="s">
        <v>2998</v>
      </c>
      <c r="C2559" s="17" t="s">
        <v>816</v>
      </c>
      <c r="D2559" s="17">
        <v>335999</v>
      </c>
      <c r="E2559" s="17" t="s">
        <v>26</v>
      </c>
      <c r="F2559" s="17" t="s">
        <v>342</v>
      </c>
      <c r="G2559" s="17" t="s">
        <v>3036</v>
      </c>
      <c r="H2559" s="18">
        <v>203916.66666700001</v>
      </c>
      <c r="I2559" s="18">
        <v>0</v>
      </c>
      <c r="J2559" s="18">
        <v>0</v>
      </c>
      <c r="K2559" s="18">
        <v>0</v>
      </c>
      <c r="L2559" s="19">
        <v>0</v>
      </c>
    </row>
    <row r="2560" spans="1:12" ht="38.25" x14ac:dyDescent="0.2">
      <c r="A2560" s="16" t="s">
        <v>2997</v>
      </c>
      <c r="B2560" s="17" t="s">
        <v>2998</v>
      </c>
      <c r="C2560" s="17" t="s">
        <v>816</v>
      </c>
      <c r="D2560" s="17">
        <v>336413</v>
      </c>
      <c r="E2560" s="17" t="s">
        <v>29</v>
      </c>
      <c r="F2560" s="17" t="s">
        <v>1719</v>
      </c>
      <c r="G2560" s="17" t="s">
        <v>3037</v>
      </c>
      <c r="H2560" s="18">
        <v>203789.33333299999</v>
      </c>
      <c r="I2560" s="18">
        <v>0</v>
      </c>
      <c r="J2560" s="18">
        <v>0</v>
      </c>
      <c r="K2560" s="18">
        <v>0</v>
      </c>
      <c r="L2560" s="19">
        <v>0</v>
      </c>
    </row>
    <row r="2561" spans="1:12" ht="102" x14ac:dyDescent="0.2">
      <c r="A2561" s="16" t="s">
        <v>2997</v>
      </c>
      <c r="B2561" s="17" t="s">
        <v>2998</v>
      </c>
      <c r="C2561" s="17" t="s">
        <v>816</v>
      </c>
      <c r="D2561" s="17">
        <v>314910</v>
      </c>
      <c r="E2561" s="17" t="s">
        <v>1860</v>
      </c>
      <c r="F2561" s="17" t="s">
        <v>330</v>
      </c>
      <c r="G2561" s="17" t="s">
        <v>3038</v>
      </c>
      <c r="H2561" s="18">
        <v>203641.3</v>
      </c>
      <c r="I2561" s="18">
        <v>0</v>
      </c>
      <c r="J2561" s="18">
        <v>0</v>
      </c>
      <c r="K2561" s="18">
        <v>0</v>
      </c>
      <c r="L2561" s="19">
        <v>0</v>
      </c>
    </row>
    <row r="2562" spans="1:12" ht="63.75" x14ac:dyDescent="0.2">
      <c r="A2562" s="16" t="s">
        <v>2997</v>
      </c>
      <c r="B2562" s="17" t="s">
        <v>2998</v>
      </c>
      <c r="C2562" s="17" t="s">
        <v>816</v>
      </c>
      <c r="D2562" s="17">
        <v>333999</v>
      </c>
      <c r="E2562" s="17" t="s">
        <v>24</v>
      </c>
      <c r="F2562" s="17" t="s">
        <v>162</v>
      </c>
      <c r="G2562" s="17" t="s">
        <v>3039</v>
      </c>
      <c r="H2562" s="18">
        <v>197578.966667</v>
      </c>
      <c r="I2562" s="18">
        <v>0</v>
      </c>
      <c r="J2562" s="18">
        <v>0</v>
      </c>
      <c r="K2562" s="18">
        <v>5970</v>
      </c>
      <c r="L2562" s="19">
        <v>203330.966667</v>
      </c>
    </row>
    <row r="2563" spans="1:12" ht="38.25" x14ac:dyDescent="0.2">
      <c r="A2563" s="16" t="s">
        <v>2997</v>
      </c>
      <c r="B2563" s="17" t="s">
        <v>2998</v>
      </c>
      <c r="C2563" s="17" t="s">
        <v>816</v>
      </c>
      <c r="D2563" s="17">
        <v>334515</v>
      </c>
      <c r="E2563" s="17" t="s">
        <v>495</v>
      </c>
      <c r="F2563" s="17" t="s">
        <v>642</v>
      </c>
      <c r="G2563" s="17" t="s">
        <v>3040</v>
      </c>
      <c r="H2563" s="18">
        <v>196903.66666700001</v>
      </c>
      <c r="I2563" s="18">
        <v>0</v>
      </c>
      <c r="J2563" s="18">
        <v>0</v>
      </c>
      <c r="K2563" s="18">
        <v>0</v>
      </c>
      <c r="L2563" s="19">
        <v>0</v>
      </c>
    </row>
    <row r="2564" spans="1:12" ht="38.25" x14ac:dyDescent="0.2">
      <c r="A2564" s="16" t="s">
        <v>2997</v>
      </c>
      <c r="B2564" s="17" t="s">
        <v>2998</v>
      </c>
      <c r="C2564" s="17" t="s">
        <v>816</v>
      </c>
      <c r="D2564" s="17">
        <v>333999</v>
      </c>
      <c r="E2564" s="17" t="s">
        <v>24</v>
      </c>
      <c r="F2564" s="17" t="s">
        <v>322</v>
      </c>
      <c r="G2564" s="17" t="s">
        <v>3041</v>
      </c>
      <c r="H2564" s="18">
        <v>195976.33333299999</v>
      </c>
      <c r="I2564" s="18">
        <v>0</v>
      </c>
      <c r="J2564" s="18">
        <v>0</v>
      </c>
      <c r="K2564" s="18">
        <v>175000</v>
      </c>
      <c r="L2564" s="19">
        <v>0</v>
      </c>
    </row>
    <row r="2565" spans="1:12" ht="140.25" x14ac:dyDescent="0.2">
      <c r="A2565" s="16" t="s">
        <v>2997</v>
      </c>
      <c r="B2565" s="17" t="s">
        <v>2998</v>
      </c>
      <c r="C2565" s="17" t="s">
        <v>816</v>
      </c>
      <c r="D2565" s="17">
        <v>333999</v>
      </c>
      <c r="E2565" s="17" t="s">
        <v>24</v>
      </c>
      <c r="F2565" s="17" t="s">
        <v>429</v>
      </c>
      <c r="G2565" s="17" t="s">
        <v>3042</v>
      </c>
      <c r="H2565" s="18">
        <v>189726.58</v>
      </c>
      <c r="I2565" s="18">
        <v>0</v>
      </c>
      <c r="J2565" s="18">
        <v>0</v>
      </c>
      <c r="K2565" s="18">
        <v>17273.333332999999</v>
      </c>
      <c r="L2565" s="19">
        <v>0</v>
      </c>
    </row>
    <row r="2566" spans="1:12" ht="409.5" x14ac:dyDescent="0.2">
      <c r="A2566" s="16" t="s">
        <v>2997</v>
      </c>
      <c r="B2566" s="17" t="s">
        <v>2998</v>
      </c>
      <c r="C2566" s="17" t="s">
        <v>816</v>
      </c>
      <c r="D2566" s="17">
        <v>334220</v>
      </c>
      <c r="E2566" s="17" t="s">
        <v>65</v>
      </c>
      <c r="F2566" s="17" t="s">
        <v>103</v>
      </c>
      <c r="G2566" s="17" t="s">
        <v>3043</v>
      </c>
      <c r="H2566" s="18">
        <v>185733.33333299999</v>
      </c>
      <c r="I2566" s="18">
        <v>400</v>
      </c>
      <c r="J2566" s="18">
        <v>0</v>
      </c>
      <c r="K2566" s="18">
        <v>400</v>
      </c>
      <c r="L2566" s="19">
        <v>0</v>
      </c>
    </row>
    <row r="2567" spans="1:12" ht="25.5" x14ac:dyDescent="0.2">
      <c r="A2567" s="16" t="s">
        <v>2997</v>
      </c>
      <c r="B2567" s="17" t="s">
        <v>2998</v>
      </c>
      <c r="C2567" s="17" t="s">
        <v>816</v>
      </c>
      <c r="D2567" s="17">
        <v>335999</v>
      </c>
      <c r="E2567" s="17" t="s">
        <v>26</v>
      </c>
      <c r="F2567" s="17" t="s">
        <v>282</v>
      </c>
      <c r="G2567" s="17" t="s">
        <v>3044</v>
      </c>
      <c r="H2567" s="18">
        <v>182909.33333299999</v>
      </c>
      <c r="I2567" s="18">
        <v>0</v>
      </c>
      <c r="J2567" s="18">
        <v>0</v>
      </c>
      <c r="K2567" s="18">
        <v>0</v>
      </c>
      <c r="L2567" s="19">
        <v>0</v>
      </c>
    </row>
    <row r="2568" spans="1:12" ht="102" x14ac:dyDescent="0.2">
      <c r="A2568" s="16" t="s">
        <v>2997</v>
      </c>
      <c r="B2568" s="17" t="s">
        <v>2998</v>
      </c>
      <c r="C2568" s="17" t="s">
        <v>816</v>
      </c>
      <c r="D2568" s="17">
        <v>333999</v>
      </c>
      <c r="E2568" s="17" t="s">
        <v>24</v>
      </c>
      <c r="F2568" s="17" t="s">
        <v>642</v>
      </c>
      <c r="G2568" s="17" t="s">
        <v>3045</v>
      </c>
      <c r="H2568" s="18">
        <v>166908.873333</v>
      </c>
      <c r="I2568" s="18">
        <v>12814.666667</v>
      </c>
      <c r="J2568" s="18">
        <v>0</v>
      </c>
      <c r="K2568" s="18">
        <v>12814.666667</v>
      </c>
      <c r="L2568" s="19">
        <v>0</v>
      </c>
    </row>
    <row r="2569" spans="1:12" ht="408" x14ac:dyDescent="0.2">
      <c r="A2569" s="16" t="s">
        <v>2997</v>
      </c>
      <c r="B2569" s="17" t="s">
        <v>2998</v>
      </c>
      <c r="C2569" s="17" t="s">
        <v>816</v>
      </c>
      <c r="D2569" s="17">
        <v>336413</v>
      </c>
      <c r="E2569" s="17" t="s">
        <v>29</v>
      </c>
      <c r="F2569" s="17" t="s">
        <v>330</v>
      </c>
      <c r="G2569" s="17" t="s">
        <v>3046</v>
      </c>
      <c r="H2569" s="18">
        <v>163399.70666699999</v>
      </c>
      <c r="I2569" s="18">
        <v>0</v>
      </c>
      <c r="J2569" s="18">
        <v>0</v>
      </c>
      <c r="K2569" s="18">
        <v>299.42333300000001</v>
      </c>
      <c r="L2569" s="19">
        <v>0</v>
      </c>
    </row>
    <row r="2570" spans="1:12" ht="409.5" x14ac:dyDescent="0.2">
      <c r="A2570" s="16" t="s">
        <v>2997</v>
      </c>
      <c r="B2570" s="17" t="s">
        <v>2998</v>
      </c>
      <c r="C2570" s="17" t="s">
        <v>816</v>
      </c>
      <c r="D2570" s="17">
        <v>314910</v>
      </c>
      <c r="E2570" s="17" t="s">
        <v>1860</v>
      </c>
      <c r="F2570" s="17" t="s">
        <v>342</v>
      </c>
      <c r="G2570" s="17" t="s">
        <v>3047</v>
      </c>
      <c r="H2570" s="18">
        <v>162416.91666700001</v>
      </c>
      <c r="I2570" s="18">
        <v>0</v>
      </c>
      <c r="J2570" s="18">
        <v>0</v>
      </c>
      <c r="K2570" s="18">
        <v>4203.2666669999999</v>
      </c>
      <c r="L2570" s="19">
        <v>0</v>
      </c>
    </row>
    <row r="2571" spans="1:12" ht="191.25" x14ac:dyDescent="0.2">
      <c r="A2571" s="16" t="s">
        <v>2997</v>
      </c>
      <c r="B2571" s="17" t="s">
        <v>2998</v>
      </c>
      <c r="C2571" s="17" t="s">
        <v>816</v>
      </c>
      <c r="D2571" s="17">
        <v>333999</v>
      </c>
      <c r="E2571" s="17" t="s">
        <v>24</v>
      </c>
      <c r="F2571" s="17" t="s">
        <v>720</v>
      </c>
      <c r="G2571" s="17" t="s">
        <v>3048</v>
      </c>
      <c r="H2571" s="18">
        <v>149973.09</v>
      </c>
      <c r="I2571" s="18">
        <v>0</v>
      </c>
      <c r="J2571" s="18">
        <v>0</v>
      </c>
      <c r="K2571" s="18">
        <v>5957.6666670000004</v>
      </c>
      <c r="L2571" s="19">
        <v>0</v>
      </c>
    </row>
    <row r="2572" spans="1:12" ht="25.5" x14ac:dyDescent="0.2">
      <c r="A2572" s="16" t="s">
        <v>2997</v>
      </c>
      <c r="B2572" s="17" t="s">
        <v>2998</v>
      </c>
      <c r="C2572" s="17" t="s">
        <v>816</v>
      </c>
      <c r="D2572" s="17">
        <v>333611</v>
      </c>
      <c r="E2572" s="17" t="s">
        <v>1305</v>
      </c>
      <c r="F2572" s="17" t="s">
        <v>342</v>
      </c>
      <c r="G2572" s="17" t="s">
        <v>3049</v>
      </c>
      <c r="H2572" s="18">
        <v>143514.1</v>
      </c>
      <c r="I2572" s="18">
        <v>0</v>
      </c>
      <c r="J2572" s="18">
        <v>0</v>
      </c>
      <c r="K2572" s="18">
        <v>0</v>
      </c>
      <c r="L2572" s="19">
        <v>0</v>
      </c>
    </row>
    <row r="2573" spans="1:12" ht="369.75" x14ac:dyDescent="0.2">
      <c r="A2573" s="16" t="s">
        <v>2997</v>
      </c>
      <c r="B2573" s="17" t="s">
        <v>2998</v>
      </c>
      <c r="C2573" s="17" t="s">
        <v>816</v>
      </c>
      <c r="D2573" s="17">
        <v>333999</v>
      </c>
      <c r="E2573" s="17" t="s">
        <v>24</v>
      </c>
      <c r="F2573" s="17" t="s">
        <v>870</v>
      </c>
      <c r="G2573" s="17" t="s">
        <v>3050</v>
      </c>
      <c r="H2573" s="18">
        <v>133295</v>
      </c>
      <c r="I2573" s="18">
        <v>0</v>
      </c>
      <c r="J2573" s="18">
        <v>0</v>
      </c>
      <c r="K2573" s="18">
        <v>0</v>
      </c>
      <c r="L2573" s="19">
        <v>0</v>
      </c>
    </row>
    <row r="2574" spans="1:12" ht="255" x14ac:dyDescent="0.2">
      <c r="A2574" s="16" t="s">
        <v>2997</v>
      </c>
      <c r="B2574" s="17" t="s">
        <v>2998</v>
      </c>
      <c r="C2574" s="17" t="s">
        <v>816</v>
      </c>
      <c r="D2574" s="17">
        <v>336413</v>
      </c>
      <c r="E2574" s="17" t="s">
        <v>29</v>
      </c>
      <c r="F2574" s="17" t="s">
        <v>30</v>
      </c>
      <c r="G2574" s="17" t="s">
        <v>3051</v>
      </c>
      <c r="H2574" s="18">
        <v>132978.783333</v>
      </c>
      <c r="I2574" s="18">
        <v>0</v>
      </c>
      <c r="J2574" s="18">
        <v>0</v>
      </c>
      <c r="K2574" s="18">
        <v>2413.4833330000001</v>
      </c>
      <c r="L2574" s="19">
        <v>0</v>
      </c>
    </row>
    <row r="2575" spans="1:12" ht="51" x14ac:dyDescent="0.2">
      <c r="A2575" s="16" t="s">
        <v>2997</v>
      </c>
      <c r="B2575" s="17" t="s">
        <v>2998</v>
      </c>
      <c r="C2575" s="17" t="s">
        <v>816</v>
      </c>
      <c r="D2575" s="17">
        <v>326211</v>
      </c>
      <c r="E2575" s="17" t="s">
        <v>3052</v>
      </c>
      <c r="F2575" s="17" t="s">
        <v>18</v>
      </c>
      <c r="G2575" s="17" t="s">
        <v>3053</v>
      </c>
      <c r="H2575" s="18">
        <v>132090</v>
      </c>
      <c r="I2575" s="18">
        <v>0</v>
      </c>
      <c r="J2575" s="18">
        <v>0</v>
      </c>
      <c r="K2575" s="18">
        <v>0</v>
      </c>
      <c r="L2575" s="19">
        <v>0</v>
      </c>
    </row>
    <row r="2576" spans="1:12" ht="409.5" x14ac:dyDescent="0.2">
      <c r="A2576" s="16" t="s">
        <v>2997</v>
      </c>
      <c r="B2576" s="17" t="s">
        <v>2998</v>
      </c>
      <c r="C2576" s="17" t="s">
        <v>816</v>
      </c>
      <c r="D2576" s="17">
        <v>336413</v>
      </c>
      <c r="E2576" s="17" t="s">
        <v>29</v>
      </c>
      <c r="F2576" s="17" t="s">
        <v>465</v>
      </c>
      <c r="G2576" s="17" t="s">
        <v>3054</v>
      </c>
      <c r="H2576" s="18">
        <v>129176.436667</v>
      </c>
      <c r="I2576" s="18">
        <v>0</v>
      </c>
      <c r="J2576" s="18">
        <v>0</v>
      </c>
      <c r="K2576" s="18">
        <v>83.333332999999996</v>
      </c>
      <c r="L2576" s="19">
        <v>0</v>
      </c>
    </row>
    <row r="2577" spans="1:12" ht="51" x14ac:dyDescent="0.2">
      <c r="A2577" s="16" t="s">
        <v>2997</v>
      </c>
      <c r="B2577" s="17" t="s">
        <v>2998</v>
      </c>
      <c r="C2577" s="17" t="s">
        <v>816</v>
      </c>
      <c r="D2577" s="17">
        <v>314910</v>
      </c>
      <c r="E2577" s="17" t="s">
        <v>1860</v>
      </c>
      <c r="F2577" s="17" t="s">
        <v>96</v>
      </c>
      <c r="G2577" s="17" t="s">
        <v>3055</v>
      </c>
      <c r="H2577" s="18">
        <v>128091.65</v>
      </c>
      <c r="I2577" s="18">
        <v>125128.06666700001</v>
      </c>
      <c r="J2577" s="18">
        <v>63013.666666999998</v>
      </c>
      <c r="K2577" s="18">
        <v>2963.583333</v>
      </c>
      <c r="L2577" s="19">
        <v>0</v>
      </c>
    </row>
    <row r="2578" spans="1:12" ht="38.25" x14ac:dyDescent="0.2">
      <c r="A2578" s="16" t="s">
        <v>2997</v>
      </c>
      <c r="B2578" s="17" t="s">
        <v>2998</v>
      </c>
      <c r="C2578" s="17" t="s">
        <v>816</v>
      </c>
      <c r="D2578" s="17">
        <v>334419</v>
      </c>
      <c r="E2578" s="17" t="s">
        <v>464</v>
      </c>
      <c r="F2578" s="17" t="s">
        <v>651</v>
      </c>
      <c r="G2578" s="17" t="s">
        <v>3056</v>
      </c>
      <c r="H2578" s="18">
        <v>126669.06666700001</v>
      </c>
      <c r="I2578" s="18">
        <v>0</v>
      </c>
      <c r="J2578" s="18">
        <v>0</v>
      </c>
      <c r="K2578" s="18">
        <v>0</v>
      </c>
      <c r="L2578" s="19">
        <v>0</v>
      </c>
    </row>
    <row r="2579" spans="1:12" ht="409.5" x14ac:dyDescent="0.2">
      <c r="A2579" s="16" t="s">
        <v>2997</v>
      </c>
      <c r="B2579" s="17" t="s">
        <v>2998</v>
      </c>
      <c r="C2579" s="17" t="s">
        <v>816</v>
      </c>
      <c r="D2579" s="17">
        <v>336413</v>
      </c>
      <c r="E2579" s="17" t="s">
        <v>29</v>
      </c>
      <c r="F2579" s="17" t="s">
        <v>184</v>
      </c>
      <c r="G2579" s="17" t="s">
        <v>3057</v>
      </c>
      <c r="H2579" s="18">
        <v>126224.51</v>
      </c>
      <c r="I2579" s="18">
        <v>0</v>
      </c>
      <c r="J2579" s="18">
        <v>3869.25</v>
      </c>
      <c r="K2579" s="18">
        <v>0</v>
      </c>
      <c r="L2579" s="19">
        <v>0</v>
      </c>
    </row>
    <row r="2580" spans="1:12" ht="25.5" x14ac:dyDescent="0.2">
      <c r="A2580" s="16" t="s">
        <v>2997</v>
      </c>
      <c r="B2580" s="17" t="s">
        <v>2998</v>
      </c>
      <c r="C2580" s="17" t="s">
        <v>816</v>
      </c>
      <c r="D2580" s="17">
        <v>339114</v>
      </c>
      <c r="E2580" s="17" t="s">
        <v>3058</v>
      </c>
      <c r="F2580" s="17" t="s">
        <v>358</v>
      </c>
      <c r="G2580" s="17" t="s">
        <v>3059</v>
      </c>
      <c r="H2580" s="18">
        <v>125459.406667</v>
      </c>
      <c r="I2580" s="18">
        <v>0</v>
      </c>
      <c r="J2580" s="18">
        <v>0</v>
      </c>
      <c r="K2580" s="18">
        <v>0</v>
      </c>
      <c r="L2580" s="19">
        <v>0</v>
      </c>
    </row>
    <row r="2581" spans="1:12" ht="229.5" x14ac:dyDescent="0.2">
      <c r="A2581" s="16" t="s">
        <v>2997</v>
      </c>
      <c r="B2581" s="17" t="s">
        <v>2998</v>
      </c>
      <c r="C2581" s="17" t="s">
        <v>816</v>
      </c>
      <c r="D2581" s="17">
        <v>334419</v>
      </c>
      <c r="E2581" s="17" t="s">
        <v>464</v>
      </c>
      <c r="F2581" s="17" t="s">
        <v>103</v>
      </c>
      <c r="G2581" s="17" t="s">
        <v>3060</v>
      </c>
      <c r="H2581" s="18">
        <v>120671.66</v>
      </c>
      <c r="I2581" s="18">
        <v>18380</v>
      </c>
      <c r="J2581" s="18">
        <v>0</v>
      </c>
      <c r="K2581" s="18">
        <v>0</v>
      </c>
      <c r="L2581" s="19">
        <v>0</v>
      </c>
    </row>
    <row r="2582" spans="1:12" ht="25.5" x14ac:dyDescent="0.2">
      <c r="A2582" s="16" t="s">
        <v>2997</v>
      </c>
      <c r="B2582" s="17" t="s">
        <v>2998</v>
      </c>
      <c r="C2582" s="17" t="s">
        <v>816</v>
      </c>
      <c r="D2582" s="17">
        <v>333999</v>
      </c>
      <c r="E2582" s="17" t="s">
        <v>24</v>
      </c>
      <c r="F2582" s="17" t="s">
        <v>600</v>
      </c>
      <c r="G2582" s="17" t="s">
        <v>3061</v>
      </c>
      <c r="H2582" s="18">
        <v>118300</v>
      </c>
      <c r="I2582" s="18">
        <v>0</v>
      </c>
      <c r="J2582" s="18">
        <v>0</v>
      </c>
      <c r="K2582" s="18">
        <v>0</v>
      </c>
      <c r="L2582" s="19">
        <v>0</v>
      </c>
    </row>
    <row r="2583" spans="1:12" ht="165.75" x14ac:dyDescent="0.2">
      <c r="A2583" s="16" t="s">
        <v>2997</v>
      </c>
      <c r="B2583" s="17" t="s">
        <v>2998</v>
      </c>
      <c r="C2583" s="17" t="s">
        <v>816</v>
      </c>
      <c r="D2583" s="17">
        <v>333999</v>
      </c>
      <c r="E2583" s="17" t="s">
        <v>24</v>
      </c>
      <c r="F2583" s="17" t="s">
        <v>218</v>
      </c>
      <c r="G2583" s="17" t="s">
        <v>3062</v>
      </c>
      <c r="H2583" s="18">
        <v>116334.14</v>
      </c>
      <c r="I2583" s="18">
        <v>380</v>
      </c>
      <c r="J2583" s="18">
        <v>0</v>
      </c>
      <c r="K2583" s="18">
        <v>380</v>
      </c>
      <c r="L2583" s="19">
        <v>0</v>
      </c>
    </row>
    <row r="2584" spans="1:12" ht="89.25" x14ac:dyDescent="0.2">
      <c r="A2584" s="16" t="s">
        <v>2997</v>
      </c>
      <c r="B2584" s="17" t="s">
        <v>2998</v>
      </c>
      <c r="C2584" s="17" t="s">
        <v>816</v>
      </c>
      <c r="D2584" s="17">
        <v>314910</v>
      </c>
      <c r="E2584" s="17" t="s">
        <v>1860</v>
      </c>
      <c r="F2584" s="17" t="s">
        <v>282</v>
      </c>
      <c r="G2584" s="17" t="s">
        <v>3063</v>
      </c>
      <c r="H2584" s="18">
        <v>113471.546667</v>
      </c>
      <c r="I2584" s="18">
        <v>5128.2133329999997</v>
      </c>
      <c r="J2584" s="18">
        <v>0</v>
      </c>
      <c r="K2584" s="18">
        <v>0</v>
      </c>
      <c r="L2584" s="19">
        <v>0</v>
      </c>
    </row>
    <row r="2585" spans="1:12" ht="89.25" x14ac:dyDescent="0.2">
      <c r="A2585" s="16" t="s">
        <v>2997</v>
      </c>
      <c r="B2585" s="17" t="s">
        <v>2998</v>
      </c>
      <c r="C2585" s="17" t="s">
        <v>816</v>
      </c>
      <c r="D2585" s="17">
        <v>334511</v>
      </c>
      <c r="E2585" s="17" t="s">
        <v>646</v>
      </c>
      <c r="F2585" s="17" t="s">
        <v>642</v>
      </c>
      <c r="G2585" s="17" t="s">
        <v>3064</v>
      </c>
      <c r="H2585" s="18">
        <v>113169.143333</v>
      </c>
      <c r="I2585" s="18">
        <v>0</v>
      </c>
      <c r="J2585" s="18">
        <v>0</v>
      </c>
      <c r="K2585" s="18">
        <v>14908.81</v>
      </c>
      <c r="L2585" s="19">
        <v>0</v>
      </c>
    </row>
    <row r="2586" spans="1:12" ht="409.5" x14ac:dyDescent="0.2">
      <c r="A2586" s="16" t="s">
        <v>2997</v>
      </c>
      <c r="B2586" s="17" t="s">
        <v>2998</v>
      </c>
      <c r="C2586" s="17" t="s">
        <v>816</v>
      </c>
      <c r="D2586" s="17">
        <v>336413</v>
      </c>
      <c r="E2586" s="17" t="s">
        <v>29</v>
      </c>
      <c r="F2586" s="17" t="s">
        <v>429</v>
      </c>
      <c r="G2586" s="17" t="s">
        <v>3065</v>
      </c>
      <c r="H2586" s="18">
        <v>111592.28666699999</v>
      </c>
      <c r="I2586" s="18">
        <v>0</v>
      </c>
      <c r="J2586" s="18">
        <v>0</v>
      </c>
      <c r="K2586" s="18">
        <v>0</v>
      </c>
      <c r="L2586" s="19">
        <v>0</v>
      </c>
    </row>
    <row r="2587" spans="1:12" ht="38.25" x14ac:dyDescent="0.2">
      <c r="A2587" s="16" t="s">
        <v>2997</v>
      </c>
      <c r="B2587" s="17" t="s">
        <v>2998</v>
      </c>
      <c r="C2587" s="17" t="s">
        <v>816</v>
      </c>
      <c r="D2587" s="17">
        <v>333999</v>
      </c>
      <c r="E2587" s="17" t="s">
        <v>24</v>
      </c>
      <c r="F2587" s="17" t="s">
        <v>282</v>
      </c>
      <c r="G2587" s="17" t="s">
        <v>3066</v>
      </c>
      <c r="H2587" s="18">
        <v>109053.333333</v>
      </c>
      <c r="I2587" s="18">
        <v>0</v>
      </c>
      <c r="J2587" s="18">
        <v>0</v>
      </c>
      <c r="K2587" s="18">
        <v>0</v>
      </c>
      <c r="L2587" s="19">
        <v>0</v>
      </c>
    </row>
    <row r="2588" spans="1:12" ht="63.75" x14ac:dyDescent="0.2">
      <c r="A2588" s="16" t="s">
        <v>2997</v>
      </c>
      <c r="B2588" s="17" t="s">
        <v>2998</v>
      </c>
      <c r="C2588" s="17" t="s">
        <v>816</v>
      </c>
      <c r="D2588" s="17">
        <v>335931</v>
      </c>
      <c r="E2588" s="17" t="s">
        <v>1399</v>
      </c>
      <c r="F2588" s="17" t="s">
        <v>358</v>
      </c>
      <c r="G2588" s="17" t="s">
        <v>3067</v>
      </c>
      <c r="H2588" s="18">
        <v>108207.726667</v>
      </c>
      <c r="I2588" s="18">
        <v>0</v>
      </c>
      <c r="J2588" s="18">
        <v>0</v>
      </c>
      <c r="K2588" s="18">
        <v>0</v>
      </c>
      <c r="L2588" s="19">
        <v>0</v>
      </c>
    </row>
    <row r="2589" spans="1:12" ht="409.5" x14ac:dyDescent="0.2">
      <c r="A2589" s="16" t="s">
        <v>2997</v>
      </c>
      <c r="B2589" s="17" t="s">
        <v>2998</v>
      </c>
      <c r="C2589" s="17" t="s">
        <v>816</v>
      </c>
      <c r="D2589" s="17">
        <v>333999</v>
      </c>
      <c r="E2589" s="17" t="s">
        <v>24</v>
      </c>
      <c r="F2589" s="17" t="s">
        <v>63</v>
      </c>
      <c r="G2589" s="17" t="s">
        <v>3068</v>
      </c>
      <c r="H2589" s="18">
        <v>107938.416667</v>
      </c>
      <c r="I2589" s="18">
        <v>0</v>
      </c>
      <c r="J2589" s="18">
        <v>0</v>
      </c>
      <c r="K2589" s="18">
        <v>16377.083333</v>
      </c>
      <c r="L2589" s="19">
        <v>0</v>
      </c>
    </row>
    <row r="2590" spans="1:12" ht="318.75" x14ac:dyDescent="0.2">
      <c r="A2590" s="16" t="s">
        <v>2997</v>
      </c>
      <c r="B2590" s="17" t="s">
        <v>2998</v>
      </c>
      <c r="C2590" s="17" t="s">
        <v>816</v>
      </c>
      <c r="D2590" s="17">
        <v>333999</v>
      </c>
      <c r="E2590" s="17" t="s">
        <v>24</v>
      </c>
      <c r="F2590" s="17" t="s">
        <v>465</v>
      </c>
      <c r="G2590" s="17" t="s">
        <v>3069</v>
      </c>
      <c r="H2590" s="18">
        <v>106725.106667</v>
      </c>
      <c r="I2590" s="18">
        <v>0</v>
      </c>
      <c r="J2590" s="18">
        <v>0</v>
      </c>
      <c r="K2590" s="18">
        <v>9732.1299999999992</v>
      </c>
      <c r="L2590" s="19">
        <v>0</v>
      </c>
    </row>
    <row r="2591" spans="1:12" ht="409.5" x14ac:dyDescent="0.2">
      <c r="A2591" s="16" t="s">
        <v>2997</v>
      </c>
      <c r="B2591" s="17" t="s">
        <v>2998</v>
      </c>
      <c r="C2591" s="17" t="s">
        <v>816</v>
      </c>
      <c r="D2591" s="17">
        <v>336413</v>
      </c>
      <c r="E2591" s="17" t="s">
        <v>29</v>
      </c>
      <c r="F2591" s="17" t="s">
        <v>105</v>
      </c>
      <c r="G2591" s="17" t="s">
        <v>3070</v>
      </c>
      <c r="H2591" s="18">
        <v>103458.333333</v>
      </c>
      <c r="I2591" s="18">
        <v>0</v>
      </c>
      <c r="J2591" s="18">
        <v>0</v>
      </c>
      <c r="K2591" s="18">
        <v>0</v>
      </c>
      <c r="L2591" s="19">
        <v>0</v>
      </c>
    </row>
    <row r="2592" spans="1:12" ht="89.25" x14ac:dyDescent="0.2">
      <c r="A2592" s="16" t="s">
        <v>2997</v>
      </c>
      <c r="B2592" s="17" t="s">
        <v>2998</v>
      </c>
      <c r="C2592" s="17" t="s">
        <v>816</v>
      </c>
      <c r="D2592" s="17">
        <v>334419</v>
      </c>
      <c r="E2592" s="17" t="s">
        <v>464</v>
      </c>
      <c r="F2592" s="17" t="s">
        <v>465</v>
      </c>
      <c r="G2592" s="17" t="s">
        <v>3071</v>
      </c>
      <c r="H2592" s="18">
        <v>101432.67666700001</v>
      </c>
      <c r="I2592" s="18">
        <v>0</v>
      </c>
      <c r="J2592" s="18">
        <v>0</v>
      </c>
      <c r="K2592" s="18">
        <v>44933.333333000002</v>
      </c>
      <c r="L2592" s="19">
        <v>0</v>
      </c>
    </row>
    <row r="2593" spans="1:12" ht="267.75" x14ac:dyDescent="0.2">
      <c r="A2593" s="16" t="s">
        <v>2997</v>
      </c>
      <c r="B2593" s="17" t="s">
        <v>2998</v>
      </c>
      <c r="C2593" s="17" t="s">
        <v>816</v>
      </c>
      <c r="D2593" s="17">
        <v>335999</v>
      </c>
      <c r="E2593" s="17" t="s">
        <v>26</v>
      </c>
      <c r="F2593" s="17" t="s">
        <v>245</v>
      </c>
      <c r="G2593" s="17" t="s">
        <v>3072</v>
      </c>
      <c r="H2593" s="18">
        <v>100026.6</v>
      </c>
      <c r="I2593" s="18">
        <v>0</v>
      </c>
      <c r="J2593" s="18">
        <v>0</v>
      </c>
      <c r="K2593" s="18">
        <v>0</v>
      </c>
      <c r="L2593" s="19">
        <v>0</v>
      </c>
    </row>
    <row r="2594" spans="1:12" ht="409.5" x14ac:dyDescent="0.2">
      <c r="A2594" s="16" t="s">
        <v>3073</v>
      </c>
      <c r="B2594" s="17" t="s">
        <v>3074</v>
      </c>
      <c r="C2594" s="17" t="s">
        <v>816</v>
      </c>
      <c r="D2594" s="17">
        <v>336611</v>
      </c>
      <c r="E2594" s="17" t="s">
        <v>441</v>
      </c>
      <c r="F2594" s="17" t="s">
        <v>554</v>
      </c>
      <c r="G2594" s="17" t="s">
        <v>3075</v>
      </c>
      <c r="H2594" s="18">
        <v>1279441.496667</v>
      </c>
      <c r="I2594" s="18">
        <v>49271.416666999998</v>
      </c>
      <c r="J2594" s="18">
        <v>-5333.3333329999996</v>
      </c>
      <c r="K2594" s="18">
        <v>63555.643333</v>
      </c>
      <c r="L2594" s="19">
        <v>0</v>
      </c>
    </row>
    <row r="2595" spans="1:12" ht="318.75" x14ac:dyDescent="0.2">
      <c r="A2595" s="16" t="s">
        <v>3073</v>
      </c>
      <c r="B2595" s="17" t="s">
        <v>3074</v>
      </c>
      <c r="C2595" s="17" t="s">
        <v>816</v>
      </c>
      <c r="D2595" s="17">
        <v>811213</v>
      </c>
      <c r="E2595" s="17" t="s">
        <v>371</v>
      </c>
      <c r="F2595" s="17" t="s">
        <v>554</v>
      </c>
      <c r="G2595" s="17" t="s">
        <v>3076</v>
      </c>
      <c r="H2595" s="18">
        <v>1192284.53</v>
      </c>
      <c r="I2595" s="18">
        <v>1049845.6366669999</v>
      </c>
      <c r="J2595" s="18">
        <v>59923.716667000001</v>
      </c>
      <c r="K2595" s="18">
        <v>120329.88</v>
      </c>
      <c r="L2595" s="19">
        <v>1001192.6</v>
      </c>
    </row>
    <row r="2596" spans="1:12" ht="267.75" x14ac:dyDescent="0.2">
      <c r="A2596" s="16" t="s">
        <v>3073</v>
      </c>
      <c r="B2596" s="17" t="s">
        <v>3074</v>
      </c>
      <c r="C2596" s="17" t="s">
        <v>816</v>
      </c>
      <c r="D2596" s="17">
        <v>488310</v>
      </c>
      <c r="E2596" s="17" t="s">
        <v>769</v>
      </c>
      <c r="F2596" s="17" t="s">
        <v>409</v>
      </c>
      <c r="G2596" s="17" t="s">
        <v>3077</v>
      </c>
      <c r="H2596" s="18">
        <v>755918.65333300002</v>
      </c>
      <c r="I2596" s="18">
        <v>0</v>
      </c>
      <c r="J2596" s="18">
        <v>0</v>
      </c>
      <c r="K2596" s="18">
        <v>0</v>
      </c>
      <c r="L2596" s="19">
        <v>0</v>
      </c>
    </row>
    <row r="2597" spans="1:12" ht="409.5" x14ac:dyDescent="0.2">
      <c r="A2597" s="16" t="s">
        <v>3073</v>
      </c>
      <c r="B2597" s="17" t="s">
        <v>3074</v>
      </c>
      <c r="C2597" s="17" t="s">
        <v>816</v>
      </c>
      <c r="D2597" s="17">
        <v>811310</v>
      </c>
      <c r="E2597" s="17" t="s">
        <v>32</v>
      </c>
      <c r="F2597" s="17" t="s">
        <v>554</v>
      </c>
      <c r="G2597" s="17" t="s">
        <v>3078</v>
      </c>
      <c r="H2597" s="18">
        <v>746588.83666699997</v>
      </c>
      <c r="I2597" s="18">
        <v>195893.64333300001</v>
      </c>
      <c r="J2597" s="18">
        <v>65472.563332999998</v>
      </c>
      <c r="K2597" s="18">
        <v>28134.983333</v>
      </c>
      <c r="L2597" s="19">
        <v>20783.696667</v>
      </c>
    </row>
    <row r="2598" spans="1:12" ht="165.75" x14ac:dyDescent="0.2">
      <c r="A2598" s="16" t="s">
        <v>3073</v>
      </c>
      <c r="B2598" s="17" t="s">
        <v>3074</v>
      </c>
      <c r="C2598" s="17" t="s">
        <v>816</v>
      </c>
      <c r="D2598" s="17">
        <v>335921</v>
      </c>
      <c r="E2598" s="17" t="s">
        <v>1114</v>
      </c>
      <c r="F2598" s="17" t="s">
        <v>66</v>
      </c>
      <c r="G2598" s="17" t="s">
        <v>3079</v>
      </c>
      <c r="H2598" s="18">
        <v>655979.03333300003</v>
      </c>
      <c r="I2598" s="18">
        <v>4298.3333329999996</v>
      </c>
      <c r="J2598" s="18">
        <v>651205.36666699999</v>
      </c>
      <c r="K2598" s="18">
        <v>4298.3333329999996</v>
      </c>
      <c r="L2598" s="19">
        <v>0</v>
      </c>
    </row>
    <row r="2599" spans="1:12" ht="51" x14ac:dyDescent="0.2">
      <c r="A2599" s="16" t="s">
        <v>3073</v>
      </c>
      <c r="B2599" s="17" t="s">
        <v>3074</v>
      </c>
      <c r="C2599" s="17" t="s">
        <v>816</v>
      </c>
      <c r="D2599" s="17">
        <v>333618</v>
      </c>
      <c r="E2599" s="17" t="s">
        <v>2828</v>
      </c>
      <c r="F2599" s="17" t="s">
        <v>409</v>
      </c>
      <c r="G2599" s="17" t="s">
        <v>3080</v>
      </c>
      <c r="H2599" s="18">
        <v>553301.87</v>
      </c>
      <c r="I2599" s="18">
        <v>0</v>
      </c>
      <c r="J2599" s="18">
        <v>0</v>
      </c>
      <c r="K2599" s="18">
        <v>0</v>
      </c>
      <c r="L2599" s="19">
        <v>0</v>
      </c>
    </row>
    <row r="2600" spans="1:12" ht="306" x14ac:dyDescent="0.2">
      <c r="A2600" s="16" t="s">
        <v>3073</v>
      </c>
      <c r="B2600" s="17" t="s">
        <v>3074</v>
      </c>
      <c r="C2600" s="17" t="s">
        <v>816</v>
      </c>
      <c r="D2600" s="17">
        <v>488310</v>
      </c>
      <c r="E2600" s="17" t="s">
        <v>769</v>
      </c>
      <c r="F2600" s="17" t="s">
        <v>554</v>
      </c>
      <c r="G2600" s="17" t="s">
        <v>3081</v>
      </c>
      <c r="H2600" s="18">
        <v>552932.82999999996</v>
      </c>
      <c r="I2600" s="18">
        <v>0</v>
      </c>
      <c r="J2600" s="18">
        <v>36467</v>
      </c>
      <c r="K2600" s="18">
        <v>0</v>
      </c>
      <c r="L2600" s="19">
        <v>0</v>
      </c>
    </row>
    <row r="2601" spans="1:12" ht="76.5" x14ac:dyDescent="0.2">
      <c r="A2601" s="16" t="s">
        <v>3073</v>
      </c>
      <c r="B2601" s="17" t="s">
        <v>3074</v>
      </c>
      <c r="C2601" s="17" t="s">
        <v>816</v>
      </c>
      <c r="D2601" s="17">
        <v>334111</v>
      </c>
      <c r="E2601" s="17" t="s">
        <v>265</v>
      </c>
      <c r="F2601" s="17" t="s">
        <v>270</v>
      </c>
      <c r="G2601" s="17" t="s">
        <v>3082</v>
      </c>
      <c r="H2601" s="18">
        <v>530099.91666700004</v>
      </c>
      <c r="I2601" s="18">
        <v>517157.91666699998</v>
      </c>
      <c r="J2601" s="18">
        <v>0</v>
      </c>
      <c r="K2601" s="18">
        <v>0</v>
      </c>
      <c r="L2601" s="19">
        <v>517157.91666699998</v>
      </c>
    </row>
    <row r="2602" spans="1:12" ht="280.5" x14ac:dyDescent="0.2">
      <c r="A2602" s="16" t="s">
        <v>3073</v>
      </c>
      <c r="B2602" s="17" t="s">
        <v>3074</v>
      </c>
      <c r="C2602" s="17" t="s">
        <v>816</v>
      </c>
      <c r="D2602" s="17">
        <v>337127</v>
      </c>
      <c r="E2602" s="17" t="s">
        <v>2793</v>
      </c>
      <c r="F2602" s="17" t="s">
        <v>554</v>
      </c>
      <c r="G2602" s="17" t="s">
        <v>3083</v>
      </c>
      <c r="H2602" s="18">
        <v>390431.16</v>
      </c>
      <c r="I2602" s="18">
        <v>0</v>
      </c>
      <c r="J2602" s="18">
        <v>5675</v>
      </c>
      <c r="K2602" s="18">
        <v>7525.3333329999996</v>
      </c>
      <c r="L2602" s="19">
        <v>0</v>
      </c>
    </row>
    <row r="2603" spans="1:12" ht="395.25" x14ac:dyDescent="0.2">
      <c r="A2603" s="16" t="s">
        <v>3073</v>
      </c>
      <c r="B2603" s="17" t="s">
        <v>3074</v>
      </c>
      <c r="C2603" s="17" t="s">
        <v>816</v>
      </c>
      <c r="D2603" s="17">
        <v>532490</v>
      </c>
      <c r="E2603" s="17" t="s">
        <v>508</v>
      </c>
      <c r="F2603" s="17" t="s">
        <v>554</v>
      </c>
      <c r="G2603" s="17" t="s">
        <v>3084</v>
      </c>
      <c r="H2603" s="18">
        <v>383906.10666699999</v>
      </c>
      <c r="I2603" s="18">
        <v>188860.57333300001</v>
      </c>
      <c r="J2603" s="18">
        <v>6654</v>
      </c>
      <c r="K2603" s="18">
        <v>171178.57333300001</v>
      </c>
      <c r="L2603" s="19">
        <v>129927.906667</v>
      </c>
    </row>
    <row r="2604" spans="1:12" ht="306" x14ac:dyDescent="0.2">
      <c r="A2604" s="16" t="s">
        <v>3073</v>
      </c>
      <c r="B2604" s="17" t="s">
        <v>3074</v>
      </c>
      <c r="C2604" s="17" t="s">
        <v>816</v>
      </c>
      <c r="D2604" s="17">
        <v>488310</v>
      </c>
      <c r="E2604" s="17" t="s">
        <v>769</v>
      </c>
      <c r="F2604" s="17" t="s">
        <v>146</v>
      </c>
      <c r="G2604" s="17" t="s">
        <v>3085</v>
      </c>
      <c r="H2604" s="18">
        <v>365914.47</v>
      </c>
      <c r="I2604" s="18">
        <v>0</v>
      </c>
      <c r="J2604" s="18">
        <v>0</v>
      </c>
      <c r="K2604" s="18">
        <v>0</v>
      </c>
      <c r="L2604" s="19">
        <v>0</v>
      </c>
    </row>
    <row r="2605" spans="1:12" ht="25.5" x14ac:dyDescent="0.2">
      <c r="A2605" s="16" t="s">
        <v>3073</v>
      </c>
      <c r="B2605" s="17" t="s">
        <v>3074</v>
      </c>
      <c r="C2605" s="17" t="s">
        <v>816</v>
      </c>
      <c r="D2605" s="17">
        <v>333318</v>
      </c>
      <c r="E2605" s="17" t="s">
        <v>80</v>
      </c>
      <c r="F2605" s="17" t="s">
        <v>96</v>
      </c>
      <c r="G2605" s="17" t="s">
        <v>3086</v>
      </c>
      <c r="H2605" s="18">
        <v>353419.12</v>
      </c>
      <c r="I2605" s="18">
        <v>290331.12</v>
      </c>
      <c r="J2605" s="18">
        <v>0</v>
      </c>
      <c r="K2605" s="18">
        <v>0</v>
      </c>
      <c r="L2605" s="19">
        <v>0</v>
      </c>
    </row>
    <row r="2606" spans="1:12" ht="25.5" x14ac:dyDescent="0.2">
      <c r="A2606" s="16" t="s">
        <v>3073</v>
      </c>
      <c r="B2606" s="17" t="s">
        <v>3074</v>
      </c>
      <c r="C2606" s="17" t="s">
        <v>816</v>
      </c>
      <c r="D2606" s="17">
        <v>333999</v>
      </c>
      <c r="E2606" s="17" t="s">
        <v>24</v>
      </c>
      <c r="F2606" s="17" t="s">
        <v>63</v>
      </c>
      <c r="G2606" s="17" t="s">
        <v>3087</v>
      </c>
      <c r="H2606" s="18">
        <v>346792.66666699998</v>
      </c>
      <c r="I2606" s="18">
        <v>0</v>
      </c>
      <c r="J2606" s="18">
        <v>0</v>
      </c>
      <c r="K2606" s="18">
        <v>0</v>
      </c>
      <c r="L2606" s="19">
        <v>0</v>
      </c>
    </row>
    <row r="2607" spans="1:12" ht="165.75" x14ac:dyDescent="0.2">
      <c r="A2607" s="16" t="s">
        <v>3073</v>
      </c>
      <c r="B2607" s="17" t="s">
        <v>3074</v>
      </c>
      <c r="C2607" s="17" t="s">
        <v>816</v>
      </c>
      <c r="D2607" s="17">
        <v>334220</v>
      </c>
      <c r="E2607" s="17" t="s">
        <v>65</v>
      </c>
      <c r="F2607" s="17" t="s">
        <v>554</v>
      </c>
      <c r="G2607" s="17" t="s">
        <v>3088</v>
      </c>
      <c r="H2607" s="18">
        <v>340031.59</v>
      </c>
      <c r="I2607" s="18">
        <v>30102.9</v>
      </c>
      <c r="J2607" s="18">
        <v>7705</v>
      </c>
      <c r="K2607" s="18">
        <v>10765.333333</v>
      </c>
      <c r="L2607" s="19">
        <v>5883.24</v>
      </c>
    </row>
    <row r="2608" spans="1:12" ht="38.25" x14ac:dyDescent="0.2">
      <c r="A2608" s="16" t="s">
        <v>3073</v>
      </c>
      <c r="B2608" s="17" t="s">
        <v>3074</v>
      </c>
      <c r="C2608" s="17" t="s">
        <v>816</v>
      </c>
      <c r="D2608" s="17">
        <v>541519</v>
      </c>
      <c r="E2608" s="17" t="s">
        <v>120</v>
      </c>
      <c r="F2608" s="17" t="s">
        <v>270</v>
      </c>
      <c r="G2608" s="17" t="s">
        <v>3089</v>
      </c>
      <c r="H2608" s="18">
        <v>315798.76</v>
      </c>
      <c r="I2608" s="18">
        <v>305999.91333299997</v>
      </c>
      <c r="J2608" s="18">
        <v>0</v>
      </c>
      <c r="K2608" s="18">
        <v>0</v>
      </c>
      <c r="L2608" s="19">
        <v>305999.91333299997</v>
      </c>
    </row>
    <row r="2609" spans="1:12" ht="25.5" x14ac:dyDescent="0.2">
      <c r="A2609" s="16" t="s">
        <v>3073</v>
      </c>
      <c r="B2609" s="17" t="s">
        <v>3074</v>
      </c>
      <c r="C2609" s="17" t="s">
        <v>816</v>
      </c>
      <c r="D2609" s="17">
        <v>327390</v>
      </c>
      <c r="E2609" s="17" t="s">
        <v>77</v>
      </c>
      <c r="F2609" s="17" t="s">
        <v>554</v>
      </c>
      <c r="G2609" s="17" t="s">
        <v>3090</v>
      </c>
      <c r="H2609" s="18">
        <v>291883.33333300002</v>
      </c>
      <c r="I2609" s="18">
        <v>0</v>
      </c>
      <c r="J2609" s="18">
        <v>0</v>
      </c>
      <c r="K2609" s="18">
        <v>216.66666699999999</v>
      </c>
      <c r="L2609" s="19">
        <v>0</v>
      </c>
    </row>
    <row r="2610" spans="1:12" ht="409.5" x14ac:dyDescent="0.2">
      <c r="A2610" s="16" t="s">
        <v>3073</v>
      </c>
      <c r="B2610" s="17" t="s">
        <v>3074</v>
      </c>
      <c r="C2610" s="17" t="s">
        <v>816</v>
      </c>
      <c r="D2610" s="17">
        <v>332919</v>
      </c>
      <c r="E2610" s="17" t="s">
        <v>1313</v>
      </c>
      <c r="F2610" s="17" t="s">
        <v>554</v>
      </c>
      <c r="G2610" s="17" t="s">
        <v>3091</v>
      </c>
      <c r="H2610" s="18">
        <v>279422.13</v>
      </c>
      <c r="I2610" s="18">
        <v>9152.5566670000007</v>
      </c>
      <c r="J2610" s="18">
        <v>95429.966667000001</v>
      </c>
      <c r="K2610" s="18">
        <v>77446.710000000006</v>
      </c>
      <c r="L2610" s="19">
        <v>0</v>
      </c>
    </row>
    <row r="2611" spans="1:12" ht="63.75" x14ac:dyDescent="0.2">
      <c r="A2611" s="16" t="s">
        <v>3073</v>
      </c>
      <c r="B2611" s="17" t="s">
        <v>3074</v>
      </c>
      <c r="C2611" s="17" t="s">
        <v>816</v>
      </c>
      <c r="D2611" s="17">
        <v>541330</v>
      </c>
      <c r="E2611" s="17" t="s">
        <v>130</v>
      </c>
      <c r="F2611" s="17" t="s">
        <v>72</v>
      </c>
      <c r="G2611" s="17" t="s">
        <v>3092</v>
      </c>
      <c r="H2611" s="18">
        <v>276695.36</v>
      </c>
      <c r="I2611" s="18">
        <v>0</v>
      </c>
      <c r="J2611" s="18">
        <v>276695.36</v>
      </c>
      <c r="K2611" s="18">
        <v>0</v>
      </c>
      <c r="L2611" s="19">
        <v>276695.36</v>
      </c>
    </row>
    <row r="2612" spans="1:12" ht="293.25" x14ac:dyDescent="0.2">
      <c r="A2612" s="16" t="s">
        <v>3073</v>
      </c>
      <c r="B2612" s="17" t="s">
        <v>3074</v>
      </c>
      <c r="C2612" s="17" t="s">
        <v>816</v>
      </c>
      <c r="D2612" s="17">
        <v>336611</v>
      </c>
      <c r="E2612" s="17" t="s">
        <v>441</v>
      </c>
      <c r="F2612" s="17" t="s">
        <v>342</v>
      </c>
      <c r="G2612" s="17" t="s">
        <v>3093</v>
      </c>
      <c r="H2612" s="18">
        <v>276567.5</v>
      </c>
      <c r="I2612" s="18">
        <v>25250.666667000001</v>
      </c>
      <c r="J2612" s="18">
        <v>0</v>
      </c>
      <c r="K2612" s="18">
        <v>0</v>
      </c>
      <c r="L2612" s="19">
        <v>0</v>
      </c>
    </row>
    <row r="2613" spans="1:12" ht="25.5" x14ac:dyDescent="0.2">
      <c r="A2613" s="16" t="s">
        <v>3073</v>
      </c>
      <c r="B2613" s="17" t="s">
        <v>3074</v>
      </c>
      <c r="C2613" s="17" t="s">
        <v>816</v>
      </c>
      <c r="D2613" s="17">
        <v>333318</v>
      </c>
      <c r="E2613" s="17" t="s">
        <v>80</v>
      </c>
      <c r="F2613" s="17" t="s">
        <v>561</v>
      </c>
      <c r="G2613" s="17" t="s">
        <v>3094</v>
      </c>
      <c r="H2613" s="18">
        <v>276016.66666699998</v>
      </c>
      <c r="I2613" s="18">
        <v>0</v>
      </c>
      <c r="J2613" s="18">
        <v>0</v>
      </c>
      <c r="K2613" s="18">
        <v>0</v>
      </c>
      <c r="L2613" s="19">
        <v>0</v>
      </c>
    </row>
    <row r="2614" spans="1:12" ht="255" x14ac:dyDescent="0.2">
      <c r="A2614" s="16" t="s">
        <v>3073</v>
      </c>
      <c r="B2614" s="17" t="s">
        <v>3074</v>
      </c>
      <c r="C2614" s="17" t="s">
        <v>816</v>
      </c>
      <c r="D2614" s="17">
        <v>336611</v>
      </c>
      <c r="E2614" s="17" t="s">
        <v>441</v>
      </c>
      <c r="F2614" s="17" t="s">
        <v>96</v>
      </c>
      <c r="G2614" s="17" t="s">
        <v>3095</v>
      </c>
      <c r="H2614" s="18">
        <v>273004.97666699998</v>
      </c>
      <c r="I2614" s="18">
        <v>72802.759999999995</v>
      </c>
      <c r="J2614" s="18">
        <v>0</v>
      </c>
      <c r="K2614" s="18">
        <v>72802.759999999995</v>
      </c>
      <c r="L2614" s="19">
        <v>0</v>
      </c>
    </row>
    <row r="2615" spans="1:12" ht="229.5" x14ac:dyDescent="0.2">
      <c r="A2615" s="16" t="s">
        <v>3073</v>
      </c>
      <c r="B2615" s="17" t="s">
        <v>3074</v>
      </c>
      <c r="C2615" s="17" t="s">
        <v>816</v>
      </c>
      <c r="D2615" s="17">
        <v>811310</v>
      </c>
      <c r="E2615" s="17" t="s">
        <v>32</v>
      </c>
      <c r="F2615" s="17" t="s">
        <v>218</v>
      </c>
      <c r="G2615" s="17" t="s">
        <v>3096</v>
      </c>
      <c r="H2615" s="18">
        <v>264448.54333299998</v>
      </c>
      <c r="I2615" s="18">
        <v>0</v>
      </c>
      <c r="J2615" s="18">
        <v>0</v>
      </c>
      <c r="K2615" s="18">
        <v>0</v>
      </c>
      <c r="L2615" s="19">
        <v>0</v>
      </c>
    </row>
    <row r="2616" spans="1:12" ht="89.25" x14ac:dyDescent="0.2">
      <c r="A2616" s="16" t="s">
        <v>3073</v>
      </c>
      <c r="B2616" s="17" t="s">
        <v>3074</v>
      </c>
      <c r="C2616" s="17" t="s">
        <v>816</v>
      </c>
      <c r="D2616" s="17">
        <v>336611</v>
      </c>
      <c r="E2616" s="17" t="s">
        <v>441</v>
      </c>
      <c r="F2616" s="17" t="s">
        <v>512</v>
      </c>
      <c r="G2616" s="17" t="s">
        <v>3097</v>
      </c>
      <c r="H2616" s="18">
        <v>258787.85333300001</v>
      </c>
      <c r="I2616" s="18">
        <v>242783.33333299999</v>
      </c>
      <c r="J2616" s="18">
        <v>6690.6666670000004</v>
      </c>
      <c r="K2616" s="18">
        <v>6690.6666670000004</v>
      </c>
      <c r="L2616" s="19">
        <v>0</v>
      </c>
    </row>
    <row r="2617" spans="1:12" ht="25.5" x14ac:dyDescent="0.2">
      <c r="A2617" s="16" t="s">
        <v>3073</v>
      </c>
      <c r="B2617" s="17" t="s">
        <v>3074</v>
      </c>
      <c r="C2617" s="17" t="s">
        <v>816</v>
      </c>
      <c r="D2617" s="17">
        <v>337127</v>
      </c>
      <c r="E2617" s="17" t="s">
        <v>2793</v>
      </c>
      <c r="F2617" s="17" t="s">
        <v>512</v>
      </c>
      <c r="G2617" s="17" t="s">
        <v>3098</v>
      </c>
      <c r="H2617" s="18">
        <v>240061.48</v>
      </c>
      <c r="I2617" s="18">
        <v>0</v>
      </c>
      <c r="J2617" s="18">
        <v>0</v>
      </c>
      <c r="K2617" s="18">
        <v>240061.48</v>
      </c>
      <c r="L2617" s="19">
        <v>0</v>
      </c>
    </row>
    <row r="2618" spans="1:12" x14ac:dyDescent="0.2">
      <c r="A2618" s="16" t="s">
        <v>3073</v>
      </c>
      <c r="B2618" s="17" t="s">
        <v>3074</v>
      </c>
      <c r="C2618" s="17" t="s">
        <v>816</v>
      </c>
      <c r="D2618" s="17">
        <v>238290</v>
      </c>
      <c r="E2618" s="17" t="s">
        <v>3099</v>
      </c>
      <c r="F2618" s="17" t="s">
        <v>554</v>
      </c>
      <c r="G2618" s="17" t="s">
        <v>3100</v>
      </c>
      <c r="H2618" s="18">
        <v>228731.33333299999</v>
      </c>
      <c r="I2618" s="18">
        <v>228731.33333299999</v>
      </c>
      <c r="J2618" s="18">
        <v>228731.33333299999</v>
      </c>
      <c r="K2618" s="18">
        <v>228731.33333299999</v>
      </c>
      <c r="L2618" s="19">
        <v>0</v>
      </c>
    </row>
    <row r="2619" spans="1:12" ht="38.25" x14ac:dyDescent="0.2">
      <c r="A2619" s="16" t="s">
        <v>3073</v>
      </c>
      <c r="B2619" s="17" t="s">
        <v>3074</v>
      </c>
      <c r="C2619" s="17" t="s">
        <v>816</v>
      </c>
      <c r="D2619" s="17">
        <v>334220</v>
      </c>
      <c r="E2619" s="17" t="s">
        <v>65</v>
      </c>
      <c r="F2619" s="17" t="s">
        <v>512</v>
      </c>
      <c r="G2619" s="17" t="s">
        <v>3101</v>
      </c>
      <c r="H2619" s="18">
        <v>226261</v>
      </c>
      <c r="I2619" s="18">
        <v>226261</v>
      </c>
      <c r="J2619" s="18">
        <v>0</v>
      </c>
      <c r="K2619" s="18">
        <v>226261</v>
      </c>
      <c r="L2619" s="19">
        <v>0</v>
      </c>
    </row>
    <row r="2620" spans="1:12" ht="51" x14ac:dyDescent="0.2">
      <c r="A2620" s="16" t="s">
        <v>3073</v>
      </c>
      <c r="B2620" s="17" t="s">
        <v>3074</v>
      </c>
      <c r="C2620" s="17" t="s">
        <v>816</v>
      </c>
      <c r="D2620" s="17">
        <v>334220</v>
      </c>
      <c r="E2620" s="17" t="s">
        <v>65</v>
      </c>
      <c r="F2620" s="17" t="s">
        <v>465</v>
      </c>
      <c r="G2620" s="17" t="s">
        <v>3102</v>
      </c>
      <c r="H2620" s="18">
        <v>218553.61333299999</v>
      </c>
      <c r="I2620" s="18">
        <v>22832.286667</v>
      </c>
      <c r="J2620" s="18">
        <v>0</v>
      </c>
      <c r="K2620" s="18">
        <v>0</v>
      </c>
      <c r="L2620" s="19">
        <v>0</v>
      </c>
    </row>
    <row r="2621" spans="1:12" ht="369.75" x14ac:dyDescent="0.2">
      <c r="A2621" s="16" t="s">
        <v>3073</v>
      </c>
      <c r="B2621" s="17" t="s">
        <v>3074</v>
      </c>
      <c r="C2621" s="17" t="s">
        <v>816</v>
      </c>
      <c r="D2621" s="17">
        <v>812332</v>
      </c>
      <c r="E2621" s="17" t="s">
        <v>261</v>
      </c>
      <c r="F2621" s="17" t="s">
        <v>554</v>
      </c>
      <c r="G2621" s="17" t="s">
        <v>3103</v>
      </c>
      <c r="H2621" s="18">
        <v>206420.48666699999</v>
      </c>
      <c r="I2621" s="18">
        <v>240689.873333</v>
      </c>
      <c r="J2621" s="18">
        <v>0</v>
      </c>
      <c r="K2621" s="18">
        <v>0</v>
      </c>
      <c r="L2621" s="19">
        <v>0</v>
      </c>
    </row>
    <row r="2622" spans="1:12" ht="409.5" x14ac:dyDescent="0.2">
      <c r="A2622" s="16" t="s">
        <v>3073</v>
      </c>
      <c r="B2622" s="17" t="s">
        <v>3074</v>
      </c>
      <c r="C2622" s="17" t="s">
        <v>816</v>
      </c>
      <c r="D2622" s="17">
        <v>332911</v>
      </c>
      <c r="E2622" s="17" t="s">
        <v>1325</v>
      </c>
      <c r="F2622" s="17" t="s">
        <v>554</v>
      </c>
      <c r="G2622" s="17" t="s">
        <v>3104</v>
      </c>
      <c r="H2622" s="18">
        <v>204704.00666700001</v>
      </c>
      <c r="I2622" s="18">
        <v>22865.666667000001</v>
      </c>
      <c r="J2622" s="18">
        <v>82058.333333000002</v>
      </c>
      <c r="K2622" s="18">
        <v>29626.566666999999</v>
      </c>
      <c r="L2622" s="19">
        <v>0</v>
      </c>
    </row>
    <row r="2623" spans="1:12" ht="165.75" x14ac:dyDescent="0.2">
      <c r="A2623" s="16" t="s">
        <v>3073</v>
      </c>
      <c r="B2623" s="17" t="s">
        <v>3074</v>
      </c>
      <c r="C2623" s="17" t="s">
        <v>816</v>
      </c>
      <c r="D2623" s="17">
        <v>337215</v>
      </c>
      <c r="E2623" s="17" t="s">
        <v>62</v>
      </c>
      <c r="F2623" s="17" t="s">
        <v>554</v>
      </c>
      <c r="G2623" s="17" t="s">
        <v>3105</v>
      </c>
      <c r="H2623" s="18">
        <v>203019.74333299999</v>
      </c>
      <c r="I2623" s="18">
        <v>0</v>
      </c>
      <c r="J2623" s="18">
        <v>0</v>
      </c>
      <c r="K2623" s="18">
        <v>13063.263333000001</v>
      </c>
      <c r="L2623" s="19">
        <v>0</v>
      </c>
    </row>
    <row r="2624" spans="1:12" ht="102" x14ac:dyDescent="0.2">
      <c r="A2624" s="16" t="s">
        <v>3073</v>
      </c>
      <c r="B2624" s="17" t="s">
        <v>3074</v>
      </c>
      <c r="C2624" s="17" t="s">
        <v>816</v>
      </c>
      <c r="D2624" s="17">
        <v>485510</v>
      </c>
      <c r="E2624" s="17" t="s">
        <v>3106</v>
      </c>
      <c r="F2624" s="17" t="s">
        <v>554</v>
      </c>
      <c r="G2624" s="17" t="s">
        <v>3107</v>
      </c>
      <c r="H2624" s="18">
        <v>201372.33333299999</v>
      </c>
      <c r="I2624" s="18">
        <v>0</v>
      </c>
      <c r="J2624" s="18">
        <v>0</v>
      </c>
      <c r="K2624" s="18">
        <v>197015</v>
      </c>
      <c r="L2624" s="19">
        <v>0</v>
      </c>
    </row>
    <row r="2625" spans="1:12" ht="293.25" x14ac:dyDescent="0.2">
      <c r="A2625" s="16" t="s">
        <v>3073</v>
      </c>
      <c r="B2625" s="17" t="s">
        <v>3074</v>
      </c>
      <c r="C2625" s="17" t="s">
        <v>816</v>
      </c>
      <c r="D2625" s="17">
        <v>333618</v>
      </c>
      <c r="E2625" s="17" t="s">
        <v>2828</v>
      </c>
      <c r="F2625" s="17" t="s">
        <v>554</v>
      </c>
      <c r="G2625" s="17" t="s">
        <v>3108</v>
      </c>
      <c r="H2625" s="18">
        <v>199656.61666699999</v>
      </c>
      <c r="I2625" s="18">
        <v>47725.333333000002</v>
      </c>
      <c r="J2625" s="18">
        <v>15152.666667</v>
      </c>
      <c r="K2625" s="18">
        <v>6750</v>
      </c>
      <c r="L2625" s="19">
        <v>32537</v>
      </c>
    </row>
    <row r="2626" spans="1:12" ht="409.5" x14ac:dyDescent="0.2">
      <c r="A2626" s="16" t="s">
        <v>3073</v>
      </c>
      <c r="B2626" s="17" t="s">
        <v>3074</v>
      </c>
      <c r="C2626" s="17" t="s">
        <v>816</v>
      </c>
      <c r="D2626" s="17">
        <v>332722</v>
      </c>
      <c r="E2626" s="17" t="s">
        <v>1394</v>
      </c>
      <c r="F2626" s="17" t="s">
        <v>270</v>
      </c>
      <c r="G2626" s="17" t="s">
        <v>3109</v>
      </c>
      <c r="H2626" s="18">
        <v>195166.73</v>
      </c>
      <c r="I2626" s="18">
        <v>0</v>
      </c>
      <c r="J2626" s="18">
        <v>0</v>
      </c>
      <c r="K2626" s="18">
        <v>177298.47</v>
      </c>
      <c r="L2626" s="19">
        <v>0</v>
      </c>
    </row>
    <row r="2627" spans="1:12" ht="395.25" x14ac:dyDescent="0.2">
      <c r="A2627" s="16" t="s">
        <v>3073</v>
      </c>
      <c r="B2627" s="17" t="s">
        <v>3074</v>
      </c>
      <c r="C2627" s="17" t="s">
        <v>816</v>
      </c>
      <c r="D2627" s="17">
        <v>332321</v>
      </c>
      <c r="E2627" s="17" t="s">
        <v>2723</v>
      </c>
      <c r="F2627" s="17" t="s">
        <v>66</v>
      </c>
      <c r="G2627" s="17" t="s">
        <v>3110</v>
      </c>
      <c r="H2627" s="18">
        <v>193731.31666700001</v>
      </c>
      <c r="I2627" s="18">
        <v>0</v>
      </c>
      <c r="J2627" s="18">
        <v>0</v>
      </c>
      <c r="K2627" s="18">
        <v>0</v>
      </c>
      <c r="L2627" s="19">
        <v>0</v>
      </c>
    </row>
    <row r="2628" spans="1:12" ht="409.5" x14ac:dyDescent="0.2">
      <c r="A2628" s="16" t="s">
        <v>3073</v>
      </c>
      <c r="B2628" s="17" t="s">
        <v>3074</v>
      </c>
      <c r="C2628" s="17" t="s">
        <v>816</v>
      </c>
      <c r="D2628" s="17">
        <v>336611</v>
      </c>
      <c r="E2628" s="17" t="s">
        <v>441</v>
      </c>
      <c r="F2628" s="17" t="s">
        <v>66</v>
      </c>
      <c r="G2628" s="17" t="s">
        <v>3111</v>
      </c>
      <c r="H2628" s="18">
        <v>180129.75</v>
      </c>
      <c r="I2628" s="18">
        <v>0</v>
      </c>
      <c r="J2628" s="18">
        <v>7908.3333329999996</v>
      </c>
      <c r="K2628" s="18">
        <v>9798</v>
      </c>
      <c r="L2628" s="19">
        <v>0</v>
      </c>
    </row>
    <row r="2629" spans="1:12" ht="369.75" x14ac:dyDescent="0.2">
      <c r="A2629" s="16" t="s">
        <v>3073</v>
      </c>
      <c r="B2629" s="17" t="s">
        <v>3074</v>
      </c>
      <c r="C2629" s="17" t="s">
        <v>816</v>
      </c>
      <c r="D2629" s="17">
        <v>611430</v>
      </c>
      <c r="E2629" s="17" t="s">
        <v>36</v>
      </c>
      <c r="F2629" s="17" t="s">
        <v>554</v>
      </c>
      <c r="G2629" s="17" t="s">
        <v>3112</v>
      </c>
      <c r="H2629" s="18">
        <v>175901.23</v>
      </c>
      <c r="I2629" s="18">
        <v>9000</v>
      </c>
      <c r="J2629" s="18">
        <v>35706.666666999998</v>
      </c>
      <c r="K2629" s="18">
        <v>96190.186667000002</v>
      </c>
      <c r="L2629" s="19">
        <v>0</v>
      </c>
    </row>
    <row r="2630" spans="1:12" ht="63.75" x14ac:dyDescent="0.2">
      <c r="A2630" s="16" t="s">
        <v>3073</v>
      </c>
      <c r="B2630" s="17" t="s">
        <v>3074</v>
      </c>
      <c r="C2630" s="17" t="s">
        <v>816</v>
      </c>
      <c r="D2630" s="17">
        <v>333995</v>
      </c>
      <c r="E2630" s="17" t="s">
        <v>3113</v>
      </c>
      <c r="F2630" s="17" t="s">
        <v>554</v>
      </c>
      <c r="G2630" s="17" t="s">
        <v>3114</v>
      </c>
      <c r="H2630" s="18">
        <v>162821.813333</v>
      </c>
      <c r="I2630" s="18">
        <v>133000</v>
      </c>
      <c r="J2630" s="18">
        <v>0</v>
      </c>
      <c r="K2630" s="18">
        <v>1392.4766669999999</v>
      </c>
      <c r="L2630" s="19">
        <v>0</v>
      </c>
    </row>
    <row r="2631" spans="1:12" ht="102" x14ac:dyDescent="0.2">
      <c r="A2631" s="16" t="s">
        <v>3073</v>
      </c>
      <c r="B2631" s="17" t="s">
        <v>3074</v>
      </c>
      <c r="C2631" s="17" t="s">
        <v>816</v>
      </c>
      <c r="D2631" s="17">
        <v>812332</v>
      </c>
      <c r="E2631" s="17" t="s">
        <v>261</v>
      </c>
      <c r="F2631" s="17" t="s">
        <v>1001</v>
      </c>
      <c r="G2631" s="17" t="s">
        <v>3115</v>
      </c>
      <c r="H2631" s="18">
        <v>151638.93</v>
      </c>
      <c r="I2631" s="18">
        <v>151638.93</v>
      </c>
      <c r="J2631" s="18">
        <v>0</v>
      </c>
      <c r="K2631" s="18">
        <v>0</v>
      </c>
      <c r="L2631" s="19">
        <v>0</v>
      </c>
    </row>
    <row r="2632" spans="1:12" ht="38.25" x14ac:dyDescent="0.2">
      <c r="A2632" s="16" t="s">
        <v>3073</v>
      </c>
      <c r="B2632" s="17" t="s">
        <v>3074</v>
      </c>
      <c r="C2632" s="17" t="s">
        <v>816</v>
      </c>
      <c r="D2632" s="17">
        <v>333999</v>
      </c>
      <c r="E2632" s="17" t="s">
        <v>24</v>
      </c>
      <c r="F2632" s="17" t="s">
        <v>96</v>
      </c>
      <c r="G2632" s="17" t="s">
        <v>3116</v>
      </c>
      <c r="H2632" s="18">
        <v>151583.33333299999</v>
      </c>
      <c r="I2632" s="18">
        <v>150478.33333299999</v>
      </c>
      <c r="J2632" s="18">
        <v>0</v>
      </c>
      <c r="K2632" s="18">
        <v>1105</v>
      </c>
      <c r="L2632" s="19">
        <v>0</v>
      </c>
    </row>
    <row r="2633" spans="1:12" ht="51" x14ac:dyDescent="0.2">
      <c r="A2633" s="16" t="s">
        <v>3073</v>
      </c>
      <c r="B2633" s="17" t="s">
        <v>3074</v>
      </c>
      <c r="C2633" s="17" t="s">
        <v>816</v>
      </c>
      <c r="D2633" s="17">
        <v>334290</v>
      </c>
      <c r="E2633" s="17" t="s">
        <v>198</v>
      </c>
      <c r="F2633" s="17" t="s">
        <v>66</v>
      </c>
      <c r="G2633" s="17" t="s">
        <v>3117</v>
      </c>
      <c r="H2633" s="18">
        <v>151340.39000000001</v>
      </c>
      <c r="I2633" s="18">
        <v>14381.22</v>
      </c>
      <c r="J2633" s="18">
        <v>151340.39000000001</v>
      </c>
      <c r="K2633" s="18">
        <v>0</v>
      </c>
      <c r="L2633" s="19">
        <v>0</v>
      </c>
    </row>
    <row r="2634" spans="1:12" ht="409.5" x14ac:dyDescent="0.2">
      <c r="A2634" s="16" t="s">
        <v>3073</v>
      </c>
      <c r="B2634" s="17" t="s">
        <v>3074</v>
      </c>
      <c r="C2634" s="17" t="s">
        <v>816</v>
      </c>
      <c r="D2634" s="17">
        <v>335932</v>
      </c>
      <c r="E2634" s="17" t="s">
        <v>3118</v>
      </c>
      <c r="F2634" s="17" t="s">
        <v>96</v>
      </c>
      <c r="G2634" s="17" t="s">
        <v>3119</v>
      </c>
      <c r="H2634" s="18">
        <v>140081.32999999999</v>
      </c>
      <c r="I2634" s="18">
        <v>0</v>
      </c>
      <c r="J2634" s="18">
        <v>0</v>
      </c>
      <c r="K2634" s="18">
        <v>140024.163333</v>
      </c>
      <c r="L2634" s="19">
        <v>91464.48</v>
      </c>
    </row>
    <row r="2635" spans="1:12" x14ac:dyDescent="0.2">
      <c r="A2635" s="16" t="s">
        <v>3073</v>
      </c>
      <c r="B2635" s="17" t="s">
        <v>3074</v>
      </c>
      <c r="C2635" s="17" t="s">
        <v>816</v>
      </c>
      <c r="D2635" s="17">
        <v>332439</v>
      </c>
      <c r="E2635" s="17" t="s">
        <v>438</v>
      </c>
      <c r="F2635" s="17" t="s">
        <v>66</v>
      </c>
      <c r="G2635" s="17" t="s">
        <v>3120</v>
      </c>
      <c r="H2635" s="18">
        <v>136345</v>
      </c>
      <c r="I2635" s="18">
        <v>0</v>
      </c>
      <c r="J2635" s="18">
        <v>0</v>
      </c>
      <c r="K2635" s="18">
        <v>0</v>
      </c>
      <c r="L2635" s="19">
        <v>0</v>
      </c>
    </row>
    <row r="2636" spans="1:12" ht="38.25" x14ac:dyDescent="0.2">
      <c r="A2636" s="16" t="s">
        <v>3073</v>
      </c>
      <c r="B2636" s="17" t="s">
        <v>3074</v>
      </c>
      <c r="C2636" s="17" t="s">
        <v>816</v>
      </c>
      <c r="D2636" s="17">
        <v>331420</v>
      </c>
      <c r="E2636" s="17" t="s">
        <v>1600</v>
      </c>
      <c r="F2636" s="17" t="s">
        <v>342</v>
      </c>
      <c r="G2636" s="17" t="s">
        <v>3121</v>
      </c>
      <c r="H2636" s="18">
        <v>135853.86666699999</v>
      </c>
      <c r="I2636" s="18">
        <v>0</v>
      </c>
      <c r="J2636" s="18">
        <v>0</v>
      </c>
      <c r="K2636" s="18">
        <v>0</v>
      </c>
      <c r="L2636" s="19">
        <v>0</v>
      </c>
    </row>
    <row r="2637" spans="1:12" ht="408" x14ac:dyDescent="0.2">
      <c r="A2637" s="16" t="s">
        <v>3073</v>
      </c>
      <c r="B2637" s="17" t="s">
        <v>3074</v>
      </c>
      <c r="C2637" s="17" t="s">
        <v>816</v>
      </c>
      <c r="D2637" s="17">
        <v>335931</v>
      </c>
      <c r="E2637" s="17" t="s">
        <v>1399</v>
      </c>
      <c r="F2637" s="17" t="s">
        <v>96</v>
      </c>
      <c r="G2637" s="17" t="s">
        <v>3122</v>
      </c>
      <c r="H2637" s="18">
        <v>135157.96</v>
      </c>
      <c r="I2637" s="18">
        <v>0</v>
      </c>
      <c r="J2637" s="18">
        <v>0</v>
      </c>
      <c r="K2637" s="18">
        <v>131213.24</v>
      </c>
      <c r="L2637" s="19">
        <v>11645.39</v>
      </c>
    </row>
    <row r="2638" spans="1:12" ht="76.5" x14ac:dyDescent="0.2">
      <c r="A2638" s="16" t="s">
        <v>3073</v>
      </c>
      <c r="B2638" s="17" t="s">
        <v>3074</v>
      </c>
      <c r="C2638" s="17" t="s">
        <v>816</v>
      </c>
      <c r="D2638" s="17">
        <v>517919</v>
      </c>
      <c r="E2638" s="17" t="s">
        <v>170</v>
      </c>
      <c r="F2638" s="17" t="s">
        <v>554</v>
      </c>
      <c r="G2638" s="17" t="s">
        <v>3123</v>
      </c>
      <c r="H2638" s="18">
        <v>124869.333333</v>
      </c>
      <c r="I2638" s="18">
        <v>15200</v>
      </c>
      <c r="J2638" s="18">
        <v>0</v>
      </c>
      <c r="K2638" s="18">
        <v>0</v>
      </c>
      <c r="L2638" s="19">
        <v>0</v>
      </c>
    </row>
    <row r="2639" spans="1:12" ht="89.25" x14ac:dyDescent="0.2">
      <c r="A2639" s="16" t="s">
        <v>3073</v>
      </c>
      <c r="B2639" s="17" t="s">
        <v>3074</v>
      </c>
      <c r="C2639" s="17" t="s">
        <v>816</v>
      </c>
      <c r="D2639" s="17">
        <v>334220</v>
      </c>
      <c r="E2639" s="17" t="s">
        <v>65</v>
      </c>
      <c r="F2639" s="17" t="s">
        <v>739</v>
      </c>
      <c r="G2639" s="17" t="s">
        <v>3124</v>
      </c>
      <c r="H2639" s="18">
        <v>120887.82</v>
      </c>
      <c r="I2639" s="18">
        <v>0</v>
      </c>
      <c r="J2639" s="18">
        <v>0</v>
      </c>
      <c r="K2639" s="18">
        <v>108797.62</v>
      </c>
      <c r="L2639" s="19">
        <v>0</v>
      </c>
    </row>
    <row r="2640" spans="1:12" ht="409.5" x14ac:dyDescent="0.2">
      <c r="A2640" s="16" t="s">
        <v>3073</v>
      </c>
      <c r="B2640" s="17" t="s">
        <v>3074</v>
      </c>
      <c r="C2640" s="17" t="s">
        <v>816</v>
      </c>
      <c r="D2640" s="17">
        <v>332722</v>
      </c>
      <c r="E2640" s="17" t="s">
        <v>1394</v>
      </c>
      <c r="F2640" s="17" t="s">
        <v>342</v>
      </c>
      <c r="G2640" s="17" t="s">
        <v>3125</v>
      </c>
      <c r="H2640" s="18">
        <v>119484.82</v>
      </c>
      <c r="I2640" s="18">
        <v>0</v>
      </c>
      <c r="J2640" s="18">
        <v>0</v>
      </c>
      <c r="K2640" s="18">
        <v>0</v>
      </c>
      <c r="L2640" s="19">
        <v>0</v>
      </c>
    </row>
    <row r="2641" spans="1:12" ht="38.25" x14ac:dyDescent="0.2">
      <c r="A2641" s="16" t="s">
        <v>3073</v>
      </c>
      <c r="B2641" s="17" t="s">
        <v>3074</v>
      </c>
      <c r="C2641" s="17" t="s">
        <v>816</v>
      </c>
      <c r="D2641" s="17">
        <v>336611</v>
      </c>
      <c r="E2641" s="17" t="s">
        <v>441</v>
      </c>
      <c r="F2641" s="17" t="s">
        <v>353</v>
      </c>
      <c r="G2641" s="17" t="s">
        <v>3126</v>
      </c>
      <c r="H2641" s="18">
        <v>119146.686667</v>
      </c>
      <c r="I2641" s="18">
        <v>0</v>
      </c>
      <c r="J2641" s="18">
        <v>0</v>
      </c>
      <c r="K2641" s="18">
        <v>0</v>
      </c>
      <c r="L2641" s="19">
        <v>0</v>
      </c>
    </row>
    <row r="2642" spans="1:12" ht="25.5" x14ac:dyDescent="0.2">
      <c r="A2642" s="16" t="s">
        <v>3073</v>
      </c>
      <c r="B2642" s="17" t="s">
        <v>3074</v>
      </c>
      <c r="C2642" s="17" t="s">
        <v>816</v>
      </c>
      <c r="D2642" s="17">
        <v>333995</v>
      </c>
      <c r="E2642" s="17" t="s">
        <v>3113</v>
      </c>
      <c r="F2642" s="17" t="s">
        <v>439</v>
      </c>
      <c r="G2642" s="17" t="s">
        <v>3127</v>
      </c>
      <c r="H2642" s="18">
        <v>115824.75666699999</v>
      </c>
      <c r="I2642" s="18">
        <v>0</v>
      </c>
      <c r="J2642" s="18">
        <v>0</v>
      </c>
      <c r="K2642" s="18">
        <v>0</v>
      </c>
      <c r="L2642" s="19">
        <v>0</v>
      </c>
    </row>
    <row r="2643" spans="1:12" ht="242.25" x14ac:dyDescent="0.2">
      <c r="A2643" s="16" t="s">
        <v>3073</v>
      </c>
      <c r="B2643" s="17" t="s">
        <v>3074</v>
      </c>
      <c r="C2643" s="17" t="s">
        <v>816</v>
      </c>
      <c r="D2643" s="17">
        <v>332510</v>
      </c>
      <c r="E2643" s="17" t="s">
        <v>1489</v>
      </c>
      <c r="F2643" s="17" t="s">
        <v>342</v>
      </c>
      <c r="G2643" s="17" t="s">
        <v>3128</v>
      </c>
      <c r="H2643" s="18">
        <v>115642.023333</v>
      </c>
      <c r="I2643" s="18">
        <v>0</v>
      </c>
      <c r="J2643" s="18">
        <v>0</v>
      </c>
      <c r="K2643" s="18">
        <v>0</v>
      </c>
      <c r="L2643" s="19">
        <v>0</v>
      </c>
    </row>
    <row r="2644" spans="1:12" ht="51" x14ac:dyDescent="0.2">
      <c r="A2644" s="16" t="s">
        <v>3073</v>
      </c>
      <c r="B2644" s="17" t="s">
        <v>3074</v>
      </c>
      <c r="C2644" s="17" t="s">
        <v>816</v>
      </c>
      <c r="D2644" s="17">
        <v>485510</v>
      </c>
      <c r="E2644" s="17" t="s">
        <v>3106</v>
      </c>
      <c r="F2644" s="17" t="s">
        <v>1001</v>
      </c>
      <c r="G2644" s="17" t="s">
        <v>3129</v>
      </c>
      <c r="H2644" s="18">
        <v>115451.1</v>
      </c>
      <c r="I2644" s="18">
        <v>115451.1</v>
      </c>
      <c r="J2644" s="18">
        <v>0</v>
      </c>
      <c r="K2644" s="18">
        <v>0</v>
      </c>
      <c r="L2644" s="19">
        <v>0</v>
      </c>
    </row>
    <row r="2645" spans="1:12" ht="165.75" x14ac:dyDescent="0.2">
      <c r="A2645" s="16" t="s">
        <v>3073</v>
      </c>
      <c r="B2645" s="17" t="s">
        <v>3074</v>
      </c>
      <c r="C2645" s="17" t="s">
        <v>816</v>
      </c>
      <c r="D2645" s="17">
        <v>332911</v>
      </c>
      <c r="E2645" s="17" t="s">
        <v>1325</v>
      </c>
      <c r="F2645" s="17" t="s">
        <v>439</v>
      </c>
      <c r="G2645" s="17" t="s">
        <v>3130</v>
      </c>
      <c r="H2645" s="18">
        <v>112929.63</v>
      </c>
      <c r="I2645" s="18">
        <v>0</v>
      </c>
      <c r="J2645" s="18">
        <v>0</v>
      </c>
      <c r="K2645" s="18">
        <v>0</v>
      </c>
      <c r="L2645" s="19">
        <v>0</v>
      </c>
    </row>
    <row r="2646" spans="1:12" ht="127.5" x14ac:dyDescent="0.2">
      <c r="A2646" s="16" t="s">
        <v>3073</v>
      </c>
      <c r="B2646" s="17" t="s">
        <v>3074</v>
      </c>
      <c r="C2646" s="17" t="s">
        <v>816</v>
      </c>
      <c r="D2646" s="17">
        <v>811412</v>
      </c>
      <c r="E2646" s="17" t="s">
        <v>267</v>
      </c>
      <c r="F2646" s="17" t="s">
        <v>554</v>
      </c>
      <c r="G2646" s="17" t="s">
        <v>3131</v>
      </c>
      <c r="H2646" s="18">
        <v>112661.833333</v>
      </c>
      <c r="I2646" s="18">
        <v>0</v>
      </c>
      <c r="J2646" s="18">
        <v>77415.433332999994</v>
      </c>
      <c r="K2646" s="18">
        <v>34999.733332999996</v>
      </c>
      <c r="L2646" s="19">
        <v>0</v>
      </c>
    </row>
    <row r="2647" spans="1:12" ht="255" x14ac:dyDescent="0.2">
      <c r="A2647" s="16" t="s">
        <v>3073</v>
      </c>
      <c r="B2647" s="17" t="s">
        <v>3074</v>
      </c>
      <c r="C2647" s="17" t="s">
        <v>816</v>
      </c>
      <c r="D2647" s="17">
        <v>334513</v>
      </c>
      <c r="E2647" s="17" t="s">
        <v>446</v>
      </c>
      <c r="F2647" s="17" t="s">
        <v>554</v>
      </c>
      <c r="G2647" s="17" t="s">
        <v>3132</v>
      </c>
      <c r="H2647" s="18">
        <v>110406.113333</v>
      </c>
      <c r="I2647" s="18">
        <v>30070.666667000001</v>
      </c>
      <c r="J2647" s="18">
        <v>37956.666666999998</v>
      </c>
      <c r="K2647" s="18">
        <v>33502.870000000003</v>
      </c>
      <c r="L2647" s="19">
        <v>0</v>
      </c>
    </row>
    <row r="2648" spans="1:12" ht="178.5" x14ac:dyDescent="0.2">
      <c r="A2648" s="16" t="s">
        <v>3073</v>
      </c>
      <c r="B2648" s="17" t="s">
        <v>3074</v>
      </c>
      <c r="C2648" s="17" t="s">
        <v>816</v>
      </c>
      <c r="D2648" s="17">
        <v>333515</v>
      </c>
      <c r="E2648" s="17" t="s">
        <v>3133</v>
      </c>
      <c r="F2648" s="17" t="s">
        <v>554</v>
      </c>
      <c r="G2648" s="17" t="s">
        <v>3134</v>
      </c>
      <c r="H2648" s="18">
        <v>110037.803333</v>
      </c>
      <c r="I2648" s="18">
        <v>14642.266667</v>
      </c>
      <c r="J2648" s="18">
        <v>17686.433333000001</v>
      </c>
      <c r="K2648" s="18">
        <v>100158.766667</v>
      </c>
      <c r="L2648" s="19">
        <v>0</v>
      </c>
    </row>
    <row r="2649" spans="1:12" ht="63.75" x14ac:dyDescent="0.2">
      <c r="A2649" s="16" t="s">
        <v>3073</v>
      </c>
      <c r="B2649" s="17" t="s">
        <v>3074</v>
      </c>
      <c r="C2649" s="17" t="s">
        <v>816</v>
      </c>
      <c r="D2649" s="17">
        <v>561790</v>
      </c>
      <c r="E2649" s="17" t="s">
        <v>3135</v>
      </c>
      <c r="F2649" s="17" t="s">
        <v>554</v>
      </c>
      <c r="G2649" s="17" t="s">
        <v>3136</v>
      </c>
      <c r="H2649" s="18">
        <v>109833.333333</v>
      </c>
      <c r="I2649" s="18">
        <v>87020</v>
      </c>
      <c r="J2649" s="18">
        <v>0</v>
      </c>
      <c r="K2649" s="18">
        <v>22813.333332999999</v>
      </c>
      <c r="L2649" s="19">
        <v>0</v>
      </c>
    </row>
    <row r="2650" spans="1:12" ht="409.5" x14ac:dyDescent="0.2">
      <c r="A2650" s="16" t="s">
        <v>3073</v>
      </c>
      <c r="B2650" s="17" t="s">
        <v>3074</v>
      </c>
      <c r="C2650" s="17" t="s">
        <v>816</v>
      </c>
      <c r="D2650" s="17">
        <v>811310</v>
      </c>
      <c r="E2650" s="17" t="s">
        <v>32</v>
      </c>
      <c r="F2650" s="17" t="s">
        <v>66</v>
      </c>
      <c r="G2650" s="17" t="s">
        <v>3137</v>
      </c>
      <c r="H2650" s="18">
        <v>106917.586667</v>
      </c>
      <c r="I2650" s="18">
        <v>60</v>
      </c>
      <c r="J2650" s="18">
        <v>0</v>
      </c>
      <c r="K2650" s="18">
        <v>0</v>
      </c>
      <c r="L2650" s="19">
        <v>0</v>
      </c>
    </row>
    <row r="2651" spans="1:12" ht="409.5" x14ac:dyDescent="0.2">
      <c r="A2651" s="16" t="s">
        <v>3073</v>
      </c>
      <c r="B2651" s="17" t="s">
        <v>3074</v>
      </c>
      <c r="C2651" s="17" t="s">
        <v>816</v>
      </c>
      <c r="D2651" s="17">
        <v>332912</v>
      </c>
      <c r="E2651" s="17" t="s">
        <v>1493</v>
      </c>
      <c r="F2651" s="17" t="s">
        <v>554</v>
      </c>
      <c r="G2651" s="17" t="s">
        <v>3138</v>
      </c>
      <c r="H2651" s="18">
        <v>106570.156667</v>
      </c>
      <c r="I2651" s="18">
        <v>0</v>
      </c>
      <c r="J2651" s="18">
        <v>24006.666667000001</v>
      </c>
      <c r="K2651" s="18">
        <v>25969.75</v>
      </c>
      <c r="L2651" s="19">
        <v>0</v>
      </c>
    </row>
    <row r="2652" spans="1:12" ht="242.25" x14ac:dyDescent="0.2">
      <c r="A2652" s="16" t="s">
        <v>3073</v>
      </c>
      <c r="B2652" s="17" t="s">
        <v>3074</v>
      </c>
      <c r="C2652" s="17" t="s">
        <v>816</v>
      </c>
      <c r="D2652" s="17">
        <v>332216</v>
      </c>
      <c r="E2652" s="17" t="s">
        <v>1420</v>
      </c>
      <c r="F2652" s="17" t="s">
        <v>554</v>
      </c>
      <c r="G2652" s="17" t="s">
        <v>3139</v>
      </c>
      <c r="H2652" s="18">
        <v>106505.78666699999</v>
      </c>
      <c r="I2652" s="18">
        <v>6253.3333329999996</v>
      </c>
      <c r="J2652" s="18">
        <v>157.66666699999999</v>
      </c>
      <c r="K2652" s="18">
        <v>79350</v>
      </c>
      <c r="L2652" s="19">
        <v>0</v>
      </c>
    </row>
    <row r="2653" spans="1:12" ht="89.25" x14ac:dyDescent="0.2">
      <c r="A2653" s="16" t="s">
        <v>3073</v>
      </c>
      <c r="B2653" s="17" t="s">
        <v>3074</v>
      </c>
      <c r="C2653" s="17" t="s">
        <v>816</v>
      </c>
      <c r="D2653" s="17">
        <v>337211</v>
      </c>
      <c r="E2653" s="17" t="s">
        <v>521</v>
      </c>
      <c r="F2653" s="17" t="s">
        <v>554</v>
      </c>
      <c r="G2653" s="17" t="s">
        <v>3140</v>
      </c>
      <c r="H2653" s="18">
        <v>106113.64</v>
      </c>
      <c r="I2653" s="18">
        <v>3483.8066669999998</v>
      </c>
      <c r="J2653" s="18">
        <v>1242</v>
      </c>
      <c r="K2653" s="18">
        <v>1242</v>
      </c>
      <c r="L2653" s="19">
        <v>0</v>
      </c>
    </row>
    <row r="2654" spans="1:12" ht="191.25" x14ac:dyDescent="0.2">
      <c r="A2654" s="16" t="s">
        <v>3073</v>
      </c>
      <c r="B2654" s="17" t="s">
        <v>3074</v>
      </c>
      <c r="C2654" s="17" t="s">
        <v>816</v>
      </c>
      <c r="D2654" s="17">
        <v>443120</v>
      </c>
      <c r="E2654" s="17" t="s">
        <v>238</v>
      </c>
      <c r="F2654" s="17" t="s">
        <v>218</v>
      </c>
      <c r="G2654" s="17" t="s">
        <v>3141</v>
      </c>
      <c r="H2654" s="18">
        <v>105606.726667</v>
      </c>
      <c r="I2654" s="18">
        <v>0</v>
      </c>
      <c r="J2654" s="18">
        <v>0</v>
      </c>
      <c r="K2654" s="18">
        <v>56126.493332999999</v>
      </c>
      <c r="L2654" s="19">
        <v>0</v>
      </c>
    </row>
    <row r="2655" spans="1:12" ht="369.75" x14ac:dyDescent="0.2">
      <c r="A2655" s="16" t="s">
        <v>3073</v>
      </c>
      <c r="B2655" s="17" t="s">
        <v>3074</v>
      </c>
      <c r="C2655" s="17" t="s">
        <v>816</v>
      </c>
      <c r="D2655" s="17">
        <v>332999</v>
      </c>
      <c r="E2655" s="17" t="s">
        <v>34</v>
      </c>
      <c r="F2655" s="17" t="s">
        <v>554</v>
      </c>
      <c r="G2655" s="17" t="s">
        <v>3142</v>
      </c>
      <c r="H2655" s="18">
        <v>105541.863333</v>
      </c>
      <c r="I2655" s="18">
        <v>20314.943332999999</v>
      </c>
      <c r="J2655" s="18">
        <v>18879.943332999999</v>
      </c>
      <c r="K2655" s="18">
        <v>48525.84</v>
      </c>
      <c r="L2655" s="19">
        <v>0</v>
      </c>
    </row>
    <row r="2656" spans="1:12" ht="51" x14ac:dyDescent="0.2">
      <c r="A2656" s="16" t="s">
        <v>3073</v>
      </c>
      <c r="B2656" s="17" t="s">
        <v>3074</v>
      </c>
      <c r="C2656" s="17" t="s">
        <v>816</v>
      </c>
      <c r="D2656" s="17">
        <v>333911</v>
      </c>
      <c r="E2656" s="17" t="s">
        <v>683</v>
      </c>
      <c r="F2656" s="17" t="s">
        <v>720</v>
      </c>
      <c r="G2656" s="17" t="s">
        <v>3143</v>
      </c>
      <c r="H2656" s="18">
        <v>104186.916667</v>
      </c>
      <c r="I2656" s="18">
        <v>100566.583333</v>
      </c>
      <c r="J2656" s="18">
        <v>0</v>
      </c>
      <c r="K2656" s="18">
        <v>0</v>
      </c>
      <c r="L2656" s="19">
        <v>0</v>
      </c>
    </row>
    <row r="2657" spans="1:12" ht="267.75" hidden="1" x14ac:dyDescent="0.2">
      <c r="A2657" s="16" t="s">
        <v>3144</v>
      </c>
      <c r="B2657" s="17" t="s">
        <v>3145</v>
      </c>
      <c r="C2657" s="17" t="s">
        <v>949</v>
      </c>
      <c r="D2657" s="17">
        <v>541330</v>
      </c>
      <c r="E2657" s="17" t="s">
        <v>130</v>
      </c>
      <c r="F2657" s="17" t="s">
        <v>606</v>
      </c>
      <c r="G2657" s="17" t="s">
        <v>3146</v>
      </c>
      <c r="H2657" s="18">
        <v>332933344.276667</v>
      </c>
      <c r="I2657" s="18">
        <v>30175855.84</v>
      </c>
      <c r="J2657" s="18">
        <v>91681230.909999996</v>
      </c>
      <c r="K2657" s="18">
        <v>69422245.626666993</v>
      </c>
      <c r="L2657" s="19">
        <v>8460027.9800000004</v>
      </c>
    </row>
    <row r="2658" spans="1:12" ht="306" hidden="1" x14ac:dyDescent="0.2">
      <c r="A2658" s="16" t="s">
        <v>3144</v>
      </c>
      <c r="B2658" s="17" t="s">
        <v>3145</v>
      </c>
      <c r="C2658" s="17" t="s">
        <v>949</v>
      </c>
      <c r="D2658" s="17">
        <v>541712</v>
      </c>
      <c r="E2658" s="17" t="s">
        <v>596</v>
      </c>
      <c r="F2658" s="17" t="s">
        <v>606</v>
      </c>
      <c r="G2658" s="17" t="s">
        <v>3147</v>
      </c>
      <c r="H2658" s="18">
        <v>79975592.709999993</v>
      </c>
      <c r="I2658" s="18">
        <v>0</v>
      </c>
      <c r="J2658" s="18">
        <v>802749.51</v>
      </c>
      <c r="K2658" s="18">
        <v>0</v>
      </c>
      <c r="L2658" s="19">
        <v>0</v>
      </c>
    </row>
    <row r="2659" spans="1:12" ht="242.25" hidden="1" x14ac:dyDescent="0.2">
      <c r="A2659" s="16" t="s">
        <v>3144</v>
      </c>
      <c r="B2659" s="17" t="s">
        <v>3145</v>
      </c>
      <c r="C2659" s="17" t="s">
        <v>949</v>
      </c>
      <c r="D2659" s="17">
        <v>541330</v>
      </c>
      <c r="E2659" s="17" t="s">
        <v>130</v>
      </c>
      <c r="F2659" s="17" t="s">
        <v>18</v>
      </c>
      <c r="G2659" s="17" t="s">
        <v>3148</v>
      </c>
      <c r="H2659" s="18">
        <v>39786888.766667001</v>
      </c>
      <c r="I2659" s="18">
        <v>15432106.33</v>
      </c>
      <c r="J2659" s="18">
        <v>4969923.7300000004</v>
      </c>
      <c r="K2659" s="18">
        <v>1443471.3966669999</v>
      </c>
      <c r="L2659" s="19">
        <v>0</v>
      </c>
    </row>
    <row r="2660" spans="1:12" ht="409.5" hidden="1" x14ac:dyDescent="0.2">
      <c r="A2660" s="16" t="s">
        <v>3144</v>
      </c>
      <c r="B2660" s="17" t="s">
        <v>3145</v>
      </c>
      <c r="C2660" s="17" t="s">
        <v>949</v>
      </c>
      <c r="D2660" s="17">
        <v>336413</v>
      </c>
      <c r="E2660" s="17" t="s">
        <v>29</v>
      </c>
      <c r="F2660" s="17" t="s">
        <v>606</v>
      </c>
      <c r="G2660" s="17" t="s">
        <v>3149</v>
      </c>
      <c r="H2660" s="18">
        <v>29222665.083333001</v>
      </c>
      <c r="I2660" s="18">
        <v>7124.25</v>
      </c>
      <c r="J2660" s="18">
        <v>7755.1133330000002</v>
      </c>
      <c r="K2660" s="18">
        <v>7124.25</v>
      </c>
      <c r="L2660" s="19">
        <v>0</v>
      </c>
    </row>
    <row r="2661" spans="1:12" ht="409.5" hidden="1" x14ac:dyDescent="0.2">
      <c r="A2661" s="16" t="s">
        <v>3144</v>
      </c>
      <c r="B2661" s="17" t="s">
        <v>3145</v>
      </c>
      <c r="C2661" s="17" t="s">
        <v>949</v>
      </c>
      <c r="D2661" s="17">
        <v>488190</v>
      </c>
      <c r="E2661" s="17" t="s">
        <v>20</v>
      </c>
      <c r="F2661" s="17" t="s">
        <v>63</v>
      </c>
      <c r="G2661" s="17" t="s">
        <v>3150</v>
      </c>
      <c r="H2661" s="18">
        <v>24774748.003332999</v>
      </c>
      <c r="I2661" s="18">
        <v>0</v>
      </c>
      <c r="J2661" s="18">
        <v>0</v>
      </c>
      <c r="K2661" s="18">
        <v>0</v>
      </c>
      <c r="L2661" s="19">
        <v>0</v>
      </c>
    </row>
    <row r="2662" spans="1:12" ht="204" hidden="1" x14ac:dyDescent="0.2">
      <c r="A2662" s="16" t="s">
        <v>3144</v>
      </c>
      <c r="B2662" s="17" t="s">
        <v>3145</v>
      </c>
      <c r="C2662" s="17" t="s">
        <v>949</v>
      </c>
      <c r="D2662" s="17">
        <v>333318</v>
      </c>
      <c r="E2662" s="17" t="s">
        <v>80</v>
      </c>
      <c r="F2662" s="17" t="s">
        <v>606</v>
      </c>
      <c r="G2662" s="17" t="s">
        <v>3151</v>
      </c>
      <c r="H2662" s="18">
        <v>16069041.873333</v>
      </c>
      <c r="I2662" s="18">
        <v>537724.90333300002</v>
      </c>
      <c r="J2662" s="18">
        <v>151968</v>
      </c>
      <c r="K2662" s="18">
        <v>0</v>
      </c>
      <c r="L2662" s="19">
        <v>384091.90333300002</v>
      </c>
    </row>
    <row r="2663" spans="1:12" ht="408" hidden="1" x14ac:dyDescent="0.2">
      <c r="A2663" s="16" t="s">
        <v>3144</v>
      </c>
      <c r="B2663" s="17" t="s">
        <v>3145</v>
      </c>
      <c r="C2663" s="17" t="s">
        <v>949</v>
      </c>
      <c r="D2663" s="17">
        <v>541512</v>
      </c>
      <c r="E2663" s="17" t="s">
        <v>71</v>
      </c>
      <c r="F2663" s="17" t="s">
        <v>606</v>
      </c>
      <c r="G2663" s="17" t="s">
        <v>3152</v>
      </c>
      <c r="H2663" s="18">
        <v>14018598.223332999</v>
      </c>
      <c r="I2663" s="18">
        <v>9212.0433329999996</v>
      </c>
      <c r="J2663" s="18">
        <v>20443.333332999999</v>
      </c>
      <c r="K2663" s="18">
        <v>13885802.603333</v>
      </c>
      <c r="L2663" s="19">
        <v>0</v>
      </c>
    </row>
    <row r="2664" spans="1:12" ht="409.5" hidden="1" x14ac:dyDescent="0.2">
      <c r="A2664" s="16" t="s">
        <v>3144</v>
      </c>
      <c r="B2664" s="17" t="s">
        <v>3145</v>
      </c>
      <c r="C2664" s="17" t="s">
        <v>949</v>
      </c>
      <c r="D2664" s="17">
        <v>541519</v>
      </c>
      <c r="E2664" s="17" t="s">
        <v>120</v>
      </c>
      <c r="F2664" s="17" t="s">
        <v>606</v>
      </c>
      <c r="G2664" s="17" t="s">
        <v>3153</v>
      </c>
      <c r="H2664" s="18">
        <v>10015292.313332999</v>
      </c>
      <c r="I2664" s="18">
        <v>5343948.6433330001</v>
      </c>
      <c r="J2664" s="18">
        <v>1459734.263333</v>
      </c>
      <c r="K2664" s="18">
        <v>928329.87</v>
      </c>
      <c r="L2664" s="19">
        <v>240691.69</v>
      </c>
    </row>
    <row r="2665" spans="1:12" ht="382.5" hidden="1" x14ac:dyDescent="0.2">
      <c r="A2665" s="16" t="s">
        <v>3144</v>
      </c>
      <c r="B2665" s="17" t="s">
        <v>3145</v>
      </c>
      <c r="C2665" s="17" t="s">
        <v>949</v>
      </c>
      <c r="D2665" s="17">
        <v>541330</v>
      </c>
      <c r="E2665" s="17" t="s">
        <v>130</v>
      </c>
      <c r="F2665" s="17" t="s">
        <v>96</v>
      </c>
      <c r="G2665" s="17" t="s">
        <v>3154</v>
      </c>
      <c r="H2665" s="18">
        <v>9374150.6799999997</v>
      </c>
      <c r="I2665" s="18">
        <v>0</v>
      </c>
      <c r="J2665" s="18">
        <v>1844167.763333</v>
      </c>
      <c r="K2665" s="18">
        <v>0</v>
      </c>
      <c r="L2665" s="19">
        <v>0</v>
      </c>
    </row>
    <row r="2666" spans="1:12" ht="409.5" hidden="1" x14ac:dyDescent="0.2">
      <c r="A2666" s="16" t="s">
        <v>3144</v>
      </c>
      <c r="B2666" s="17" t="s">
        <v>3145</v>
      </c>
      <c r="C2666" s="17" t="s">
        <v>949</v>
      </c>
      <c r="D2666" s="17">
        <v>541611</v>
      </c>
      <c r="E2666" s="17" t="s">
        <v>115</v>
      </c>
      <c r="F2666" s="17" t="s">
        <v>606</v>
      </c>
      <c r="G2666" s="17" t="s">
        <v>3155</v>
      </c>
      <c r="H2666" s="18">
        <v>7613646.8333329996</v>
      </c>
      <c r="I2666" s="18">
        <v>7493661.4333330002</v>
      </c>
      <c r="J2666" s="18">
        <v>9308.2033329999995</v>
      </c>
      <c r="K2666" s="18">
        <v>4210853.0866670003</v>
      </c>
      <c r="L2666" s="19">
        <v>0</v>
      </c>
    </row>
    <row r="2667" spans="1:12" ht="344.25" hidden="1" x14ac:dyDescent="0.2">
      <c r="A2667" s="16" t="s">
        <v>3144</v>
      </c>
      <c r="B2667" s="17" t="s">
        <v>3145</v>
      </c>
      <c r="C2667" s="17" t="s">
        <v>949</v>
      </c>
      <c r="D2667" s="17">
        <v>541330</v>
      </c>
      <c r="E2667" s="17" t="s">
        <v>130</v>
      </c>
      <c r="F2667" s="17" t="s">
        <v>257</v>
      </c>
      <c r="G2667" s="17" t="s">
        <v>3156</v>
      </c>
      <c r="H2667" s="18">
        <v>7426157.5300000003</v>
      </c>
      <c r="I2667" s="18">
        <v>745859.58</v>
      </c>
      <c r="J2667" s="18">
        <v>3616645.85</v>
      </c>
      <c r="K2667" s="18">
        <v>0</v>
      </c>
      <c r="L2667" s="19">
        <v>0</v>
      </c>
    </row>
    <row r="2668" spans="1:12" ht="293.25" hidden="1" x14ac:dyDescent="0.2">
      <c r="A2668" s="16" t="s">
        <v>3144</v>
      </c>
      <c r="B2668" s="17" t="s">
        <v>3145</v>
      </c>
      <c r="C2668" s="17" t="s">
        <v>949</v>
      </c>
      <c r="D2668" s="17">
        <v>336411</v>
      </c>
      <c r="E2668" s="17" t="s">
        <v>3157</v>
      </c>
      <c r="F2668" s="17" t="s">
        <v>606</v>
      </c>
      <c r="G2668" s="17" t="s">
        <v>3158</v>
      </c>
      <c r="H2668" s="18">
        <v>7143178.7566670002</v>
      </c>
      <c r="I2668" s="18">
        <v>502316.253333</v>
      </c>
      <c r="J2668" s="18">
        <v>0</v>
      </c>
      <c r="K2668" s="18">
        <v>0</v>
      </c>
      <c r="L2668" s="19">
        <v>0</v>
      </c>
    </row>
    <row r="2669" spans="1:12" ht="409.5" hidden="1" x14ac:dyDescent="0.2">
      <c r="A2669" s="16" t="s">
        <v>3144</v>
      </c>
      <c r="B2669" s="17" t="s">
        <v>3145</v>
      </c>
      <c r="C2669" s="17" t="s">
        <v>949</v>
      </c>
      <c r="D2669" s="17">
        <v>488190</v>
      </c>
      <c r="E2669" s="17" t="s">
        <v>20</v>
      </c>
      <c r="F2669" s="17" t="s">
        <v>606</v>
      </c>
      <c r="G2669" s="17" t="s">
        <v>3159</v>
      </c>
      <c r="H2669" s="18">
        <v>6581117.3833330004</v>
      </c>
      <c r="I2669" s="18">
        <v>1083466.96</v>
      </c>
      <c r="J2669" s="18">
        <v>2081068.22</v>
      </c>
      <c r="K2669" s="18">
        <v>2610374.83</v>
      </c>
      <c r="L2669" s="19">
        <v>0</v>
      </c>
    </row>
    <row r="2670" spans="1:12" ht="409.5" hidden="1" x14ac:dyDescent="0.2">
      <c r="A2670" s="16" t="s">
        <v>3144</v>
      </c>
      <c r="B2670" s="17" t="s">
        <v>3145</v>
      </c>
      <c r="C2670" s="17" t="s">
        <v>949</v>
      </c>
      <c r="D2670" s="17">
        <v>541511</v>
      </c>
      <c r="E2670" s="17" t="s">
        <v>126</v>
      </c>
      <c r="F2670" s="17" t="s">
        <v>606</v>
      </c>
      <c r="G2670" s="17" t="s">
        <v>3160</v>
      </c>
      <c r="H2670" s="18">
        <v>5472640.6733330004</v>
      </c>
      <c r="I2670" s="18">
        <v>123810.34</v>
      </c>
      <c r="J2670" s="18">
        <v>3942155.6533329999</v>
      </c>
      <c r="K2670" s="18">
        <v>0</v>
      </c>
      <c r="L2670" s="19">
        <v>0</v>
      </c>
    </row>
    <row r="2671" spans="1:12" ht="409.5" hidden="1" x14ac:dyDescent="0.2">
      <c r="A2671" s="16" t="s">
        <v>3144</v>
      </c>
      <c r="B2671" s="17" t="s">
        <v>3145</v>
      </c>
      <c r="C2671" s="17" t="s">
        <v>949</v>
      </c>
      <c r="D2671" s="17">
        <v>541330</v>
      </c>
      <c r="E2671" s="17" t="s">
        <v>130</v>
      </c>
      <c r="F2671" s="17" t="s">
        <v>72</v>
      </c>
      <c r="G2671" s="17" t="s">
        <v>3161</v>
      </c>
      <c r="H2671" s="18">
        <v>4801532.9333330002</v>
      </c>
      <c r="I2671" s="18">
        <v>0</v>
      </c>
      <c r="J2671" s="18">
        <v>4198567.1533329999</v>
      </c>
      <c r="K2671" s="18">
        <v>0</v>
      </c>
      <c r="L2671" s="19">
        <v>0</v>
      </c>
    </row>
    <row r="2672" spans="1:12" ht="153" hidden="1" x14ac:dyDescent="0.2">
      <c r="A2672" s="16" t="s">
        <v>3144</v>
      </c>
      <c r="B2672" s="17" t="s">
        <v>3145</v>
      </c>
      <c r="C2672" s="17" t="s">
        <v>949</v>
      </c>
      <c r="D2672" s="17">
        <v>541513</v>
      </c>
      <c r="E2672" s="17" t="s">
        <v>188</v>
      </c>
      <c r="F2672" s="17" t="s">
        <v>606</v>
      </c>
      <c r="G2672" s="17" t="s">
        <v>3162</v>
      </c>
      <c r="H2672" s="18">
        <v>4655953.9433329999</v>
      </c>
      <c r="I2672" s="18">
        <v>0</v>
      </c>
      <c r="J2672" s="18">
        <v>0</v>
      </c>
      <c r="K2672" s="18">
        <v>0</v>
      </c>
      <c r="L2672" s="19">
        <v>0</v>
      </c>
    </row>
    <row r="2673" spans="1:12" ht="344.25" hidden="1" x14ac:dyDescent="0.2">
      <c r="A2673" s="16" t="s">
        <v>3144</v>
      </c>
      <c r="B2673" s="17" t="s">
        <v>3145</v>
      </c>
      <c r="C2673" s="17" t="s">
        <v>949</v>
      </c>
      <c r="D2673" s="17">
        <v>334511</v>
      </c>
      <c r="E2673" s="17" t="s">
        <v>646</v>
      </c>
      <c r="F2673" s="17" t="s">
        <v>439</v>
      </c>
      <c r="G2673" s="17" t="s">
        <v>3163</v>
      </c>
      <c r="H2673" s="18">
        <v>4096733.3233329998</v>
      </c>
      <c r="I2673" s="18">
        <v>0</v>
      </c>
      <c r="J2673" s="18">
        <v>0</v>
      </c>
      <c r="K2673" s="18">
        <v>0</v>
      </c>
      <c r="L2673" s="19">
        <v>0</v>
      </c>
    </row>
    <row r="2674" spans="1:12" ht="242.25" hidden="1" x14ac:dyDescent="0.2">
      <c r="A2674" s="16" t="s">
        <v>3144</v>
      </c>
      <c r="B2674" s="17" t="s">
        <v>3145</v>
      </c>
      <c r="C2674" s="17" t="s">
        <v>949</v>
      </c>
      <c r="D2674" s="17">
        <v>541330</v>
      </c>
      <c r="E2674" s="17" t="s">
        <v>130</v>
      </c>
      <c r="F2674" s="17" t="s">
        <v>739</v>
      </c>
      <c r="G2674" s="17" t="s">
        <v>3164</v>
      </c>
      <c r="H2674" s="18">
        <v>4074525.88</v>
      </c>
      <c r="I2674" s="18">
        <v>0</v>
      </c>
      <c r="J2674" s="18">
        <v>0</v>
      </c>
      <c r="K2674" s="18">
        <v>0</v>
      </c>
      <c r="L2674" s="19">
        <v>0</v>
      </c>
    </row>
    <row r="2675" spans="1:12" ht="153" hidden="1" x14ac:dyDescent="0.2">
      <c r="A2675" s="16" t="s">
        <v>3144</v>
      </c>
      <c r="B2675" s="17" t="s">
        <v>3145</v>
      </c>
      <c r="C2675" s="17" t="s">
        <v>949</v>
      </c>
      <c r="D2675" s="17">
        <v>541519</v>
      </c>
      <c r="E2675" s="17" t="s">
        <v>120</v>
      </c>
      <c r="F2675" s="17" t="s">
        <v>18</v>
      </c>
      <c r="G2675" s="17" t="s">
        <v>3165</v>
      </c>
      <c r="H2675" s="18">
        <v>3890052.286667</v>
      </c>
      <c r="I2675" s="18">
        <v>3890052.286667</v>
      </c>
      <c r="J2675" s="18">
        <v>666061.68000000005</v>
      </c>
      <c r="K2675" s="18">
        <v>0</v>
      </c>
      <c r="L2675" s="19">
        <v>0</v>
      </c>
    </row>
    <row r="2676" spans="1:12" ht="63.75" hidden="1" x14ac:dyDescent="0.2">
      <c r="A2676" s="16" t="s">
        <v>3144</v>
      </c>
      <c r="B2676" s="17" t="s">
        <v>3145</v>
      </c>
      <c r="C2676" s="17" t="s">
        <v>949</v>
      </c>
      <c r="D2676" s="17">
        <v>541990</v>
      </c>
      <c r="E2676" s="17" t="s">
        <v>117</v>
      </c>
      <c r="F2676" s="17" t="s">
        <v>96</v>
      </c>
      <c r="G2676" s="17" t="s">
        <v>3166</v>
      </c>
      <c r="H2676" s="18">
        <v>3272967.38</v>
      </c>
      <c r="I2676" s="18">
        <v>0</v>
      </c>
      <c r="J2676" s="18">
        <v>3272967.38</v>
      </c>
      <c r="K2676" s="18">
        <v>0</v>
      </c>
      <c r="L2676" s="19">
        <v>0</v>
      </c>
    </row>
    <row r="2677" spans="1:12" ht="409.5" hidden="1" x14ac:dyDescent="0.2">
      <c r="A2677" s="16" t="s">
        <v>3144</v>
      </c>
      <c r="B2677" s="17" t="s">
        <v>3145</v>
      </c>
      <c r="C2677" s="17" t="s">
        <v>949</v>
      </c>
      <c r="D2677" s="17">
        <v>541330</v>
      </c>
      <c r="E2677" s="17" t="s">
        <v>130</v>
      </c>
      <c r="F2677" s="17" t="s">
        <v>63</v>
      </c>
      <c r="G2677" s="17" t="s">
        <v>3167</v>
      </c>
      <c r="H2677" s="18">
        <v>3258102.0333329998</v>
      </c>
      <c r="I2677" s="18">
        <v>2423336.476667</v>
      </c>
      <c r="J2677" s="18">
        <v>0</v>
      </c>
      <c r="K2677" s="18">
        <v>0</v>
      </c>
      <c r="L2677" s="19">
        <v>0</v>
      </c>
    </row>
    <row r="2678" spans="1:12" ht="409.5" hidden="1" x14ac:dyDescent="0.2">
      <c r="A2678" s="16" t="s">
        <v>3144</v>
      </c>
      <c r="B2678" s="17" t="s">
        <v>3145</v>
      </c>
      <c r="C2678" s="17" t="s">
        <v>949</v>
      </c>
      <c r="D2678" s="17">
        <v>334511</v>
      </c>
      <c r="E2678" s="17" t="s">
        <v>646</v>
      </c>
      <c r="F2678" s="17" t="s">
        <v>606</v>
      </c>
      <c r="G2678" s="17" t="s">
        <v>3168</v>
      </c>
      <c r="H2678" s="18">
        <v>3010405.5133329998</v>
      </c>
      <c r="I2678" s="18">
        <v>0</v>
      </c>
      <c r="J2678" s="18">
        <v>3390.333333</v>
      </c>
      <c r="K2678" s="18">
        <v>0</v>
      </c>
      <c r="L2678" s="19">
        <v>3390.333333</v>
      </c>
    </row>
    <row r="2679" spans="1:12" ht="25.5" hidden="1" x14ac:dyDescent="0.2">
      <c r="A2679" s="16" t="s">
        <v>3144</v>
      </c>
      <c r="B2679" s="17" t="s">
        <v>3145</v>
      </c>
      <c r="C2679" s="17" t="s">
        <v>949</v>
      </c>
      <c r="D2679" s="17">
        <v>336411</v>
      </c>
      <c r="E2679" s="17" t="s">
        <v>3157</v>
      </c>
      <c r="F2679" s="17" t="s">
        <v>162</v>
      </c>
      <c r="G2679" s="17" t="s">
        <v>3169</v>
      </c>
      <c r="H2679" s="18">
        <v>2947914.13</v>
      </c>
      <c r="I2679" s="18">
        <v>2947914.13</v>
      </c>
      <c r="J2679" s="18">
        <v>0</v>
      </c>
      <c r="K2679" s="18">
        <v>0</v>
      </c>
      <c r="L2679" s="19">
        <v>0</v>
      </c>
    </row>
    <row r="2680" spans="1:12" ht="382.5" hidden="1" x14ac:dyDescent="0.2">
      <c r="A2680" s="16" t="s">
        <v>3144</v>
      </c>
      <c r="B2680" s="17" t="s">
        <v>3145</v>
      </c>
      <c r="C2680" s="17" t="s">
        <v>949</v>
      </c>
      <c r="D2680" s="17">
        <v>541330</v>
      </c>
      <c r="E2680" s="17" t="s">
        <v>130</v>
      </c>
      <c r="F2680" s="17" t="s">
        <v>66</v>
      </c>
      <c r="G2680" s="17" t="s">
        <v>3170</v>
      </c>
      <c r="H2680" s="18">
        <v>2765689.6966670002</v>
      </c>
      <c r="I2680" s="18">
        <v>1153859</v>
      </c>
      <c r="J2680" s="18">
        <v>1619910.12</v>
      </c>
      <c r="K2680" s="18">
        <v>0</v>
      </c>
      <c r="L2680" s="19">
        <v>0</v>
      </c>
    </row>
    <row r="2681" spans="1:12" ht="344.25" hidden="1" x14ac:dyDescent="0.2">
      <c r="A2681" s="16" t="s">
        <v>3144</v>
      </c>
      <c r="B2681" s="17" t="s">
        <v>3145</v>
      </c>
      <c r="C2681" s="17" t="s">
        <v>949</v>
      </c>
      <c r="D2681" s="17">
        <v>541519</v>
      </c>
      <c r="E2681" s="17" t="s">
        <v>120</v>
      </c>
      <c r="F2681" s="17" t="s">
        <v>63</v>
      </c>
      <c r="G2681" s="17" t="s">
        <v>3171</v>
      </c>
      <c r="H2681" s="18">
        <v>2718544.1566670001</v>
      </c>
      <c r="I2681" s="18">
        <v>1234972.0966670001</v>
      </c>
      <c r="J2681" s="18">
        <v>433558.89</v>
      </c>
      <c r="K2681" s="18">
        <v>1363756.263333</v>
      </c>
      <c r="L2681" s="19">
        <v>37070.660000000003</v>
      </c>
    </row>
    <row r="2682" spans="1:12" ht="216.75" hidden="1" x14ac:dyDescent="0.2">
      <c r="A2682" s="16" t="s">
        <v>3144</v>
      </c>
      <c r="B2682" s="17" t="s">
        <v>3145</v>
      </c>
      <c r="C2682" s="17" t="s">
        <v>949</v>
      </c>
      <c r="D2682" s="17">
        <v>611512</v>
      </c>
      <c r="E2682" s="17" t="s">
        <v>281</v>
      </c>
      <c r="F2682" s="17" t="s">
        <v>606</v>
      </c>
      <c r="G2682" s="17" t="s">
        <v>3172</v>
      </c>
      <c r="H2682" s="18">
        <v>2409341.6</v>
      </c>
      <c r="I2682" s="18">
        <v>33452.366667000002</v>
      </c>
      <c r="J2682" s="18">
        <v>0</v>
      </c>
      <c r="K2682" s="18">
        <v>21638.833332999999</v>
      </c>
      <c r="L2682" s="19">
        <v>0</v>
      </c>
    </row>
    <row r="2683" spans="1:12" ht="89.25" hidden="1" x14ac:dyDescent="0.2">
      <c r="A2683" s="16" t="s">
        <v>3144</v>
      </c>
      <c r="B2683" s="17" t="s">
        <v>3145</v>
      </c>
      <c r="C2683" s="17" t="s">
        <v>949</v>
      </c>
      <c r="D2683" s="17">
        <v>541712</v>
      </c>
      <c r="E2683" s="17" t="s">
        <v>596</v>
      </c>
      <c r="F2683" s="17" t="s">
        <v>270</v>
      </c>
      <c r="G2683" s="17" t="s">
        <v>3173</v>
      </c>
      <c r="H2683" s="18">
        <v>2319911.94</v>
      </c>
      <c r="I2683" s="18">
        <v>0</v>
      </c>
      <c r="J2683" s="18">
        <v>0</v>
      </c>
      <c r="K2683" s="18">
        <v>0</v>
      </c>
      <c r="L2683" s="19">
        <v>0</v>
      </c>
    </row>
    <row r="2684" spans="1:12" ht="409.5" hidden="1" x14ac:dyDescent="0.2">
      <c r="A2684" s="16" t="s">
        <v>3144</v>
      </c>
      <c r="B2684" s="17" t="s">
        <v>3145</v>
      </c>
      <c r="C2684" s="17" t="s">
        <v>949</v>
      </c>
      <c r="D2684" s="17">
        <v>334111</v>
      </c>
      <c r="E2684" s="17" t="s">
        <v>265</v>
      </c>
      <c r="F2684" s="17" t="s">
        <v>606</v>
      </c>
      <c r="G2684" s="17" t="s">
        <v>3174</v>
      </c>
      <c r="H2684" s="18">
        <v>2154726.043333</v>
      </c>
      <c r="I2684" s="18">
        <v>177552.29333300001</v>
      </c>
      <c r="J2684" s="18">
        <v>64033.433333000001</v>
      </c>
      <c r="K2684" s="18">
        <v>588514.26333300001</v>
      </c>
      <c r="L2684" s="19">
        <v>101348.49333300001</v>
      </c>
    </row>
    <row r="2685" spans="1:12" ht="409.5" hidden="1" x14ac:dyDescent="0.2">
      <c r="A2685" s="16" t="s">
        <v>3144</v>
      </c>
      <c r="B2685" s="17" t="s">
        <v>3145</v>
      </c>
      <c r="C2685" s="17" t="s">
        <v>949</v>
      </c>
      <c r="D2685" s="17">
        <v>511210</v>
      </c>
      <c r="E2685" s="17" t="s">
        <v>41</v>
      </c>
      <c r="F2685" s="17" t="s">
        <v>606</v>
      </c>
      <c r="G2685" s="17" t="s">
        <v>3175</v>
      </c>
      <c r="H2685" s="18">
        <v>2039744.5666670001</v>
      </c>
      <c r="I2685" s="18">
        <v>518005.20333300001</v>
      </c>
      <c r="J2685" s="18">
        <v>126608.81</v>
      </c>
      <c r="K2685" s="18">
        <v>364655.69666700001</v>
      </c>
      <c r="L2685" s="19">
        <v>62507.286667</v>
      </c>
    </row>
    <row r="2686" spans="1:12" ht="38.25" hidden="1" x14ac:dyDescent="0.2">
      <c r="A2686" s="16" t="s">
        <v>3144</v>
      </c>
      <c r="B2686" s="17" t="s">
        <v>3145</v>
      </c>
      <c r="C2686" s="17" t="s">
        <v>949</v>
      </c>
      <c r="D2686" s="17">
        <v>334515</v>
      </c>
      <c r="E2686" s="17" t="s">
        <v>495</v>
      </c>
      <c r="F2686" s="17" t="s">
        <v>648</v>
      </c>
      <c r="G2686" s="17" t="s">
        <v>3176</v>
      </c>
      <c r="H2686" s="18">
        <v>1940568.3333330001</v>
      </c>
      <c r="I2686" s="18">
        <v>1940568.3333330001</v>
      </c>
      <c r="J2686" s="18">
        <v>0</v>
      </c>
      <c r="K2686" s="18">
        <v>0</v>
      </c>
      <c r="L2686" s="19">
        <v>0</v>
      </c>
    </row>
    <row r="2687" spans="1:12" ht="382.5" hidden="1" x14ac:dyDescent="0.2">
      <c r="A2687" s="16" t="s">
        <v>3144</v>
      </c>
      <c r="B2687" s="17" t="s">
        <v>3145</v>
      </c>
      <c r="C2687" s="17" t="s">
        <v>949</v>
      </c>
      <c r="D2687" s="17">
        <v>541330</v>
      </c>
      <c r="E2687" s="17" t="s">
        <v>130</v>
      </c>
      <c r="F2687" s="17" t="s">
        <v>146</v>
      </c>
      <c r="G2687" s="17" t="s">
        <v>3177</v>
      </c>
      <c r="H2687" s="18">
        <v>1703956.3133330001</v>
      </c>
      <c r="I2687" s="18">
        <v>1703956.3133330001</v>
      </c>
      <c r="J2687" s="18">
        <v>0</v>
      </c>
      <c r="K2687" s="18">
        <v>0</v>
      </c>
      <c r="L2687" s="19">
        <v>0</v>
      </c>
    </row>
    <row r="2688" spans="1:12" ht="242.25" hidden="1" x14ac:dyDescent="0.2">
      <c r="A2688" s="16" t="s">
        <v>3144</v>
      </c>
      <c r="B2688" s="17" t="s">
        <v>3145</v>
      </c>
      <c r="C2688" s="17" t="s">
        <v>949</v>
      </c>
      <c r="D2688" s="17">
        <v>541330</v>
      </c>
      <c r="E2688" s="17" t="s">
        <v>130</v>
      </c>
      <c r="F2688" s="17" t="s">
        <v>465</v>
      </c>
      <c r="G2688" s="17" t="s">
        <v>3178</v>
      </c>
      <c r="H2688" s="18">
        <v>1673409.69</v>
      </c>
      <c r="I2688" s="18">
        <v>0</v>
      </c>
      <c r="J2688" s="18">
        <v>0</v>
      </c>
      <c r="K2688" s="18">
        <v>0</v>
      </c>
      <c r="L2688" s="19">
        <v>0</v>
      </c>
    </row>
    <row r="2689" spans="1:12" ht="127.5" hidden="1" x14ac:dyDescent="0.2">
      <c r="A2689" s="16" t="s">
        <v>3144</v>
      </c>
      <c r="B2689" s="17" t="s">
        <v>3145</v>
      </c>
      <c r="C2689" s="17" t="s">
        <v>949</v>
      </c>
      <c r="D2689" s="17">
        <v>493110</v>
      </c>
      <c r="E2689" s="17" t="s">
        <v>620</v>
      </c>
      <c r="F2689" s="17" t="s">
        <v>726</v>
      </c>
      <c r="G2689" s="17" t="s">
        <v>3179</v>
      </c>
      <c r="H2689" s="18">
        <v>1510840.8066670001</v>
      </c>
      <c r="I2689" s="18">
        <v>1510840.8066670001</v>
      </c>
      <c r="J2689" s="18">
        <v>0</v>
      </c>
      <c r="K2689" s="18">
        <v>0</v>
      </c>
      <c r="L2689" s="19">
        <v>0</v>
      </c>
    </row>
    <row r="2690" spans="1:12" ht="51" hidden="1" x14ac:dyDescent="0.2">
      <c r="A2690" s="16" t="s">
        <v>3144</v>
      </c>
      <c r="B2690" s="17" t="s">
        <v>3145</v>
      </c>
      <c r="C2690" s="17" t="s">
        <v>949</v>
      </c>
      <c r="D2690" s="17">
        <v>541715</v>
      </c>
      <c r="E2690" s="17" t="s">
        <v>603</v>
      </c>
      <c r="F2690" s="17" t="s">
        <v>606</v>
      </c>
      <c r="G2690" s="17" t="s">
        <v>3180</v>
      </c>
      <c r="H2690" s="18">
        <v>1349748.81</v>
      </c>
      <c r="I2690" s="18">
        <v>14256</v>
      </c>
      <c r="J2690" s="18">
        <v>0</v>
      </c>
      <c r="K2690" s="18">
        <v>0</v>
      </c>
      <c r="L2690" s="19">
        <v>0</v>
      </c>
    </row>
    <row r="2691" spans="1:12" ht="344.25" hidden="1" x14ac:dyDescent="0.2">
      <c r="A2691" s="16" t="s">
        <v>3144</v>
      </c>
      <c r="B2691" s="17" t="s">
        <v>3145</v>
      </c>
      <c r="C2691" s="17" t="s">
        <v>949</v>
      </c>
      <c r="D2691" s="17">
        <v>334513</v>
      </c>
      <c r="E2691" s="17" t="s">
        <v>446</v>
      </c>
      <c r="F2691" s="17" t="s">
        <v>218</v>
      </c>
      <c r="G2691" s="17" t="s">
        <v>3181</v>
      </c>
      <c r="H2691" s="18">
        <v>1340168.1100000001</v>
      </c>
      <c r="I2691" s="18">
        <v>22230.26</v>
      </c>
      <c r="J2691" s="18">
        <v>0</v>
      </c>
      <c r="K2691" s="18">
        <v>0</v>
      </c>
      <c r="L2691" s="19">
        <v>0</v>
      </c>
    </row>
    <row r="2692" spans="1:12" ht="76.5" hidden="1" x14ac:dyDescent="0.2">
      <c r="A2692" s="16" t="s">
        <v>3144</v>
      </c>
      <c r="B2692" s="17" t="s">
        <v>3145</v>
      </c>
      <c r="C2692" s="17" t="s">
        <v>949</v>
      </c>
      <c r="D2692" s="17">
        <v>541330</v>
      </c>
      <c r="E2692" s="17" t="s">
        <v>130</v>
      </c>
      <c r="F2692" s="17" t="s">
        <v>726</v>
      </c>
      <c r="G2692" s="17" t="s">
        <v>3182</v>
      </c>
      <c r="H2692" s="18">
        <v>1317867.976667</v>
      </c>
      <c r="I2692" s="18">
        <v>1317867.976667</v>
      </c>
      <c r="J2692" s="18">
        <v>0</v>
      </c>
      <c r="K2692" s="18">
        <v>0</v>
      </c>
      <c r="L2692" s="19">
        <v>0</v>
      </c>
    </row>
    <row r="2693" spans="1:12" ht="76.5" hidden="1" x14ac:dyDescent="0.2">
      <c r="A2693" s="16" t="s">
        <v>3144</v>
      </c>
      <c r="B2693" s="17" t="s">
        <v>3145</v>
      </c>
      <c r="C2693" s="17" t="s">
        <v>949</v>
      </c>
      <c r="D2693" s="17">
        <v>517919</v>
      </c>
      <c r="E2693" s="17" t="s">
        <v>170</v>
      </c>
      <c r="F2693" s="17" t="s">
        <v>606</v>
      </c>
      <c r="G2693" s="17" t="s">
        <v>3183</v>
      </c>
      <c r="H2693" s="18">
        <v>1264308.213333</v>
      </c>
      <c r="I2693" s="18">
        <v>1246658.18</v>
      </c>
      <c r="J2693" s="18">
        <v>0</v>
      </c>
      <c r="K2693" s="18">
        <v>0</v>
      </c>
      <c r="L2693" s="19">
        <v>0</v>
      </c>
    </row>
    <row r="2694" spans="1:12" ht="409.5" hidden="1" x14ac:dyDescent="0.2">
      <c r="A2694" s="16" t="s">
        <v>3144</v>
      </c>
      <c r="B2694" s="17" t="s">
        <v>3145</v>
      </c>
      <c r="C2694" s="17" t="s">
        <v>949</v>
      </c>
      <c r="D2694" s="17">
        <v>481219</v>
      </c>
      <c r="E2694" s="17" t="s">
        <v>312</v>
      </c>
      <c r="F2694" s="17" t="s">
        <v>96</v>
      </c>
      <c r="G2694" s="17" t="s">
        <v>3184</v>
      </c>
      <c r="H2694" s="18">
        <v>1190342.3933329999</v>
      </c>
      <c r="I2694" s="18">
        <v>0</v>
      </c>
      <c r="J2694" s="18">
        <v>1190342.3933329999</v>
      </c>
      <c r="K2694" s="18">
        <v>0</v>
      </c>
      <c r="L2694" s="19">
        <v>0</v>
      </c>
    </row>
    <row r="2695" spans="1:12" ht="127.5" hidden="1" x14ac:dyDescent="0.2">
      <c r="A2695" s="16" t="s">
        <v>3144</v>
      </c>
      <c r="B2695" s="17" t="s">
        <v>3145</v>
      </c>
      <c r="C2695" s="17" t="s">
        <v>949</v>
      </c>
      <c r="D2695" s="17">
        <v>541712</v>
      </c>
      <c r="E2695" s="17" t="s">
        <v>596</v>
      </c>
      <c r="F2695" s="17" t="s">
        <v>956</v>
      </c>
      <c r="G2695" s="17" t="s">
        <v>3185</v>
      </c>
      <c r="H2695" s="18">
        <v>1181716.3666670001</v>
      </c>
      <c r="I2695" s="18">
        <v>0</v>
      </c>
      <c r="J2695" s="18">
        <v>0</v>
      </c>
      <c r="K2695" s="18">
        <v>1181716.3666670001</v>
      </c>
      <c r="L2695" s="19">
        <v>0</v>
      </c>
    </row>
    <row r="2696" spans="1:12" hidden="1" x14ac:dyDescent="0.2">
      <c r="A2696" s="16" t="s">
        <v>3144</v>
      </c>
      <c r="B2696" s="17" t="s">
        <v>3145</v>
      </c>
      <c r="C2696" s="17" t="s">
        <v>949</v>
      </c>
      <c r="D2696" s="17">
        <v>541330</v>
      </c>
      <c r="E2696" s="17" t="s">
        <v>130</v>
      </c>
      <c r="F2696" s="17" t="s">
        <v>425</v>
      </c>
      <c r="G2696" s="17" t="s">
        <v>3186</v>
      </c>
      <c r="H2696" s="18">
        <v>1108441.6000000001</v>
      </c>
      <c r="I2696" s="18">
        <v>0</v>
      </c>
      <c r="J2696" s="18">
        <v>0</v>
      </c>
      <c r="K2696" s="18">
        <v>0</v>
      </c>
      <c r="L2696" s="19">
        <v>0</v>
      </c>
    </row>
    <row r="2697" spans="1:12" ht="76.5" hidden="1" x14ac:dyDescent="0.2">
      <c r="A2697" s="16" t="s">
        <v>3144</v>
      </c>
      <c r="B2697" s="17" t="s">
        <v>3145</v>
      </c>
      <c r="C2697" s="17" t="s">
        <v>949</v>
      </c>
      <c r="D2697" s="17">
        <v>481211</v>
      </c>
      <c r="E2697" s="17" t="s">
        <v>492</v>
      </c>
      <c r="F2697" s="17" t="s">
        <v>785</v>
      </c>
      <c r="G2697" s="17" t="s">
        <v>3187</v>
      </c>
      <c r="H2697" s="18">
        <v>1101462.0966670001</v>
      </c>
      <c r="I2697" s="18">
        <v>0</v>
      </c>
      <c r="J2697" s="18">
        <v>0</v>
      </c>
      <c r="K2697" s="18">
        <v>0</v>
      </c>
      <c r="L2697" s="19">
        <v>0</v>
      </c>
    </row>
    <row r="2698" spans="1:12" ht="51" hidden="1" x14ac:dyDescent="0.2">
      <c r="A2698" s="16" t="s">
        <v>3144</v>
      </c>
      <c r="B2698" s="17" t="s">
        <v>3145</v>
      </c>
      <c r="C2698" s="17" t="s">
        <v>949</v>
      </c>
      <c r="D2698" s="17">
        <v>334511</v>
      </c>
      <c r="E2698" s="17" t="s">
        <v>646</v>
      </c>
      <c r="F2698" s="17" t="s">
        <v>232</v>
      </c>
      <c r="G2698" s="17" t="s">
        <v>3188</v>
      </c>
      <c r="H2698" s="18">
        <v>1091544.3333330001</v>
      </c>
      <c r="I2698" s="18">
        <v>0</v>
      </c>
      <c r="J2698" s="18">
        <v>0</v>
      </c>
      <c r="K2698" s="18">
        <v>0</v>
      </c>
      <c r="L2698" s="19">
        <v>0</v>
      </c>
    </row>
    <row r="2699" spans="1:12" ht="369.75" hidden="1" x14ac:dyDescent="0.2">
      <c r="A2699" s="16" t="s">
        <v>3144</v>
      </c>
      <c r="B2699" s="17" t="s">
        <v>3145</v>
      </c>
      <c r="C2699" s="17" t="s">
        <v>949</v>
      </c>
      <c r="D2699" s="17">
        <v>541330</v>
      </c>
      <c r="E2699" s="17" t="s">
        <v>130</v>
      </c>
      <c r="F2699" s="17" t="s">
        <v>439</v>
      </c>
      <c r="G2699" s="17" t="s">
        <v>3189</v>
      </c>
      <c r="H2699" s="18">
        <v>984962.53</v>
      </c>
      <c r="I2699" s="18">
        <v>984962.53</v>
      </c>
      <c r="J2699" s="18">
        <v>0</v>
      </c>
      <c r="K2699" s="18">
        <v>0</v>
      </c>
      <c r="L2699" s="19">
        <v>0</v>
      </c>
    </row>
    <row r="2700" spans="1:12" ht="216.75" hidden="1" x14ac:dyDescent="0.2">
      <c r="A2700" s="16" t="s">
        <v>3144</v>
      </c>
      <c r="B2700" s="17" t="s">
        <v>3145</v>
      </c>
      <c r="C2700" s="17" t="s">
        <v>949</v>
      </c>
      <c r="D2700" s="17">
        <v>541611</v>
      </c>
      <c r="E2700" s="17" t="s">
        <v>115</v>
      </c>
      <c r="F2700" s="17" t="s">
        <v>739</v>
      </c>
      <c r="G2700" s="17" t="s">
        <v>3190</v>
      </c>
      <c r="H2700" s="18">
        <v>934007.8</v>
      </c>
      <c r="I2700" s="18">
        <v>934007.8</v>
      </c>
      <c r="J2700" s="18">
        <v>0</v>
      </c>
      <c r="K2700" s="18">
        <v>934007.8</v>
      </c>
      <c r="L2700" s="19">
        <v>0</v>
      </c>
    </row>
    <row r="2701" spans="1:12" ht="76.5" hidden="1" x14ac:dyDescent="0.2">
      <c r="A2701" s="16" t="s">
        <v>3144</v>
      </c>
      <c r="B2701" s="17" t="s">
        <v>3145</v>
      </c>
      <c r="C2701" s="17" t="s">
        <v>949</v>
      </c>
      <c r="D2701" s="17">
        <v>541712</v>
      </c>
      <c r="E2701" s="17" t="s">
        <v>596</v>
      </c>
      <c r="F2701" s="17" t="s">
        <v>96</v>
      </c>
      <c r="G2701" s="17" t="s">
        <v>3191</v>
      </c>
      <c r="H2701" s="18">
        <v>924515.33333299996</v>
      </c>
      <c r="I2701" s="18">
        <v>0</v>
      </c>
      <c r="J2701" s="18">
        <v>0</v>
      </c>
      <c r="K2701" s="18">
        <v>0</v>
      </c>
      <c r="L2701" s="19">
        <v>0</v>
      </c>
    </row>
    <row r="2702" spans="1:12" ht="369.75" hidden="1" x14ac:dyDescent="0.2">
      <c r="A2702" s="16" t="s">
        <v>3144</v>
      </c>
      <c r="B2702" s="17" t="s">
        <v>3145</v>
      </c>
      <c r="C2702" s="17" t="s">
        <v>949</v>
      </c>
      <c r="D2702" s="17">
        <v>334515</v>
      </c>
      <c r="E2702" s="17" t="s">
        <v>495</v>
      </c>
      <c r="F2702" s="17" t="s">
        <v>342</v>
      </c>
      <c r="G2702" s="17" t="s">
        <v>3192</v>
      </c>
      <c r="H2702" s="18">
        <v>812183.34333299997</v>
      </c>
      <c r="I2702" s="18">
        <v>0</v>
      </c>
      <c r="J2702" s="18">
        <v>0</v>
      </c>
      <c r="K2702" s="18">
        <v>0</v>
      </c>
      <c r="L2702" s="19">
        <v>0</v>
      </c>
    </row>
    <row r="2703" spans="1:12" ht="409.5" hidden="1" x14ac:dyDescent="0.2">
      <c r="A2703" s="16" t="s">
        <v>3144</v>
      </c>
      <c r="B2703" s="17" t="s">
        <v>3145</v>
      </c>
      <c r="C2703" s="17" t="s">
        <v>949</v>
      </c>
      <c r="D2703" s="17">
        <v>511210</v>
      </c>
      <c r="E2703" s="17" t="s">
        <v>41</v>
      </c>
      <c r="F2703" s="17" t="s">
        <v>63</v>
      </c>
      <c r="G2703" s="17" t="s">
        <v>3193</v>
      </c>
      <c r="H2703" s="18">
        <v>803751.27333300002</v>
      </c>
      <c r="I2703" s="18">
        <v>202726.186667</v>
      </c>
      <c r="J2703" s="18">
        <v>18649.900000000001</v>
      </c>
      <c r="K2703" s="18">
        <v>221280.63333300001</v>
      </c>
      <c r="L2703" s="19">
        <v>4378.68</v>
      </c>
    </row>
    <row r="2704" spans="1:12" ht="25.5" hidden="1" x14ac:dyDescent="0.2">
      <c r="A2704" s="16" t="s">
        <v>3144</v>
      </c>
      <c r="B2704" s="17" t="s">
        <v>3145</v>
      </c>
      <c r="C2704" s="17" t="s">
        <v>949</v>
      </c>
      <c r="D2704" s="17">
        <v>541340</v>
      </c>
      <c r="E2704" s="17" t="s">
        <v>3194</v>
      </c>
      <c r="F2704" s="17" t="s">
        <v>72</v>
      </c>
      <c r="G2704" s="17" t="s">
        <v>3195</v>
      </c>
      <c r="H2704" s="18">
        <v>778480.56666699995</v>
      </c>
      <c r="I2704" s="18">
        <v>778480.56666699995</v>
      </c>
      <c r="J2704" s="18">
        <v>0</v>
      </c>
      <c r="K2704" s="18">
        <v>778480.56666699995</v>
      </c>
      <c r="L2704" s="19">
        <v>0</v>
      </c>
    </row>
    <row r="2705" spans="1:12" hidden="1" x14ac:dyDescent="0.2">
      <c r="A2705" s="16" t="s">
        <v>3144</v>
      </c>
      <c r="B2705" s="17" t="s">
        <v>3145</v>
      </c>
      <c r="C2705" s="17" t="s">
        <v>949</v>
      </c>
      <c r="D2705" s="17">
        <v>541519</v>
      </c>
      <c r="E2705" s="17" t="s">
        <v>120</v>
      </c>
      <c r="F2705" s="17" t="s">
        <v>245</v>
      </c>
      <c r="G2705" s="17"/>
      <c r="H2705" s="18">
        <v>749316.60666699999</v>
      </c>
      <c r="I2705" s="18">
        <v>749316.60666699999</v>
      </c>
      <c r="J2705" s="18">
        <v>0</v>
      </c>
      <c r="K2705" s="18">
        <v>0</v>
      </c>
      <c r="L2705" s="19">
        <v>749316.60666699999</v>
      </c>
    </row>
    <row r="2706" spans="1:12" ht="409.5" hidden="1" x14ac:dyDescent="0.2">
      <c r="A2706" s="16" t="s">
        <v>3144</v>
      </c>
      <c r="B2706" s="17" t="s">
        <v>3145</v>
      </c>
      <c r="C2706" s="17" t="s">
        <v>949</v>
      </c>
      <c r="D2706" s="17">
        <v>541519</v>
      </c>
      <c r="E2706" s="17" t="s">
        <v>120</v>
      </c>
      <c r="F2706" s="17" t="s">
        <v>249</v>
      </c>
      <c r="G2706" s="17" t="s">
        <v>3196</v>
      </c>
      <c r="H2706" s="18">
        <v>741001.43333300005</v>
      </c>
      <c r="I2706" s="18">
        <v>0</v>
      </c>
      <c r="J2706" s="18">
        <v>0</v>
      </c>
      <c r="K2706" s="18">
        <v>0</v>
      </c>
      <c r="L2706" s="19">
        <v>0</v>
      </c>
    </row>
    <row r="2707" spans="1:12" ht="51" hidden="1" x14ac:dyDescent="0.2">
      <c r="A2707" s="16" t="s">
        <v>3144</v>
      </c>
      <c r="B2707" s="17" t="s">
        <v>3145</v>
      </c>
      <c r="C2707" s="17" t="s">
        <v>949</v>
      </c>
      <c r="D2707" s="17">
        <v>561210</v>
      </c>
      <c r="E2707" s="17" t="s">
        <v>17</v>
      </c>
      <c r="F2707" s="17" t="s">
        <v>18</v>
      </c>
      <c r="G2707" s="17" t="s">
        <v>3197</v>
      </c>
      <c r="H2707" s="18">
        <v>735593.04</v>
      </c>
      <c r="I2707" s="18">
        <v>735593.04</v>
      </c>
      <c r="J2707" s="18">
        <v>0</v>
      </c>
      <c r="K2707" s="18">
        <v>0</v>
      </c>
      <c r="L2707" s="19">
        <v>0</v>
      </c>
    </row>
    <row r="2708" spans="1:12" ht="229.5" hidden="1" x14ac:dyDescent="0.2">
      <c r="A2708" s="16" t="s">
        <v>3144</v>
      </c>
      <c r="B2708" s="17" t="s">
        <v>3145</v>
      </c>
      <c r="C2708" s="17" t="s">
        <v>949</v>
      </c>
      <c r="D2708" s="17">
        <v>541330</v>
      </c>
      <c r="E2708" s="17" t="s">
        <v>130</v>
      </c>
      <c r="F2708" s="17" t="s">
        <v>137</v>
      </c>
      <c r="G2708" s="17" t="s">
        <v>3198</v>
      </c>
      <c r="H2708" s="18">
        <v>703031.96</v>
      </c>
      <c r="I2708" s="18">
        <v>703031.96</v>
      </c>
      <c r="J2708" s="18">
        <v>0</v>
      </c>
      <c r="K2708" s="18">
        <v>0</v>
      </c>
      <c r="L2708" s="19">
        <v>0</v>
      </c>
    </row>
    <row r="2709" spans="1:12" ht="229.5" hidden="1" x14ac:dyDescent="0.2">
      <c r="A2709" s="16" t="s">
        <v>3144</v>
      </c>
      <c r="B2709" s="17" t="s">
        <v>3145</v>
      </c>
      <c r="C2709" s="17" t="s">
        <v>949</v>
      </c>
      <c r="D2709" s="17">
        <v>511210</v>
      </c>
      <c r="E2709" s="17" t="s">
        <v>41</v>
      </c>
      <c r="F2709" s="17" t="s">
        <v>72</v>
      </c>
      <c r="G2709" s="17" t="s">
        <v>3199</v>
      </c>
      <c r="H2709" s="18">
        <v>693654.21666699997</v>
      </c>
      <c r="I2709" s="18">
        <v>632013.43666699994</v>
      </c>
      <c r="J2709" s="18">
        <v>0</v>
      </c>
      <c r="K2709" s="18">
        <v>622567.86666699999</v>
      </c>
      <c r="L2709" s="19">
        <v>5666.6666670000004</v>
      </c>
    </row>
    <row r="2710" spans="1:12" ht="165.75" hidden="1" x14ac:dyDescent="0.2">
      <c r="A2710" s="16" t="s">
        <v>3144</v>
      </c>
      <c r="B2710" s="17" t="s">
        <v>3145</v>
      </c>
      <c r="C2710" s="17" t="s">
        <v>949</v>
      </c>
      <c r="D2710" s="17">
        <v>334511</v>
      </c>
      <c r="E2710" s="17" t="s">
        <v>646</v>
      </c>
      <c r="F2710" s="17" t="s">
        <v>53</v>
      </c>
      <c r="G2710" s="17" t="s">
        <v>3200</v>
      </c>
      <c r="H2710" s="18">
        <v>688933.33333299996</v>
      </c>
      <c r="I2710" s="18">
        <v>0</v>
      </c>
      <c r="J2710" s="18">
        <v>0</v>
      </c>
      <c r="K2710" s="18">
        <v>0</v>
      </c>
      <c r="L2710" s="19">
        <v>0</v>
      </c>
    </row>
    <row r="2711" spans="1:12" ht="409.5" hidden="1" x14ac:dyDescent="0.2">
      <c r="A2711" s="16" t="s">
        <v>3144</v>
      </c>
      <c r="B2711" s="17" t="s">
        <v>3145</v>
      </c>
      <c r="C2711" s="17" t="s">
        <v>949</v>
      </c>
      <c r="D2711" s="17">
        <v>511210</v>
      </c>
      <c r="E2711" s="17" t="s">
        <v>41</v>
      </c>
      <c r="F2711" s="17" t="s">
        <v>218</v>
      </c>
      <c r="G2711" s="17" t="s">
        <v>3201</v>
      </c>
      <c r="H2711" s="18">
        <v>680256.43666699994</v>
      </c>
      <c r="I2711" s="18">
        <v>106596.59</v>
      </c>
      <c r="J2711" s="18">
        <v>29243.386666999999</v>
      </c>
      <c r="K2711" s="18">
        <v>27248.053333</v>
      </c>
      <c r="L2711" s="19">
        <v>0</v>
      </c>
    </row>
    <row r="2712" spans="1:12" ht="409.5" hidden="1" x14ac:dyDescent="0.2">
      <c r="A2712" s="16" t="s">
        <v>3144</v>
      </c>
      <c r="B2712" s="17" t="s">
        <v>3145</v>
      </c>
      <c r="C2712" s="17" t="s">
        <v>949</v>
      </c>
      <c r="D2712" s="17">
        <v>334290</v>
      </c>
      <c r="E2712" s="17" t="s">
        <v>198</v>
      </c>
      <c r="F2712" s="17" t="s">
        <v>606</v>
      </c>
      <c r="G2712" s="17" t="s">
        <v>3202</v>
      </c>
      <c r="H2712" s="18">
        <v>661790.38</v>
      </c>
      <c r="I2712" s="18">
        <v>21177.573333</v>
      </c>
      <c r="J2712" s="18">
        <v>0</v>
      </c>
      <c r="K2712" s="18">
        <v>21177.573333</v>
      </c>
      <c r="L2712" s="19">
        <v>41901.519999999997</v>
      </c>
    </row>
    <row r="2713" spans="1:12" ht="409.5" hidden="1" x14ac:dyDescent="0.2">
      <c r="A2713" s="16" t="s">
        <v>3144</v>
      </c>
      <c r="B2713" s="17" t="s">
        <v>3145</v>
      </c>
      <c r="C2713" s="17" t="s">
        <v>949</v>
      </c>
      <c r="D2713" s="17">
        <v>334118</v>
      </c>
      <c r="E2713" s="17" t="s">
        <v>753</v>
      </c>
      <c r="F2713" s="17" t="s">
        <v>606</v>
      </c>
      <c r="G2713" s="17" t="s">
        <v>3203</v>
      </c>
      <c r="H2713" s="18">
        <v>659411.44666699995</v>
      </c>
      <c r="I2713" s="18">
        <v>101645.886667</v>
      </c>
      <c r="J2713" s="18">
        <v>30166.666667000001</v>
      </c>
      <c r="K2713" s="18">
        <v>96818.666666999998</v>
      </c>
      <c r="L2713" s="19">
        <v>20061.106667</v>
      </c>
    </row>
    <row r="2714" spans="1:12" ht="25.5" hidden="1" x14ac:dyDescent="0.2">
      <c r="A2714" s="16" t="s">
        <v>3144</v>
      </c>
      <c r="B2714" s="17" t="s">
        <v>3145</v>
      </c>
      <c r="C2714" s="17" t="s">
        <v>949</v>
      </c>
      <c r="D2714" s="17">
        <v>336413</v>
      </c>
      <c r="E2714" s="17" t="s">
        <v>29</v>
      </c>
      <c r="F2714" s="17" t="s">
        <v>330</v>
      </c>
      <c r="G2714" s="17" t="s">
        <v>3204</v>
      </c>
      <c r="H2714" s="18">
        <v>655975.38666700001</v>
      </c>
      <c r="I2714" s="18">
        <v>0</v>
      </c>
      <c r="J2714" s="18">
        <v>0</v>
      </c>
      <c r="K2714" s="18">
        <v>0</v>
      </c>
      <c r="L2714" s="19">
        <v>0</v>
      </c>
    </row>
    <row r="2715" spans="1:12" ht="344.25" hidden="1" x14ac:dyDescent="0.2">
      <c r="A2715" s="16" t="s">
        <v>3144</v>
      </c>
      <c r="B2715" s="17" t="s">
        <v>3145</v>
      </c>
      <c r="C2715" s="17" t="s">
        <v>949</v>
      </c>
      <c r="D2715" s="17">
        <v>541519</v>
      </c>
      <c r="E2715" s="17" t="s">
        <v>120</v>
      </c>
      <c r="F2715" s="17" t="s">
        <v>218</v>
      </c>
      <c r="G2715" s="17" t="s">
        <v>3205</v>
      </c>
      <c r="H2715" s="18">
        <v>648627.60666699999</v>
      </c>
      <c r="I2715" s="18">
        <v>550821.28333300003</v>
      </c>
      <c r="J2715" s="18">
        <v>0</v>
      </c>
      <c r="K2715" s="18">
        <v>99451.663333000004</v>
      </c>
      <c r="L2715" s="19">
        <v>0</v>
      </c>
    </row>
    <row r="2716" spans="1:12" ht="165.75" hidden="1" x14ac:dyDescent="0.2">
      <c r="A2716" s="16" t="s">
        <v>3144</v>
      </c>
      <c r="B2716" s="17" t="s">
        <v>3145</v>
      </c>
      <c r="C2716" s="17" t="s">
        <v>949</v>
      </c>
      <c r="D2716" s="17">
        <v>336413</v>
      </c>
      <c r="E2716" s="17" t="s">
        <v>29</v>
      </c>
      <c r="F2716" s="17" t="s">
        <v>66</v>
      </c>
      <c r="G2716" s="17" t="s">
        <v>3206</v>
      </c>
      <c r="H2716" s="18">
        <v>638800.71666699997</v>
      </c>
      <c r="I2716" s="18">
        <v>0</v>
      </c>
      <c r="J2716" s="18">
        <v>0</v>
      </c>
      <c r="K2716" s="18">
        <v>0</v>
      </c>
      <c r="L2716" s="19">
        <v>0</v>
      </c>
    </row>
    <row r="2717" spans="1:12" ht="318.75" hidden="1" x14ac:dyDescent="0.2">
      <c r="A2717" s="16" t="s">
        <v>3144</v>
      </c>
      <c r="B2717" s="17" t="s">
        <v>3145</v>
      </c>
      <c r="C2717" s="17" t="s">
        <v>949</v>
      </c>
      <c r="D2717" s="17">
        <v>334515</v>
      </c>
      <c r="E2717" s="17" t="s">
        <v>495</v>
      </c>
      <c r="F2717" s="17" t="s">
        <v>606</v>
      </c>
      <c r="G2717" s="17" t="s">
        <v>3207</v>
      </c>
      <c r="H2717" s="18">
        <v>633231.92000000004</v>
      </c>
      <c r="I2717" s="18">
        <v>1905.333333</v>
      </c>
      <c r="J2717" s="18">
        <v>2194.08</v>
      </c>
      <c r="K2717" s="18">
        <v>1950</v>
      </c>
      <c r="L2717" s="19">
        <v>0</v>
      </c>
    </row>
    <row r="2718" spans="1:12" ht="102" hidden="1" x14ac:dyDescent="0.2">
      <c r="A2718" s="16" t="s">
        <v>3144</v>
      </c>
      <c r="B2718" s="17" t="s">
        <v>3145</v>
      </c>
      <c r="C2718" s="17" t="s">
        <v>949</v>
      </c>
      <c r="D2718" s="17">
        <v>334310</v>
      </c>
      <c r="E2718" s="17" t="s">
        <v>100</v>
      </c>
      <c r="F2718" s="17" t="s">
        <v>606</v>
      </c>
      <c r="G2718" s="17" t="s">
        <v>3208</v>
      </c>
      <c r="H2718" s="18">
        <v>616700.78333300003</v>
      </c>
      <c r="I2718" s="18">
        <v>50805.696666999997</v>
      </c>
      <c r="J2718" s="18">
        <v>0</v>
      </c>
      <c r="K2718" s="18">
        <v>25054.373333</v>
      </c>
      <c r="L2718" s="19">
        <v>0</v>
      </c>
    </row>
    <row r="2719" spans="1:12" ht="357" hidden="1" x14ac:dyDescent="0.2">
      <c r="A2719" s="16" t="s">
        <v>3144</v>
      </c>
      <c r="B2719" s="17" t="s">
        <v>3145</v>
      </c>
      <c r="C2719" s="17" t="s">
        <v>949</v>
      </c>
      <c r="D2719" s="17">
        <v>611420</v>
      </c>
      <c r="E2719" s="17" t="s">
        <v>434</v>
      </c>
      <c r="F2719" s="17" t="s">
        <v>606</v>
      </c>
      <c r="G2719" s="17" t="s">
        <v>3209</v>
      </c>
      <c r="H2719" s="18">
        <v>611129.47666699998</v>
      </c>
      <c r="I2719" s="18">
        <v>0</v>
      </c>
      <c r="J2719" s="18">
        <v>0</v>
      </c>
      <c r="K2719" s="18">
        <v>0</v>
      </c>
      <c r="L2719" s="19">
        <v>4174.5733330000003</v>
      </c>
    </row>
    <row r="2720" spans="1:12" ht="395.25" hidden="1" x14ac:dyDescent="0.2">
      <c r="A2720" s="16" t="s">
        <v>3144</v>
      </c>
      <c r="B2720" s="17" t="s">
        <v>3145</v>
      </c>
      <c r="C2720" s="17" t="s">
        <v>949</v>
      </c>
      <c r="D2720" s="17">
        <v>334220</v>
      </c>
      <c r="E2720" s="17" t="s">
        <v>65</v>
      </c>
      <c r="F2720" s="17" t="s">
        <v>63</v>
      </c>
      <c r="G2720" s="17" t="s">
        <v>3210</v>
      </c>
      <c r="H2720" s="18">
        <v>610286.00666700001</v>
      </c>
      <c r="I2720" s="18">
        <v>217909.526667</v>
      </c>
      <c r="J2720" s="18">
        <v>0</v>
      </c>
      <c r="K2720" s="18">
        <v>39313.589999999997</v>
      </c>
      <c r="L2720" s="19">
        <v>30513.333332999999</v>
      </c>
    </row>
    <row r="2721" spans="1:12" ht="114.75" hidden="1" x14ac:dyDescent="0.2">
      <c r="A2721" s="16" t="s">
        <v>3144</v>
      </c>
      <c r="B2721" s="17" t="s">
        <v>3145</v>
      </c>
      <c r="C2721" s="17" t="s">
        <v>949</v>
      </c>
      <c r="D2721" s="17">
        <v>334513</v>
      </c>
      <c r="E2721" s="17" t="s">
        <v>446</v>
      </c>
      <c r="F2721" s="17" t="s">
        <v>103</v>
      </c>
      <c r="G2721" s="17" t="s">
        <v>3211</v>
      </c>
      <c r="H2721" s="18">
        <v>576599.43333300005</v>
      </c>
      <c r="I2721" s="18">
        <v>0</v>
      </c>
      <c r="J2721" s="18">
        <v>0</v>
      </c>
      <c r="K2721" s="18">
        <v>538807.69999999995</v>
      </c>
      <c r="L2721" s="19">
        <v>0</v>
      </c>
    </row>
    <row r="2722" spans="1:12" ht="395.25" hidden="1" x14ac:dyDescent="0.2">
      <c r="A2722" s="16" t="s">
        <v>3144</v>
      </c>
      <c r="B2722" s="17" t="s">
        <v>3145</v>
      </c>
      <c r="C2722" s="17" t="s">
        <v>949</v>
      </c>
      <c r="D2722" s="17">
        <v>443120</v>
      </c>
      <c r="E2722" s="17" t="s">
        <v>238</v>
      </c>
      <c r="F2722" s="17" t="s">
        <v>606</v>
      </c>
      <c r="G2722" s="17" t="s">
        <v>3212</v>
      </c>
      <c r="H2722" s="18">
        <v>575375.22</v>
      </c>
      <c r="I2722" s="18">
        <v>5503.7866670000003</v>
      </c>
      <c r="J2722" s="18">
        <v>0</v>
      </c>
      <c r="K2722" s="18">
        <v>13426.666667</v>
      </c>
      <c r="L2722" s="19">
        <v>0</v>
      </c>
    </row>
    <row r="2723" spans="1:12" ht="63.75" hidden="1" x14ac:dyDescent="0.2">
      <c r="A2723" s="16" t="s">
        <v>3144</v>
      </c>
      <c r="B2723" s="17" t="s">
        <v>3145</v>
      </c>
      <c r="C2723" s="17" t="s">
        <v>949</v>
      </c>
      <c r="D2723" s="17">
        <v>541330</v>
      </c>
      <c r="E2723" s="17" t="s">
        <v>130</v>
      </c>
      <c r="F2723" s="17" t="s">
        <v>657</v>
      </c>
      <c r="G2723" s="17" t="s">
        <v>3213</v>
      </c>
      <c r="H2723" s="18">
        <v>566572.67000000004</v>
      </c>
      <c r="I2723" s="18">
        <v>0</v>
      </c>
      <c r="J2723" s="18">
        <v>0</v>
      </c>
      <c r="K2723" s="18">
        <v>0</v>
      </c>
      <c r="L2723" s="19">
        <v>0</v>
      </c>
    </row>
    <row r="2724" spans="1:12" ht="63.75" hidden="1" x14ac:dyDescent="0.2">
      <c r="A2724" s="16" t="s">
        <v>3144</v>
      </c>
      <c r="B2724" s="17" t="s">
        <v>3145</v>
      </c>
      <c r="C2724" s="17" t="s">
        <v>949</v>
      </c>
      <c r="D2724" s="17">
        <v>517311</v>
      </c>
      <c r="E2724" s="17" t="s">
        <v>43</v>
      </c>
      <c r="F2724" s="17" t="s">
        <v>606</v>
      </c>
      <c r="G2724" s="17" t="s">
        <v>3214</v>
      </c>
      <c r="H2724" s="18">
        <v>565139.21666699997</v>
      </c>
      <c r="I2724" s="18">
        <v>560485.33666699997</v>
      </c>
      <c r="J2724" s="18">
        <v>0</v>
      </c>
      <c r="K2724" s="18">
        <v>4293.1333329999998</v>
      </c>
      <c r="L2724" s="19">
        <v>0</v>
      </c>
    </row>
    <row r="2725" spans="1:12" ht="114.75" hidden="1" x14ac:dyDescent="0.2">
      <c r="A2725" s="16" t="s">
        <v>3144</v>
      </c>
      <c r="B2725" s="17" t="s">
        <v>3145</v>
      </c>
      <c r="C2725" s="17" t="s">
        <v>949</v>
      </c>
      <c r="D2725" s="17">
        <v>336413</v>
      </c>
      <c r="E2725" s="17" t="s">
        <v>29</v>
      </c>
      <c r="F2725" s="17" t="s">
        <v>342</v>
      </c>
      <c r="G2725" s="17" t="s">
        <v>3215</v>
      </c>
      <c r="H2725" s="18">
        <v>542822.09666699998</v>
      </c>
      <c r="I2725" s="18">
        <v>3124.333333</v>
      </c>
      <c r="J2725" s="18">
        <v>0</v>
      </c>
      <c r="K2725" s="18">
        <v>270087.556667</v>
      </c>
      <c r="L2725" s="19">
        <v>0</v>
      </c>
    </row>
    <row r="2726" spans="1:12" ht="255" hidden="1" x14ac:dyDescent="0.2">
      <c r="A2726" s="16" t="s">
        <v>3144</v>
      </c>
      <c r="B2726" s="17" t="s">
        <v>3145</v>
      </c>
      <c r="C2726" s="17" t="s">
        <v>949</v>
      </c>
      <c r="D2726" s="17">
        <v>541330</v>
      </c>
      <c r="E2726" s="17" t="s">
        <v>130</v>
      </c>
      <c r="F2726" s="17" t="s">
        <v>232</v>
      </c>
      <c r="G2726" s="17" t="s">
        <v>3216</v>
      </c>
      <c r="H2726" s="18">
        <v>532403.69666699995</v>
      </c>
      <c r="I2726" s="18">
        <v>527322.85666699999</v>
      </c>
      <c r="J2726" s="18">
        <v>0</v>
      </c>
      <c r="K2726" s="18">
        <v>0</v>
      </c>
      <c r="L2726" s="19">
        <v>0</v>
      </c>
    </row>
    <row r="2727" spans="1:12" ht="409.5" hidden="1" x14ac:dyDescent="0.2">
      <c r="A2727" s="16" t="s">
        <v>3144</v>
      </c>
      <c r="B2727" s="17" t="s">
        <v>3145</v>
      </c>
      <c r="C2727" s="17" t="s">
        <v>949</v>
      </c>
      <c r="D2727" s="17">
        <v>484210</v>
      </c>
      <c r="E2727" s="17" t="s">
        <v>235</v>
      </c>
      <c r="F2727" s="17" t="s">
        <v>606</v>
      </c>
      <c r="G2727" s="17" t="s">
        <v>3217</v>
      </c>
      <c r="H2727" s="18">
        <v>528113.82333299995</v>
      </c>
      <c r="I2727" s="18">
        <v>528113.82333299995</v>
      </c>
      <c r="J2727" s="18">
        <v>0</v>
      </c>
      <c r="K2727" s="18">
        <v>0</v>
      </c>
      <c r="L2727" s="19">
        <v>0</v>
      </c>
    </row>
    <row r="2728" spans="1:12" ht="102" hidden="1" x14ac:dyDescent="0.2">
      <c r="A2728" s="16" t="s">
        <v>3144</v>
      </c>
      <c r="B2728" s="17" t="s">
        <v>3145</v>
      </c>
      <c r="C2728" s="17" t="s">
        <v>949</v>
      </c>
      <c r="D2728" s="17">
        <v>336411</v>
      </c>
      <c r="E2728" s="17" t="s">
        <v>3157</v>
      </c>
      <c r="F2728" s="17" t="s">
        <v>976</v>
      </c>
      <c r="G2728" s="17" t="s">
        <v>3218</v>
      </c>
      <c r="H2728" s="18">
        <v>508080.44</v>
      </c>
      <c r="I2728" s="18">
        <v>0</v>
      </c>
      <c r="J2728" s="18">
        <v>0</v>
      </c>
      <c r="K2728" s="18">
        <v>0</v>
      </c>
      <c r="L2728" s="19">
        <v>0</v>
      </c>
    </row>
    <row r="2729" spans="1:12" ht="344.25" hidden="1" x14ac:dyDescent="0.2">
      <c r="A2729" s="16" t="s">
        <v>3144</v>
      </c>
      <c r="B2729" s="17" t="s">
        <v>3145</v>
      </c>
      <c r="C2729" s="17" t="s">
        <v>949</v>
      </c>
      <c r="D2729" s="17">
        <v>541519</v>
      </c>
      <c r="E2729" s="17" t="s">
        <v>120</v>
      </c>
      <c r="F2729" s="17" t="s">
        <v>94</v>
      </c>
      <c r="G2729" s="17" t="s">
        <v>3219</v>
      </c>
      <c r="H2729" s="18">
        <v>450012.85333299998</v>
      </c>
      <c r="I2729" s="18">
        <v>0</v>
      </c>
      <c r="J2729" s="18">
        <v>387028.186667</v>
      </c>
      <c r="K2729" s="18">
        <v>62984.666666999998</v>
      </c>
      <c r="L2729" s="19">
        <v>0</v>
      </c>
    </row>
    <row r="2730" spans="1:12" ht="409.5" hidden="1" x14ac:dyDescent="0.2">
      <c r="A2730" s="16" t="s">
        <v>3144</v>
      </c>
      <c r="B2730" s="17" t="s">
        <v>3145</v>
      </c>
      <c r="C2730" s="17" t="s">
        <v>949</v>
      </c>
      <c r="D2730" s="17">
        <v>334220</v>
      </c>
      <c r="E2730" s="17" t="s">
        <v>65</v>
      </c>
      <c r="F2730" s="17" t="s">
        <v>606</v>
      </c>
      <c r="G2730" s="17" t="s">
        <v>3220</v>
      </c>
      <c r="H2730" s="18">
        <v>436105.64666700002</v>
      </c>
      <c r="I2730" s="18">
        <v>59146.453332999998</v>
      </c>
      <c r="J2730" s="18">
        <v>7335</v>
      </c>
      <c r="K2730" s="18">
        <v>36882.306666999997</v>
      </c>
      <c r="L2730" s="19">
        <v>32113.333332999999</v>
      </c>
    </row>
    <row r="2731" spans="1:12" ht="25.5" hidden="1" x14ac:dyDescent="0.2">
      <c r="A2731" s="16" t="s">
        <v>3144</v>
      </c>
      <c r="B2731" s="17" t="s">
        <v>3145</v>
      </c>
      <c r="C2731" s="17" t="s">
        <v>949</v>
      </c>
      <c r="D2731" s="17">
        <v>561499</v>
      </c>
      <c r="E2731" s="17" t="s">
        <v>432</v>
      </c>
      <c r="F2731" s="17" t="s">
        <v>606</v>
      </c>
      <c r="G2731" s="17" t="s">
        <v>3221</v>
      </c>
      <c r="H2731" s="18">
        <v>433829.33</v>
      </c>
      <c r="I2731" s="18">
        <v>0</v>
      </c>
      <c r="J2731" s="18">
        <v>0</v>
      </c>
      <c r="K2731" s="18">
        <v>433829.33</v>
      </c>
      <c r="L2731" s="19">
        <v>0</v>
      </c>
    </row>
    <row r="2732" spans="1:12" ht="165.75" hidden="1" x14ac:dyDescent="0.2">
      <c r="A2732" s="16" t="s">
        <v>3144</v>
      </c>
      <c r="B2732" s="17" t="s">
        <v>3145</v>
      </c>
      <c r="C2732" s="17" t="s">
        <v>949</v>
      </c>
      <c r="D2732" s="17">
        <v>334111</v>
      </c>
      <c r="E2732" s="17" t="s">
        <v>265</v>
      </c>
      <c r="F2732" s="17" t="s">
        <v>579</v>
      </c>
      <c r="G2732" s="17" t="s">
        <v>3222</v>
      </c>
      <c r="H2732" s="18">
        <v>424811.56</v>
      </c>
      <c r="I2732" s="18">
        <v>0</v>
      </c>
      <c r="J2732" s="18">
        <v>0</v>
      </c>
      <c r="K2732" s="18">
        <v>392630.36</v>
      </c>
      <c r="L2732" s="19">
        <v>0</v>
      </c>
    </row>
    <row r="2733" spans="1:12" ht="25.5" hidden="1" x14ac:dyDescent="0.2">
      <c r="A2733" s="16" t="s">
        <v>3144</v>
      </c>
      <c r="B2733" s="17" t="s">
        <v>3145</v>
      </c>
      <c r="C2733" s="17" t="s">
        <v>949</v>
      </c>
      <c r="D2733" s="17">
        <v>488190</v>
      </c>
      <c r="E2733" s="17" t="s">
        <v>20</v>
      </c>
      <c r="F2733" s="17" t="s">
        <v>1234</v>
      </c>
      <c r="G2733" s="17" t="s">
        <v>3223</v>
      </c>
      <c r="H2733" s="18">
        <v>415534</v>
      </c>
      <c r="I2733" s="18">
        <v>0</v>
      </c>
      <c r="J2733" s="18">
        <v>415534</v>
      </c>
      <c r="K2733" s="18">
        <v>0</v>
      </c>
      <c r="L2733" s="19">
        <v>0</v>
      </c>
    </row>
    <row r="2734" spans="1:12" ht="178.5" hidden="1" x14ac:dyDescent="0.2">
      <c r="A2734" s="16" t="s">
        <v>3144</v>
      </c>
      <c r="B2734" s="17" t="s">
        <v>3145</v>
      </c>
      <c r="C2734" s="17" t="s">
        <v>949</v>
      </c>
      <c r="D2734" s="17">
        <v>334511</v>
      </c>
      <c r="E2734" s="17" t="s">
        <v>646</v>
      </c>
      <c r="F2734" s="17" t="s">
        <v>218</v>
      </c>
      <c r="G2734" s="17" t="s">
        <v>3224</v>
      </c>
      <c r="H2734" s="18">
        <v>414113.66666699998</v>
      </c>
      <c r="I2734" s="18">
        <v>0</v>
      </c>
      <c r="J2734" s="18">
        <v>0</v>
      </c>
      <c r="K2734" s="18">
        <v>0</v>
      </c>
      <c r="L2734" s="19">
        <v>0</v>
      </c>
    </row>
    <row r="2735" spans="1:12" ht="63.75" hidden="1" x14ac:dyDescent="0.2">
      <c r="A2735" s="16" t="s">
        <v>3144</v>
      </c>
      <c r="B2735" s="17" t="s">
        <v>3145</v>
      </c>
      <c r="C2735" s="17" t="s">
        <v>949</v>
      </c>
      <c r="D2735" s="17">
        <v>561110</v>
      </c>
      <c r="E2735" s="17" t="s">
        <v>194</v>
      </c>
      <c r="F2735" s="17" t="s">
        <v>606</v>
      </c>
      <c r="G2735" s="17" t="s">
        <v>3225</v>
      </c>
      <c r="H2735" s="18">
        <v>410821.193333</v>
      </c>
      <c r="I2735" s="18">
        <v>410821.193333</v>
      </c>
      <c r="J2735" s="18">
        <v>0</v>
      </c>
      <c r="K2735" s="18">
        <v>0</v>
      </c>
      <c r="L2735" s="19">
        <v>0</v>
      </c>
    </row>
    <row r="2736" spans="1:12" ht="267.75" hidden="1" x14ac:dyDescent="0.2">
      <c r="A2736" s="16" t="s">
        <v>3144</v>
      </c>
      <c r="B2736" s="17" t="s">
        <v>3145</v>
      </c>
      <c r="C2736" s="17" t="s">
        <v>949</v>
      </c>
      <c r="D2736" s="17">
        <v>334111</v>
      </c>
      <c r="E2736" s="17" t="s">
        <v>265</v>
      </c>
      <c r="F2736" s="17" t="s">
        <v>72</v>
      </c>
      <c r="G2736" s="17" t="s">
        <v>3226</v>
      </c>
      <c r="H2736" s="18">
        <v>404885.443333</v>
      </c>
      <c r="I2736" s="18">
        <v>21425</v>
      </c>
      <c r="J2736" s="18">
        <v>0</v>
      </c>
      <c r="K2736" s="18">
        <v>3743.4033330000002</v>
      </c>
      <c r="L2736" s="19">
        <v>0</v>
      </c>
    </row>
    <row r="2737" spans="1:12" ht="114.75" hidden="1" x14ac:dyDescent="0.2">
      <c r="A2737" s="16" t="s">
        <v>3144</v>
      </c>
      <c r="B2737" s="17" t="s">
        <v>3145</v>
      </c>
      <c r="C2737" s="17" t="s">
        <v>949</v>
      </c>
      <c r="D2737" s="17">
        <v>334515</v>
      </c>
      <c r="E2737" s="17" t="s">
        <v>495</v>
      </c>
      <c r="F2737" s="17" t="s">
        <v>63</v>
      </c>
      <c r="G2737" s="17" t="s">
        <v>3227</v>
      </c>
      <c r="H2737" s="18">
        <v>395520.24333299999</v>
      </c>
      <c r="I2737" s="18">
        <v>12850.843333000001</v>
      </c>
      <c r="J2737" s="18">
        <v>27890</v>
      </c>
      <c r="K2737" s="18">
        <v>0</v>
      </c>
      <c r="L2737" s="19">
        <v>0</v>
      </c>
    </row>
    <row r="2738" spans="1:12" ht="63.75" hidden="1" x14ac:dyDescent="0.2">
      <c r="A2738" s="16" t="s">
        <v>3144</v>
      </c>
      <c r="B2738" s="17" t="s">
        <v>3145</v>
      </c>
      <c r="C2738" s="17" t="s">
        <v>949</v>
      </c>
      <c r="D2738" s="17">
        <v>611430</v>
      </c>
      <c r="E2738" s="17" t="s">
        <v>36</v>
      </c>
      <c r="F2738" s="17" t="s">
        <v>606</v>
      </c>
      <c r="G2738" s="17" t="s">
        <v>3228</v>
      </c>
      <c r="H2738" s="18">
        <v>385743.73666699999</v>
      </c>
      <c r="I2738" s="18">
        <v>0</v>
      </c>
      <c r="J2738" s="18">
        <v>0</v>
      </c>
      <c r="K2738" s="18">
        <v>377018.69</v>
      </c>
      <c r="L2738" s="19">
        <v>0</v>
      </c>
    </row>
    <row r="2739" spans="1:12" ht="382.5" hidden="1" x14ac:dyDescent="0.2">
      <c r="A2739" s="16" t="s">
        <v>3144</v>
      </c>
      <c r="B2739" s="17" t="s">
        <v>3145</v>
      </c>
      <c r="C2739" s="17" t="s">
        <v>949</v>
      </c>
      <c r="D2739" s="17">
        <v>335999</v>
      </c>
      <c r="E2739" s="17" t="s">
        <v>26</v>
      </c>
      <c r="F2739" s="17" t="s">
        <v>606</v>
      </c>
      <c r="G2739" s="17" t="s">
        <v>3229</v>
      </c>
      <c r="H2739" s="18">
        <v>382484.52</v>
      </c>
      <c r="I2739" s="18">
        <v>92927.486667000005</v>
      </c>
      <c r="J2739" s="18">
        <v>0</v>
      </c>
      <c r="K2739" s="18">
        <v>121092.8</v>
      </c>
      <c r="L2739" s="19">
        <v>1620.6866669999999</v>
      </c>
    </row>
    <row r="2740" spans="1:12" ht="76.5" hidden="1" x14ac:dyDescent="0.2">
      <c r="A2740" s="16" t="s">
        <v>3144</v>
      </c>
      <c r="B2740" s="17" t="s">
        <v>3145</v>
      </c>
      <c r="C2740" s="17" t="s">
        <v>949</v>
      </c>
      <c r="D2740" s="17">
        <v>541330</v>
      </c>
      <c r="E2740" s="17" t="s">
        <v>130</v>
      </c>
      <c r="F2740" s="17" t="s">
        <v>342</v>
      </c>
      <c r="G2740" s="17" t="s">
        <v>3230</v>
      </c>
      <c r="H2740" s="18">
        <v>373216.69666700001</v>
      </c>
      <c r="I2740" s="18">
        <v>373216.69666700001</v>
      </c>
      <c r="J2740" s="18">
        <v>0</v>
      </c>
      <c r="K2740" s="18">
        <v>0</v>
      </c>
      <c r="L2740" s="19">
        <v>0</v>
      </c>
    </row>
    <row r="2741" spans="1:12" ht="63.75" hidden="1" x14ac:dyDescent="0.2">
      <c r="A2741" s="16" t="s">
        <v>3144</v>
      </c>
      <c r="B2741" s="17" t="s">
        <v>3145</v>
      </c>
      <c r="C2741" s="17" t="s">
        <v>949</v>
      </c>
      <c r="D2741" s="17">
        <v>334513</v>
      </c>
      <c r="E2741" s="17" t="s">
        <v>446</v>
      </c>
      <c r="F2741" s="17" t="s">
        <v>342</v>
      </c>
      <c r="G2741" s="17" t="s">
        <v>3231</v>
      </c>
      <c r="H2741" s="18">
        <v>364753.11</v>
      </c>
      <c r="I2741" s="18">
        <v>0</v>
      </c>
      <c r="J2741" s="18">
        <v>0</v>
      </c>
      <c r="K2741" s="18">
        <v>0</v>
      </c>
      <c r="L2741" s="19">
        <v>0</v>
      </c>
    </row>
    <row r="2742" spans="1:12" ht="229.5" hidden="1" x14ac:dyDescent="0.2">
      <c r="A2742" s="16" t="s">
        <v>3144</v>
      </c>
      <c r="B2742" s="17" t="s">
        <v>3145</v>
      </c>
      <c r="C2742" s="17" t="s">
        <v>949</v>
      </c>
      <c r="D2742" s="17">
        <v>334111</v>
      </c>
      <c r="E2742" s="17" t="s">
        <v>265</v>
      </c>
      <c r="F2742" s="17" t="s">
        <v>218</v>
      </c>
      <c r="G2742" s="17" t="s">
        <v>3232</v>
      </c>
      <c r="H2742" s="18">
        <v>342457.57</v>
      </c>
      <c r="I2742" s="18">
        <v>106510.06</v>
      </c>
      <c r="J2742" s="18">
        <v>69297.333333000002</v>
      </c>
      <c r="K2742" s="18">
        <v>15577.893333</v>
      </c>
      <c r="L2742" s="19">
        <v>0</v>
      </c>
    </row>
    <row r="2743" spans="1:12" ht="38.25" hidden="1" x14ac:dyDescent="0.2">
      <c r="A2743" s="16" t="s">
        <v>3144</v>
      </c>
      <c r="B2743" s="17" t="s">
        <v>3145</v>
      </c>
      <c r="C2743" s="17" t="s">
        <v>949</v>
      </c>
      <c r="D2743" s="17">
        <v>335931</v>
      </c>
      <c r="E2743" s="17" t="s">
        <v>1399</v>
      </c>
      <c r="F2743" s="17" t="s">
        <v>330</v>
      </c>
      <c r="G2743" s="17" t="s">
        <v>3233</v>
      </c>
      <c r="H2743" s="18">
        <v>341250</v>
      </c>
      <c r="I2743" s="18">
        <v>0</v>
      </c>
      <c r="J2743" s="18">
        <v>0</v>
      </c>
      <c r="K2743" s="18">
        <v>0</v>
      </c>
      <c r="L2743" s="19">
        <v>0</v>
      </c>
    </row>
    <row r="2744" spans="1:12" ht="293.25" hidden="1" x14ac:dyDescent="0.2">
      <c r="A2744" s="16" t="s">
        <v>3144</v>
      </c>
      <c r="B2744" s="17" t="s">
        <v>3145</v>
      </c>
      <c r="C2744" s="17" t="s">
        <v>949</v>
      </c>
      <c r="D2744" s="17">
        <v>443120</v>
      </c>
      <c r="E2744" s="17" t="s">
        <v>238</v>
      </c>
      <c r="F2744" s="17" t="s">
        <v>63</v>
      </c>
      <c r="G2744" s="17" t="s">
        <v>3234</v>
      </c>
      <c r="H2744" s="18">
        <v>341117.60666699999</v>
      </c>
      <c r="I2744" s="18">
        <v>0</v>
      </c>
      <c r="J2744" s="18">
        <v>0</v>
      </c>
      <c r="K2744" s="18">
        <v>5030.3999999999996</v>
      </c>
      <c r="L2744" s="19">
        <v>0</v>
      </c>
    </row>
    <row r="2745" spans="1:12" ht="280.5" hidden="1" x14ac:dyDescent="0.2">
      <c r="A2745" s="16" t="s">
        <v>3144</v>
      </c>
      <c r="B2745" s="17" t="s">
        <v>3145</v>
      </c>
      <c r="C2745" s="17" t="s">
        <v>949</v>
      </c>
      <c r="D2745" s="17">
        <v>334513</v>
      </c>
      <c r="E2745" s="17" t="s">
        <v>446</v>
      </c>
      <c r="F2745" s="17" t="s">
        <v>606</v>
      </c>
      <c r="G2745" s="17" t="s">
        <v>3235</v>
      </c>
      <c r="H2745" s="18">
        <v>331312.28333300003</v>
      </c>
      <c r="I2745" s="18">
        <v>6873.3333329999996</v>
      </c>
      <c r="J2745" s="18">
        <v>0</v>
      </c>
      <c r="K2745" s="18">
        <v>96186.466667000001</v>
      </c>
      <c r="L2745" s="19">
        <v>0</v>
      </c>
    </row>
    <row r="2746" spans="1:12" hidden="1" x14ac:dyDescent="0.2">
      <c r="A2746" s="16" t="s">
        <v>3144</v>
      </c>
      <c r="B2746" s="17" t="s">
        <v>3145</v>
      </c>
      <c r="C2746" s="17" t="s">
        <v>949</v>
      </c>
      <c r="D2746" s="17">
        <v>511210</v>
      </c>
      <c r="E2746" s="17" t="s">
        <v>41</v>
      </c>
      <c r="F2746" s="17" t="s">
        <v>45</v>
      </c>
      <c r="G2746" s="17" t="s">
        <v>3236</v>
      </c>
      <c r="H2746" s="18">
        <v>326107.32</v>
      </c>
      <c r="I2746" s="18">
        <v>0</v>
      </c>
      <c r="J2746" s="18">
        <v>0</v>
      </c>
      <c r="K2746" s="18">
        <v>0</v>
      </c>
      <c r="L2746" s="19">
        <v>0</v>
      </c>
    </row>
    <row r="2747" spans="1:12" ht="293.25" hidden="1" x14ac:dyDescent="0.2">
      <c r="A2747" s="16" t="s">
        <v>3144</v>
      </c>
      <c r="B2747" s="17" t="s">
        <v>3145</v>
      </c>
      <c r="C2747" s="17" t="s">
        <v>949</v>
      </c>
      <c r="D2747" s="17">
        <v>334111</v>
      </c>
      <c r="E2747" s="17" t="s">
        <v>265</v>
      </c>
      <c r="F2747" s="17" t="s">
        <v>63</v>
      </c>
      <c r="G2747" s="17" t="s">
        <v>3237</v>
      </c>
      <c r="H2747" s="18">
        <v>308678.10333299998</v>
      </c>
      <c r="I2747" s="18">
        <v>84307.253333000001</v>
      </c>
      <c r="J2747" s="18">
        <v>43076.666666999998</v>
      </c>
      <c r="K2747" s="18">
        <v>97050.263332999995</v>
      </c>
      <c r="L2747" s="19">
        <v>0</v>
      </c>
    </row>
    <row r="2748" spans="1:12" ht="76.5" hidden="1" x14ac:dyDescent="0.2">
      <c r="A2748" s="16" t="s">
        <v>3144</v>
      </c>
      <c r="B2748" s="17" t="s">
        <v>3145</v>
      </c>
      <c r="C2748" s="17" t="s">
        <v>949</v>
      </c>
      <c r="D2748" s="17">
        <v>423430</v>
      </c>
      <c r="E2748" s="17" t="s">
        <v>809</v>
      </c>
      <c r="F2748" s="17" t="s">
        <v>606</v>
      </c>
      <c r="G2748" s="17" t="s">
        <v>3238</v>
      </c>
      <c r="H2748" s="18">
        <v>305291.58</v>
      </c>
      <c r="I2748" s="18">
        <v>0</v>
      </c>
      <c r="J2748" s="18">
        <v>12841.65</v>
      </c>
      <c r="K2748" s="18">
        <v>16360</v>
      </c>
      <c r="L2748" s="19">
        <v>0</v>
      </c>
    </row>
    <row r="2749" spans="1:12" ht="178.5" hidden="1" x14ac:dyDescent="0.2">
      <c r="A2749" s="16" t="s">
        <v>3144</v>
      </c>
      <c r="B2749" s="17" t="s">
        <v>3145</v>
      </c>
      <c r="C2749" s="17" t="s">
        <v>949</v>
      </c>
      <c r="D2749" s="17">
        <v>541611</v>
      </c>
      <c r="E2749" s="17" t="s">
        <v>115</v>
      </c>
      <c r="F2749" s="17" t="s">
        <v>63</v>
      </c>
      <c r="G2749" s="17" t="s">
        <v>3239</v>
      </c>
      <c r="H2749" s="18">
        <v>291968.98333299998</v>
      </c>
      <c r="I2749" s="18">
        <v>291968.98333299998</v>
      </c>
      <c r="J2749" s="18">
        <v>0</v>
      </c>
      <c r="K2749" s="18">
        <v>0</v>
      </c>
      <c r="L2749" s="19">
        <v>0</v>
      </c>
    </row>
    <row r="2750" spans="1:12" ht="63.75" hidden="1" x14ac:dyDescent="0.2">
      <c r="A2750" s="16" t="s">
        <v>3144</v>
      </c>
      <c r="B2750" s="17" t="s">
        <v>3145</v>
      </c>
      <c r="C2750" s="17" t="s">
        <v>949</v>
      </c>
      <c r="D2750" s="17">
        <v>488190</v>
      </c>
      <c r="E2750" s="17" t="s">
        <v>20</v>
      </c>
      <c r="F2750" s="17" t="s">
        <v>330</v>
      </c>
      <c r="G2750" s="17" t="s">
        <v>3240</v>
      </c>
      <c r="H2750" s="18">
        <v>281961.623333</v>
      </c>
      <c r="I2750" s="18">
        <v>0</v>
      </c>
      <c r="J2750" s="18">
        <v>281961.623333</v>
      </c>
      <c r="K2750" s="18">
        <v>0</v>
      </c>
      <c r="L2750" s="19">
        <v>0</v>
      </c>
    </row>
    <row r="2751" spans="1:12" ht="51" hidden="1" x14ac:dyDescent="0.2">
      <c r="A2751" s="16" t="s">
        <v>3144</v>
      </c>
      <c r="B2751" s="17" t="s">
        <v>3145</v>
      </c>
      <c r="C2751" s="17" t="s">
        <v>949</v>
      </c>
      <c r="D2751" s="17">
        <v>334515</v>
      </c>
      <c r="E2751" s="17" t="s">
        <v>495</v>
      </c>
      <c r="F2751" s="17" t="s">
        <v>66</v>
      </c>
      <c r="G2751" s="17" t="s">
        <v>3241</v>
      </c>
      <c r="H2751" s="18">
        <v>267644.92666699999</v>
      </c>
      <c r="I2751" s="18">
        <v>103653.666667</v>
      </c>
      <c r="J2751" s="18">
        <v>0</v>
      </c>
      <c r="K2751" s="18">
        <v>0</v>
      </c>
      <c r="L2751" s="19">
        <v>0</v>
      </c>
    </row>
    <row r="2752" spans="1:12" ht="63.75" hidden="1" x14ac:dyDescent="0.2">
      <c r="A2752" s="16" t="s">
        <v>3144</v>
      </c>
      <c r="B2752" s="17" t="s">
        <v>3145</v>
      </c>
      <c r="C2752" s="17" t="s">
        <v>949</v>
      </c>
      <c r="D2752" s="17">
        <v>334220</v>
      </c>
      <c r="E2752" s="17" t="s">
        <v>65</v>
      </c>
      <c r="F2752" s="17" t="s">
        <v>103</v>
      </c>
      <c r="G2752" s="17" t="s">
        <v>3242</v>
      </c>
      <c r="H2752" s="18">
        <v>264103.33333300002</v>
      </c>
      <c r="I2752" s="18">
        <v>0</v>
      </c>
      <c r="J2752" s="18">
        <v>0</v>
      </c>
      <c r="K2752" s="18">
        <v>0</v>
      </c>
      <c r="L2752" s="19">
        <v>0</v>
      </c>
    </row>
    <row r="2753" spans="1:12" ht="204" hidden="1" x14ac:dyDescent="0.2">
      <c r="A2753" s="16" t="s">
        <v>3144</v>
      </c>
      <c r="B2753" s="17" t="s">
        <v>3145</v>
      </c>
      <c r="C2753" s="17" t="s">
        <v>949</v>
      </c>
      <c r="D2753" s="17">
        <v>811212</v>
      </c>
      <c r="E2753" s="17" t="s">
        <v>153</v>
      </c>
      <c r="F2753" s="17" t="s">
        <v>606</v>
      </c>
      <c r="G2753" s="17" t="s">
        <v>3243</v>
      </c>
      <c r="H2753" s="18">
        <v>255014.093333</v>
      </c>
      <c r="I2753" s="18">
        <v>0</v>
      </c>
      <c r="J2753" s="18">
        <v>0</v>
      </c>
      <c r="K2753" s="18">
        <v>156604.73333300001</v>
      </c>
      <c r="L2753" s="19">
        <v>0</v>
      </c>
    </row>
    <row r="2754" spans="1:12" ht="89.25" hidden="1" x14ac:dyDescent="0.2">
      <c r="A2754" s="16" t="s">
        <v>3144</v>
      </c>
      <c r="B2754" s="17" t="s">
        <v>3145</v>
      </c>
      <c r="C2754" s="17" t="s">
        <v>949</v>
      </c>
      <c r="D2754" s="17">
        <v>511210</v>
      </c>
      <c r="E2754" s="17" t="s">
        <v>41</v>
      </c>
      <c r="F2754" s="17" t="s">
        <v>342</v>
      </c>
      <c r="G2754" s="17" t="s">
        <v>3244</v>
      </c>
      <c r="H2754" s="18">
        <v>249264.61</v>
      </c>
      <c r="I2754" s="18">
        <v>173643.156667</v>
      </c>
      <c r="J2754" s="18">
        <v>0</v>
      </c>
      <c r="K2754" s="18">
        <v>0</v>
      </c>
      <c r="L2754" s="19">
        <v>0</v>
      </c>
    </row>
    <row r="2755" spans="1:12" ht="127.5" hidden="1" x14ac:dyDescent="0.2">
      <c r="A2755" s="16" t="s">
        <v>3144</v>
      </c>
      <c r="B2755" s="17" t="s">
        <v>3145</v>
      </c>
      <c r="C2755" s="17" t="s">
        <v>949</v>
      </c>
      <c r="D2755" s="17">
        <v>511210</v>
      </c>
      <c r="E2755" s="17" t="s">
        <v>41</v>
      </c>
      <c r="F2755" s="17" t="s">
        <v>465</v>
      </c>
      <c r="G2755" s="17" t="s">
        <v>3245</v>
      </c>
      <c r="H2755" s="18">
        <v>227670.67666699999</v>
      </c>
      <c r="I2755" s="18">
        <v>0</v>
      </c>
      <c r="J2755" s="18">
        <v>0</v>
      </c>
      <c r="K2755" s="18">
        <v>0</v>
      </c>
      <c r="L2755" s="19">
        <v>0</v>
      </c>
    </row>
    <row r="2756" spans="1:12" ht="102" hidden="1" x14ac:dyDescent="0.2">
      <c r="A2756" s="16" t="s">
        <v>3144</v>
      </c>
      <c r="B2756" s="17" t="s">
        <v>3145</v>
      </c>
      <c r="C2756" s="17" t="s">
        <v>949</v>
      </c>
      <c r="D2756" s="17">
        <v>337211</v>
      </c>
      <c r="E2756" s="17" t="s">
        <v>521</v>
      </c>
      <c r="F2756" s="17" t="s">
        <v>342</v>
      </c>
      <c r="G2756" s="17" t="s">
        <v>3246</v>
      </c>
      <c r="H2756" s="18">
        <v>220117.23333300001</v>
      </c>
      <c r="I2756" s="18">
        <v>0</v>
      </c>
      <c r="J2756" s="18">
        <v>0</v>
      </c>
      <c r="K2756" s="18">
        <v>0</v>
      </c>
      <c r="L2756" s="19">
        <v>0</v>
      </c>
    </row>
    <row r="2757" spans="1:12" ht="51" hidden="1" x14ac:dyDescent="0.2">
      <c r="A2757" s="16" t="s">
        <v>3144</v>
      </c>
      <c r="B2757" s="17" t="s">
        <v>3145</v>
      </c>
      <c r="C2757" s="17" t="s">
        <v>949</v>
      </c>
      <c r="D2757" s="17">
        <v>334515</v>
      </c>
      <c r="E2757" s="17" t="s">
        <v>495</v>
      </c>
      <c r="F2757" s="17" t="s">
        <v>451</v>
      </c>
      <c r="G2757" s="17" t="s">
        <v>3247</v>
      </c>
      <c r="H2757" s="18">
        <v>216428.01333300001</v>
      </c>
      <c r="I2757" s="18">
        <v>0</v>
      </c>
      <c r="J2757" s="18">
        <v>0</v>
      </c>
      <c r="K2757" s="18">
        <v>132913.43333299999</v>
      </c>
      <c r="L2757" s="19">
        <v>0</v>
      </c>
    </row>
    <row r="2758" spans="1:12" ht="216.75" hidden="1" x14ac:dyDescent="0.2">
      <c r="A2758" s="16" t="s">
        <v>3144</v>
      </c>
      <c r="B2758" s="17" t="s">
        <v>3145</v>
      </c>
      <c r="C2758" s="17" t="s">
        <v>949</v>
      </c>
      <c r="D2758" s="17">
        <v>334419</v>
      </c>
      <c r="E2758" s="17" t="s">
        <v>464</v>
      </c>
      <c r="F2758" s="17" t="s">
        <v>606</v>
      </c>
      <c r="G2758" s="17" t="s">
        <v>3248</v>
      </c>
      <c r="H2758" s="18">
        <v>215689.60333300001</v>
      </c>
      <c r="I2758" s="18">
        <v>74850</v>
      </c>
      <c r="J2758" s="18">
        <v>0</v>
      </c>
      <c r="K2758" s="18">
        <v>33321.253333000001</v>
      </c>
      <c r="L2758" s="19">
        <v>0</v>
      </c>
    </row>
    <row r="2759" spans="1:12" ht="242.25" hidden="1" x14ac:dyDescent="0.2">
      <c r="A2759" s="16" t="s">
        <v>3144</v>
      </c>
      <c r="B2759" s="17" t="s">
        <v>3145</v>
      </c>
      <c r="C2759" s="17" t="s">
        <v>949</v>
      </c>
      <c r="D2759" s="17">
        <v>334220</v>
      </c>
      <c r="E2759" s="17" t="s">
        <v>65</v>
      </c>
      <c r="F2759" s="17" t="s">
        <v>342</v>
      </c>
      <c r="G2759" s="17" t="s">
        <v>3249</v>
      </c>
      <c r="H2759" s="18">
        <v>209760.586667</v>
      </c>
      <c r="I2759" s="18">
        <v>0</v>
      </c>
      <c r="J2759" s="18">
        <v>0</v>
      </c>
      <c r="K2759" s="18">
        <v>0</v>
      </c>
      <c r="L2759" s="19">
        <v>0</v>
      </c>
    </row>
    <row r="2760" spans="1:12" ht="178.5" hidden="1" x14ac:dyDescent="0.2">
      <c r="A2760" s="16" t="s">
        <v>3144</v>
      </c>
      <c r="B2760" s="17" t="s">
        <v>3145</v>
      </c>
      <c r="C2760" s="17" t="s">
        <v>949</v>
      </c>
      <c r="D2760" s="17">
        <v>334220</v>
      </c>
      <c r="E2760" s="17" t="s">
        <v>65</v>
      </c>
      <c r="F2760" s="17" t="s">
        <v>66</v>
      </c>
      <c r="G2760" s="17" t="s">
        <v>3250</v>
      </c>
      <c r="H2760" s="18">
        <v>208724.93333299999</v>
      </c>
      <c r="I2760" s="18">
        <v>55036.5</v>
      </c>
      <c r="J2760" s="18">
        <v>0</v>
      </c>
      <c r="K2760" s="18">
        <v>0</v>
      </c>
      <c r="L2760" s="19">
        <v>0</v>
      </c>
    </row>
    <row r="2761" spans="1:12" ht="76.5" hidden="1" x14ac:dyDescent="0.2">
      <c r="A2761" s="16" t="s">
        <v>3144</v>
      </c>
      <c r="B2761" s="17" t="s">
        <v>3145</v>
      </c>
      <c r="C2761" s="17" t="s">
        <v>949</v>
      </c>
      <c r="D2761" s="17">
        <v>334515</v>
      </c>
      <c r="E2761" s="17" t="s">
        <v>495</v>
      </c>
      <c r="F2761" s="17" t="s">
        <v>805</v>
      </c>
      <c r="G2761" s="17" t="s">
        <v>3251</v>
      </c>
      <c r="H2761" s="18">
        <v>207428.54333300001</v>
      </c>
      <c r="I2761" s="18">
        <v>0</v>
      </c>
      <c r="J2761" s="18">
        <v>207428.54333300001</v>
      </c>
      <c r="K2761" s="18">
        <v>0</v>
      </c>
      <c r="L2761" s="19">
        <v>207428.54333300001</v>
      </c>
    </row>
    <row r="2762" spans="1:12" ht="89.25" hidden="1" x14ac:dyDescent="0.2">
      <c r="A2762" s="16" t="s">
        <v>3144</v>
      </c>
      <c r="B2762" s="17" t="s">
        <v>3145</v>
      </c>
      <c r="C2762" s="17" t="s">
        <v>949</v>
      </c>
      <c r="D2762" s="17">
        <v>511210</v>
      </c>
      <c r="E2762" s="17" t="s">
        <v>41</v>
      </c>
      <c r="F2762" s="17" t="s">
        <v>270</v>
      </c>
      <c r="G2762" s="17" t="s">
        <v>3252</v>
      </c>
      <c r="H2762" s="18">
        <v>202695.96</v>
      </c>
      <c r="I2762" s="18">
        <v>13658.083333</v>
      </c>
      <c r="J2762" s="18">
        <v>0</v>
      </c>
      <c r="K2762" s="18">
        <v>7881.3333329999996</v>
      </c>
      <c r="L2762" s="19">
        <v>5776.75</v>
      </c>
    </row>
    <row r="2763" spans="1:12" ht="89.25" hidden="1" x14ac:dyDescent="0.2">
      <c r="A2763" s="16" t="s">
        <v>3144</v>
      </c>
      <c r="B2763" s="17" t="s">
        <v>3145</v>
      </c>
      <c r="C2763" s="17" t="s">
        <v>949</v>
      </c>
      <c r="D2763" s="17">
        <v>334290</v>
      </c>
      <c r="E2763" s="17" t="s">
        <v>198</v>
      </c>
      <c r="F2763" s="17" t="s">
        <v>63</v>
      </c>
      <c r="G2763" s="17" t="s">
        <v>3253</v>
      </c>
      <c r="H2763" s="18">
        <v>199552.61</v>
      </c>
      <c r="I2763" s="18">
        <v>0</v>
      </c>
      <c r="J2763" s="18">
        <v>0</v>
      </c>
      <c r="K2763" s="18">
        <v>14625.24</v>
      </c>
      <c r="L2763" s="19">
        <v>0</v>
      </c>
    </row>
    <row r="2764" spans="1:12" ht="127.5" hidden="1" x14ac:dyDescent="0.2">
      <c r="A2764" s="16" t="s">
        <v>3144</v>
      </c>
      <c r="B2764" s="17" t="s">
        <v>3145</v>
      </c>
      <c r="C2764" s="17" t="s">
        <v>949</v>
      </c>
      <c r="D2764" s="17">
        <v>334111</v>
      </c>
      <c r="E2764" s="17" t="s">
        <v>265</v>
      </c>
      <c r="F2764" s="17" t="s">
        <v>270</v>
      </c>
      <c r="G2764" s="17" t="s">
        <v>3254</v>
      </c>
      <c r="H2764" s="18">
        <v>192905.04333300001</v>
      </c>
      <c r="I2764" s="18">
        <v>145292.17666699999</v>
      </c>
      <c r="J2764" s="18">
        <v>0</v>
      </c>
      <c r="K2764" s="18">
        <v>28763.333332999999</v>
      </c>
      <c r="L2764" s="19">
        <v>0</v>
      </c>
    </row>
    <row r="2765" spans="1:12" ht="229.5" hidden="1" x14ac:dyDescent="0.2">
      <c r="A2765" s="16" t="s">
        <v>3144</v>
      </c>
      <c r="B2765" s="17" t="s">
        <v>3145</v>
      </c>
      <c r="C2765" s="17" t="s">
        <v>949</v>
      </c>
      <c r="D2765" s="17">
        <v>326199</v>
      </c>
      <c r="E2765" s="17" t="s">
        <v>1465</v>
      </c>
      <c r="F2765" s="17" t="s">
        <v>606</v>
      </c>
      <c r="G2765" s="17" t="s">
        <v>3255</v>
      </c>
      <c r="H2765" s="18">
        <v>191799.05333299999</v>
      </c>
      <c r="I2765" s="18">
        <v>0</v>
      </c>
      <c r="J2765" s="18">
        <v>0</v>
      </c>
      <c r="K2765" s="18">
        <v>2916.666667</v>
      </c>
      <c r="L2765" s="19">
        <v>49437</v>
      </c>
    </row>
    <row r="2766" spans="1:12" ht="191.25" hidden="1" x14ac:dyDescent="0.2">
      <c r="A2766" s="16" t="s">
        <v>3144</v>
      </c>
      <c r="B2766" s="17" t="s">
        <v>3145</v>
      </c>
      <c r="C2766" s="17" t="s">
        <v>949</v>
      </c>
      <c r="D2766" s="17">
        <v>334111</v>
      </c>
      <c r="E2766" s="17" t="s">
        <v>265</v>
      </c>
      <c r="F2766" s="17" t="s">
        <v>342</v>
      </c>
      <c r="G2766" s="17" t="s">
        <v>3256</v>
      </c>
      <c r="H2766" s="18">
        <v>190839.033333</v>
      </c>
      <c r="I2766" s="18">
        <v>34819.323333</v>
      </c>
      <c r="J2766" s="18">
        <v>0</v>
      </c>
      <c r="K2766" s="18">
        <v>85736.366666999995</v>
      </c>
      <c r="L2766" s="19">
        <v>0</v>
      </c>
    </row>
    <row r="2767" spans="1:12" ht="140.25" hidden="1" x14ac:dyDescent="0.2">
      <c r="A2767" s="16" t="s">
        <v>3144</v>
      </c>
      <c r="B2767" s="17" t="s">
        <v>3145</v>
      </c>
      <c r="C2767" s="17" t="s">
        <v>949</v>
      </c>
      <c r="D2767" s="17">
        <v>484210</v>
      </c>
      <c r="E2767" s="17" t="s">
        <v>235</v>
      </c>
      <c r="F2767" s="17" t="s">
        <v>72</v>
      </c>
      <c r="G2767" s="17" t="s">
        <v>3257</v>
      </c>
      <c r="H2767" s="18">
        <v>185015.51</v>
      </c>
      <c r="I2767" s="18">
        <v>185015.51</v>
      </c>
      <c r="J2767" s="18">
        <v>0</v>
      </c>
      <c r="K2767" s="18">
        <v>0</v>
      </c>
      <c r="L2767" s="19">
        <v>0</v>
      </c>
    </row>
    <row r="2768" spans="1:12" ht="165.75" hidden="1" x14ac:dyDescent="0.2">
      <c r="A2768" s="16" t="s">
        <v>3144</v>
      </c>
      <c r="B2768" s="17" t="s">
        <v>3145</v>
      </c>
      <c r="C2768" s="17" t="s">
        <v>949</v>
      </c>
      <c r="D2768" s="17">
        <v>611420</v>
      </c>
      <c r="E2768" s="17" t="s">
        <v>434</v>
      </c>
      <c r="F2768" s="17" t="s">
        <v>1234</v>
      </c>
      <c r="G2768" s="17" t="s">
        <v>3258</v>
      </c>
      <c r="H2768" s="18">
        <v>181971.063333</v>
      </c>
      <c r="I2768" s="18">
        <v>0</v>
      </c>
      <c r="J2768" s="18">
        <v>0</v>
      </c>
      <c r="K2768" s="18">
        <v>0</v>
      </c>
      <c r="L2768" s="19">
        <v>0</v>
      </c>
    </row>
    <row r="2769" spans="1:12" ht="38.25" hidden="1" x14ac:dyDescent="0.2">
      <c r="A2769" s="16" t="s">
        <v>3144</v>
      </c>
      <c r="B2769" s="17" t="s">
        <v>3145</v>
      </c>
      <c r="C2769" s="17" t="s">
        <v>949</v>
      </c>
      <c r="D2769" s="17">
        <v>336411</v>
      </c>
      <c r="E2769" s="17" t="s">
        <v>3157</v>
      </c>
      <c r="F2769" s="17" t="s">
        <v>720</v>
      </c>
      <c r="G2769" s="17" t="s">
        <v>3259</v>
      </c>
      <c r="H2769" s="18">
        <v>178278.66666700001</v>
      </c>
      <c r="I2769" s="18">
        <v>178278.66666700001</v>
      </c>
      <c r="J2769" s="18">
        <v>0</v>
      </c>
      <c r="K2769" s="18">
        <v>0</v>
      </c>
      <c r="L2769" s="19">
        <v>0</v>
      </c>
    </row>
    <row r="2770" spans="1:12" ht="25.5" hidden="1" x14ac:dyDescent="0.2">
      <c r="A2770" s="16" t="s">
        <v>3144</v>
      </c>
      <c r="B2770" s="17" t="s">
        <v>3145</v>
      </c>
      <c r="C2770" s="17" t="s">
        <v>949</v>
      </c>
      <c r="D2770" s="17">
        <v>333513</v>
      </c>
      <c r="E2770" s="17" t="s">
        <v>3260</v>
      </c>
      <c r="F2770" s="17" t="s">
        <v>63</v>
      </c>
      <c r="G2770" s="17" t="s">
        <v>3261</v>
      </c>
      <c r="H2770" s="18">
        <v>166059.5</v>
      </c>
      <c r="I2770" s="18">
        <v>0</v>
      </c>
      <c r="J2770" s="18">
        <v>0</v>
      </c>
      <c r="K2770" s="18">
        <v>0</v>
      </c>
      <c r="L2770" s="19">
        <v>0</v>
      </c>
    </row>
    <row r="2771" spans="1:12" hidden="1" x14ac:dyDescent="0.2">
      <c r="A2771" s="16" t="s">
        <v>3144</v>
      </c>
      <c r="B2771" s="17" t="s">
        <v>3145</v>
      </c>
      <c r="C2771" s="17" t="s">
        <v>949</v>
      </c>
      <c r="D2771" s="17">
        <v>541519</v>
      </c>
      <c r="E2771" s="17" t="s">
        <v>120</v>
      </c>
      <c r="F2771" s="17" t="s">
        <v>58</v>
      </c>
      <c r="G2771" s="17"/>
      <c r="H2771" s="18">
        <v>165416.253333</v>
      </c>
      <c r="I2771" s="18">
        <v>0</v>
      </c>
      <c r="J2771" s="18">
        <v>7100.5</v>
      </c>
      <c r="K2771" s="18">
        <v>0</v>
      </c>
      <c r="L2771" s="19">
        <v>0</v>
      </c>
    </row>
    <row r="2772" spans="1:12" ht="63.75" hidden="1" x14ac:dyDescent="0.2">
      <c r="A2772" s="16" t="s">
        <v>3144</v>
      </c>
      <c r="B2772" s="17" t="s">
        <v>3145</v>
      </c>
      <c r="C2772" s="17" t="s">
        <v>949</v>
      </c>
      <c r="D2772" s="17">
        <v>336411</v>
      </c>
      <c r="E2772" s="17" t="s">
        <v>3157</v>
      </c>
      <c r="F2772" s="17" t="s">
        <v>58</v>
      </c>
      <c r="G2772" s="17" t="s">
        <v>3262</v>
      </c>
      <c r="H2772" s="18">
        <v>164666.66666700001</v>
      </c>
      <c r="I2772" s="18">
        <v>164666.66666700001</v>
      </c>
      <c r="J2772" s="18">
        <v>0</v>
      </c>
      <c r="K2772" s="18">
        <v>0</v>
      </c>
      <c r="L2772" s="19">
        <v>0</v>
      </c>
    </row>
    <row r="2773" spans="1:12" ht="127.5" hidden="1" x14ac:dyDescent="0.2">
      <c r="A2773" s="16" t="s">
        <v>3144</v>
      </c>
      <c r="B2773" s="17" t="s">
        <v>3145</v>
      </c>
      <c r="C2773" s="17" t="s">
        <v>949</v>
      </c>
      <c r="D2773" s="17">
        <v>334511</v>
      </c>
      <c r="E2773" s="17" t="s">
        <v>646</v>
      </c>
      <c r="F2773" s="17" t="s">
        <v>739</v>
      </c>
      <c r="G2773" s="17" t="s">
        <v>3263</v>
      </c>
      <c r="H2773" s="18">
        <v>163776.66666700001</v>
      </c>
      <c r="I2773" s="18">
        <v>0</v>
      </c>
      <c r="J2773" s="18">
        <v>0</v>
      </c>
      <c r="K2773" s="18">
        <v>0</v>
      </c>
      <c r="L2773" s="19">
        <v>0</v>
      </c>
    </row>
    <row r="2774" spans="1:12" ht="280.5" hidden="1" x14ac:dyDescent="0.2">
      <c r="A2774" s="16" t="s">
        <v>3144</v>
      </c>
      <c r="B2774" s="17" t="s">
        <v>3145</v>
      </c>
      <c r="C2774" s="17" t="s">
        <v>949</v>
      </c>
      <c r="D2774" s="17">
        <v>611512</v>
      </c>
      <c r="E2774" s="17" t="s">
        <v>281</v>
      </c>
      <c r="F2774" s="17" t="s">
        <v>63</v>
      </c>
      <c r="G2774" s="17" t="s">
        <v>3264</v>
      </c>
      <c r="H2774" s="18">
        <v>163218</v>
      </c>
      <c r="I2774" s="18">
        <v>32180</v>
      </c>
      <c r="J2774" s="18">
        <v>32180</v>
      </c>
      <c r="K2774" s="18">
        <v>0</v>
      </c>
      <c r="L2774" s="19">
        <v>0</v>
      </c>
    </row>
    <row r="2775" spans="1:12" ht="102" hidden="1" x14ac:dyDescent="0.2">
      <c r="A2775" s="16" t="s">
        <v>3144</v>
      </c>
      <c r="B2775" s="17" t="s">
        <v>3145</v>
      </c>
      <c r="C2775" s="17" t="s">
        <v>949</v>
      </c>
      <c r="D2775" s="17">
        <v>335999</v>
      </c>
      <c r="E2775" s="17" t="s">
        <v>26</v>
      </c>
      <c r="F2775" s="17" t="s">
        <v>50</v>
      </c>
      <c r="G2775" s="17" t="s">
        <v>3265</v>
      </c>
      <c r="H2775" s="18">
        <v>160843.65</v>
      </c>
      <c r="I2775" s="18">
        <v>0</v>
      </c>
      <c r="J2775" s="18">
        <v>0</v>
      </c>
      <c r="K2775" s="18">
        <v>0</v>
      </c>
      <c r="L2775" s="19">
        <v>0</v>
      </c>
    </row>
    <row r="2776" spans="1:12" ht="114.75" hidden="1" x14ac:dyDescent="0.2">
      <c r="A2776" s="16" t="s">
        <v>3144</v>
      </c>
      <c r="B2776" s="17" t="s">
        <v>3145</v>
      </c>
      <c r="C2776" s="17" t="s">
        <v>949</v>
      </c>
      <c r="D2776" s="17">
        <v>335921</v>
      </c>
      <c r="E2776" s="17" t="s">
        <v>1114</v>
      </c>
      <c r="F2776" s="17" t="s">
        <v>606</v>
      </c>
      <c r="G2776" s="17" t="s">
        <v>3266</v>
      </c>
      <c r="H2776" s="18">
        <v>156073.093333</v>
      </c>
      <c r="I2776" s="18">
        <v>4050</v>
      </c>
      <c r="J2776" s="18">
        <v>4050</v>
      </c>
      <c r="K2776" s="18">
        <v>0</v>
      </c>
      <c r="L2776" s="19">
        <v>0</v>
      </c>
    </row>
    <row r="2777" spans="1:12" ht="153" hidden="1" x14ac:dyDescent="0.2">
      <c r="A2777" s="16" t="s">
        <v>3144</v>
      </c>
      <c r="B2777" s="17" t="s">
        <v>3145</v>
      </c>
      <c r="C2777" s="17" t="s">
        <v>949</v>
      </c>
      <c r="D2777" s="17">
        <v>334112</v>
      </c>
      <c r="E2777" s="17" t="s">
        <v>405</v>
      </c>
      <c r="F2777" s="17" t="s">
        <v>63</v>
      </c>
      <c r="G2777" s="17" t="s">
        <v>3267</v>
      </c>
      <c r="H2777" s="18">
        <v>153083.01333300001</v>
      </c>
      <c r="I2777" s="18">
        <v>12879.853332999999</v>
      </c>
      <c r="J2777" s="18">
        <v>6975</v>
      </c>
      <c r="K2777" s="18">
        <v>8213.1866669999999</v>
      </c>
      <c r="L2777" s="19">
        <v>0</v>
      </c>
    </row>
    <row r="2778" spans="1:12" ht="51" hidden="1" x14ac:dyDescent="0.2">
      <c r="A2778" s="16" t="s">
        <v>3144</v>
      </c>
      <c r="B2778" s="17" t="s">
        <v>3145</v>
      </c>
      <c r="C2778" s="17" t="s">
        <v>949</v>
      </c>
      <c r="D2778" s="17">
        <v>541519</v>
      </c>
      <c r="E2778" s="17" t="s">
        <v>120</v>
      </c>
      <c r="F2778" s="17" t="s">
        <v>579</v>
      </c>
      <c r="G2778" s="17" t="s">
        <v>3268</v>
      </c>
      <c r="H2778" s="18">
        <v>151844.15</v>
      </c>
      <c r="I2778" s="18">
        <v>0</v>
      </c>
      <c r="J2778" s="18">
        <v>0</v>
      </c>
      <c r="K2778" s="18">
        <v>151844.15</v>
      </c>
      <c r="L2778" s="19">
        <v>0</v>
      </c>
    </row>
    <row r="2779" spans="1:12" ht="63.75" hidden="1" x14ac:dyDescent="0.2">
      <c r="A2779" s="16" t="s">
        <v>3144</v>
      </c>
      <c r="B2779" s="17" t="s">
        <v>3145</v>
      </c>
      <c r="C2779" s="17" t="s">
        <v>949</v>
      </c>
      <c r="D2779" s="17">
        <v>332322</v>
      </c>
      <c r="E2779" s="17" t="s">
        <v>1775</v>
      </c>
      <c r="F2779" s="17" t="s">
        <v>606</v>
      </c>
      <c r="G2779" s="17" t="s">
        <v>3269</v>
      </c>
      <c r="H2779" s="18">
        <v>148751.1</v>
      </c>
      <c r="I2779" s="18">
        <v>0</v>
      </c>
      <c r="J2779" s="18">
        <v>0</v>
      </c>
      <c r="K2779" s="18">
        <v>1505.2</v>
      </c>
      <c r="L2779" s="19">
        <v>0</v>
      </c>
    </row>
    <row r="2780" spans="1:12" ht="102" hidden="1" x14ac:dyDescent="0.2">
      <c r="A2780" s="16" t="s">
        <v>3144</v>
      </c>
      <c r="B2780" s="17" t="s">
        <v>3145</v>
      </c>
      <c r="C2780" s="17" t="s">
        <v>949</v>
      </c>
      <c r="D2780" s="17">
        <v>611420</v>
      </c>
      <c r="E2780" s="17" t="s">
        <v>434</v>
      </c>
      <c r="F2780" s="17" t="s">
        <v>63</v>
      </c>
      <c r="G2780" s="17" t="s">
        <v>3270</v>
      </c>
      <c r="H2780" s="18">
        <v>146574.806667</v>
      </c>
      <c r="I2780" s="18">
        <v>0</v>
      </c>
      <c r="J2780" s="18">
        <v>0</v>
      </c>
      <c r="K2780" s="18">
        <v>0</v>
      </c>
      <c r="L2780" s="19">
        <v>0</v>
      </c>
    </row>
    <row r="2781" spans="1:12" ht="140.25" hidden="1" x14ac:dyDescent="0.2">
      <c r="A2781" s="16" t="s">
        <v>3144</v>
      </c>
      <c r="B2781" s="17" t="s">
        <v>3145</v>
      </c>
      <c r="C2781" s="17" t="s">
        <v>949</v>
      </c>
      <c r="D2781" s="17">
        <v>334111</v>
      </c>
      <c r="E2781" s="17" t="s">
        <v>265</v>
      </c>
      <c r="F2781" s="17" t="s">
        <v>148</v>
      </c>
      <c r="G2781" s="17" t="s">
        <v>3271</v>
      </c>
      <c r="H2781" s="18">
        <v>146568.04333300001</v>
      </c>
      <c r="I2781" s="18">
        <v>146568.04333300001</v>
      </c>
      <c r="J2781" s="18">
        <v>0</v>
      </c>
      <c r="K2781" s="18">
        <v>0</v>
      </c>
      <c r="L2781" s="19">
        <v>144065.57999999999</v>
      </c>
    </row>
    <row r="2782" spans="1:12" ht="140.25" hidden="1" x14ac:dyDescent="0.2">
      <c r="A2782" s="16" t="s">
        <v>3144</v>
      </c>
      <c r="B2782" s="17" t="s">
        <v>3145</v>
      </c>
      <c r="C2782" s="17" t="s">
        <v>949</v>
      </c>
      <c r="D2782" s="17">
        <v>511210</v>
      </c>
      <c r="E2782" s="17" t="s">
        <v>41</v>
      </c>
      <c r="F2782" s="17" t="s">
        <v>439</v>
      </c>
      <c r="G2782" s="17" t="s">
        <v>3272</v>
      </c>
      <c r="H2782" s="18">
        <v>146326.66666700001</v>
      </c>
      <c r="I2782" s="18">
        <v>0</v>
      </c>
      <c r="J2782" s="18">
        <v>0</v>
      </c>
      <c r="K2782" s="18">
        <v>0</v>
      </c>
      <c r="L2782" s="19">
        <v>0</v>
      </c>
    </row>
    <row r="2783" spans="1:12" ht="76.5" hidden="1" x14ac:dyDescent="0.2">
      <c r="A2783" s="16" t="s">
        <v>3144</v>
      </c>
      <c r="B2783" s="17" t="s">
        <v>3145</v>
      </c>
      <c r="C2783" s="17" t="s">
        <v>949</v>
      </c>
      <c r="D2783" s="17">
        <v>334220</v>
      </c>
      <c r="E2783" s="17" t="s">
        <v>65</v>
      </c>
      <c r="F2783" s="17" t="s">
        <v>72</v>
      </c>
      <c r="G2783" s="17" t="s">
        <v>3273</v>
      </c>
      <c r="H2783" s="18">
        <v>144634.9</v>
      </c>
      <c r="I2783" s="18">
        <v>0</v>
      </c>
      <c r="J2783" s="18">
        <v>0</v>
      </c>
      <c r="K2783" s="18">
        <v>0</v>
      </c>
      <c r="L2783" s="19">
        <v>0</v>
      </c>
    </row>
    <row r="2784" spans="1:12" ht="38.25" hidden="1" x14ac:dyDescent="0.2">
      <c r="A2784" s="16" t="s">
        <v>3144</v>
      </c>
      <c r="B2784" s="17" t="s">
        <v>3145</v>
      </c>
      <c r="C2784" s="17" t="s">
        <v>949</v>
      </c>
      <c r="D2784" s="17">
        <v>238990</v>
      </c>
      <c r="E2784" s="17" t="s">
        <v>3274</v>
      </c>
      <c r="F2784" s="17" t="s">
        <v>63</v>
      </c>
      <c r="G2784" s="17" t="s">
        <v>3275</v>
      </c>
      <c r="H2784" s="18">
        <v>138202.82</v>
      </c>
      <c r="I2784" s="18">
        <v>0</v>
      </c>
      <c r="J2784" s="18">
        <v>0</v>
      </c>
      <c r="K2784" s="18">
        <v>0</v>
      </c>
      <c r="L2784" s="19">
        <v>0</v>
      </c>
    </row>
    <row r="2785" spans="1:12" ht="89.25" hidden="1" x14ac:dyDescent="0.2">
      <c r="A2785" s="16" t="s">
        <v>3144</v>
      </c>
      <c r="B2785" s="17" t="s">
        <v>3145</v>
      </c>
      <c r="C2785" s="17" t="s">
        <v>949</v>
      </c>
      <c r="D2785" s="17">
        <v>541519</v>
      </c>
      <c r="E2785" s="17" t="s">
        <v>120</v>
      </c>
      <c r="F2785" s="17" t="s">
        <v>1310</v>
      </c>
      <c r="G2785" s="17" t="s">
        <v>3276</v>
      </c>
      <c r="H2785" s="18">
        <v>136736.23333300001</v>
      </c>
      <c r="I2785" s="18">
        <v>136736.23333300001</v>
      </c>
      <c r="J2785" s="18">
        <v>0</v>
      </c>
      <c r="K2785" s="18">
        <v>136736.23333300001</v>
      </c>
      <c r="L2785" s="19">
        <v>0</v>
      </c>
    </row>
    <row r="2786" spans="1:12" ht="293.25" hidden="1" x14ac:dyDescent="0.2">
      <c r="A2786" s="16" t="s">
        <v>3144</v>
      </c>
      <c r="B2786" s="17" t="s">
        <v>3145</v>
      </c>
      <c r="C2786" s="17" t="s">
        <v>949</v>
      </c>
      <c r="D2786" s="17">
        <v>334519</v>
      </c>
      <c r="E2786" s="17" t="s">
        <v>1830</v>
      </c>
      <c r="F2786" s="17" t="s">
        <v>606</v>
      </c>
      <c r="G2786" s="17" t="s">
        <v>3277</v>
      </c>
      <c r="H2786" s="18">
        <v>135452.06666700001</v>
      </c>
      <c r="I2786" s="18">
        <v>3193.333333</v>
      </c>
      <c r="J2786" s="18">
        <v>0</v>
      </c>
      <c r="K2786" s="18">
        <v>0</v>
      </c>
      <c r="L2786" s="19">
        <v>0</v>
      </c>
    </row>
    <row r="2787" spans="1:12" ht="127.5" hidden="1" x14ac:dyDescent="0.2">
      <c r="A2787" s="16" t="s">
        <v>3144</v>
      </c>
      <c r="B2787" s="17" t="s">
        <v>3145</v>
      </c>
      <c r="C2787" s="17" t="s">
        <v>949</v>
      </c>
      <c r="D2787" s="17">
        <v>611512</v>
      </c>
      <c r="E2787" s="17" t="s">
        <v>281</v>
      </c>
      <c r="F2787" s="17" t="s">
        <v>184</v>
      </c>
      <c r="G2787" s="17" t="s">
        <v>3278</v>
      </c>
      <c r="H2787" s="18">
        <v>130649</v>
      </c>
      <c r="I2787" s="18">
        <v>51739.333333000002</v>
      </c>
      <c r="J2787" s="18">
        <v>0</v>
      </c>
      <c r="K2787" s="18">
        <v>55998</v>
      </c>
      <c r="L2787" s="19">
        <v>0</v>
      </c>
    </row>
    <row r="2788" spans="1:12" ht="102" hidden="1" x14ac:dyDescent="0.2">
      <c r="A2788" s="16" t="s">
        <v>3144</v>
      </c>
      <c r="B2788" s="17" t="s">
        <v>3145</v>
      </c>
      <c r="C2788" s="17" t="s">
        <v>949</v>
      </c>
      <c r="D2788" s="17">
        <v>541712</v>
      </c>
      <c r="E2788" s="17" t="s">
        <v>596</v>
      </c>
      <c r="F2788" s="17" t="s">
        <v>63</v>
      </c>
      <c r="G2788" s="17" t="s">
        <v>3279</v>
      </c>
      <c r="H2788" s="18">
        <v>129258.163333</v>
      </c>
      <c r="I2788" s="18">
        <v>17695.473333000002</v>
      </c>
      <c r="J2788" s="18">
        <v>0</v>
      </c>
      <c r="K2788" s="18">
        <v>17695.473333000002</v>
      </c>
      <c r="L2788" s="19">
        <v>0</v>
      </c>
    </row>
    <row r="2789" spans="1:12" ht="293.25" hidden="1" x14ac:dyDescent="0.2">
      <c r="A2789" s="16" t="s">
        <v>3144</v>
      </c>
      <c r="B2789" s="17" t="s">
        <v>3145</v>
      </c>
      <c r="C2789" s="17" t="s">
        <v>949</v>
      </c>
      <c r="D2789" s="17">
        <v>334513</v>
      </c>
      <c r="E2789" s="17" t="s">
        <v>446</v>
      </c>
      <c r="F2789" s="17" t="s">
        <v>720</v>
      </c>
      <c r="G2789" s="17" t="s">
        <v>3280</v>
      </c>
      <c r="H2789" s="18">
        <v>123497.95</v>
      </c>
      <c r="I2789" s="18">
        <v>0</v>
      </c>
      <c r="J2789" s="18">
        <v>0</v>
      </c>
      <c r="K2789" s="18">
        <v>0</v>
      </c>
      <c r="L2789" s="19">
        <v>0</v>
      </c>
    </row>
    <row r="2790" spans="1:12" ht="102" hidden="1" x14ac:dyDescent="0.2">
      <c r="A2790" s="16" t="s">
        <v>3144</v>
      </c>
      <c r="B2790" s="17" t="s">
        <v>3145</v>
      </c>
      <c r="C2790" s="17" t="s">
        <v>949</v>
      </c>
      <c r="D2790" s="17">
        <v>541519</v>
      </c>
      <c r="E2790" s="17" t="s">
        <v>120</v>
      </c>
      <c r="F2790" s="17" t="s">
        <v>50</v>
      </c>
      <c r="G2790" s="17" t="s">
        <v>3281</v>
      </c>
      <c r="H2790" s="18">
        <v>123040.806667</v>
      </c>
      <c r="I2790" s="18">
        <v>123040.806667</v>
      </c>
      <c r="J2790" s="18">
        <v>40680</v>
      </c>
      <c r="K2790" s="18">
        <v>82360.806666999997</v>
      </c>
      <c r="L2790" s="19">
        <v>0</v>
      </c>
    </row>
    <row r="2791" spans="1:12" ht="51" hidden="1" x14ac:dyDescent="0.2">
      <c r="A2791" s="16" t="s">
        <v>3144</v>
      </c>
      <c r="B2791" s="17" t="s">
        <v>3145</v>
      </c>
      <c r="C2791" s="17" t="s">
        <v>949</v>
      </c>
      <c r="D2791" s="17">
        <v>335921</v>
      </c>
      <c r="E2791" s="17" t="s">
        <v>1114</v>
      </c>
      <c r="F2791" s="17" t="s">
        <v>63</v>
      </c>
      <c r="G2791" s="17" t="s">
        <v>3282</v>
      </c>
      <c r="H2791" s="18">
        <v>122976.38333300001</v>
      </c>
      <c r="I2791" s="18">
        <v>0</v>
      </c>
      <c r="J2791" s="18">
        <v>0</v>
      </c>
      <c r="K2791" s="18">
        <v>0</v>
      </c>
      <c r="L2791" s="19">
        <v>0</v>
      </c>
    </row>
    <row r="2792" spans="1:12" ht="63.75" hidden="1" x14ac:dyDescent="0.2">
      <c r="A2792" s="16" t="s">
        <v>3144</v>
      </c>
      <c r="B2792" s="17" t="s">
        <v>3145</v>
      </c>
      <c r="C2792" s="17" t="s">
        <v>949</v>
      </c>
      <c r="D2792" s="17">
        <v>541330</v>
      </c>
      <c r="E2792" s="17" t="s">
        <v>130</v>
      </c>
      <c r="F2792" s="17" t="s">
        <v>956</v>
      </c>
      <c r="G2792" s="17" t="s">
        <v>3283</v>
      </c>
      <c r="H2792" s="18">
        <v>121430.40333299999</v>
      </c>
      <c r="I2792" s="18">
        <v>121430.40333299999</v>
      </c>
      <c r="J2792" s="18">
        <v>0</v>
      </c>
      <c r="K2792" s="18">
        <v>0</v>
      </c>
      <c r="L2792" s="19">
        <v>0</v>
      </c>
    </row>
    <row r="2793" spans="1:12" ht="38.25" hidden="1" x14ac:dyDescent="0.2">
      <c r="A2793" s="16" t="s">
        <v>3144</v>
      </c>
      <c r="B2793" s="17" t="s">
        <v>3145</v>
      </c>
      <c r="C2793" s="17" t="s">
        <v>949</v>
      </c>
      <c r="D2793" s="17">
        <v>518210</v>
      </c>
      <c r="E2793" s="17" t="s">
        <v>225</v>
      </c>
      <c r="F2793" s="17" t="s">
        <v>63</v>
      </c>
      <c r="G2793" s="17" t="s">
        <v>3284</v>
      </c>
      <c r="H2793" s="18">
        <v>119472.03</v>
      </c>
      <c r="I2793" s="18">
        <v>0</v>
      </c>
      <c r="J2793" s="18">
        <v>0</v>
      </c>
      <c r="K2793" s="18">
        <v>0</v>
      </c>
      <c r="L2793" s="19">
        <v>0</v>
      </c>
    </row>
    <row r="2794" spans="1:12" ht="38.25" hidden="1" x14ac:dyDescent="0.2">
      <c r="A2794" s="16" t="s">
        <v>3144</v>
      </c>
      <c r="B2794" s="17" t="s">
        <v>3145</v>
      </c>
      <c r="C2794" s="17" t="s">
        <v>949</v>
      </c>
      <c r="D2794" s="17">
        <v>334118</v>
      </c>
      <c r="E2794" s="17" t="s">
        <v>753</v>
      </c>
      <c r="F2794" s="17" t="s">
        <v>103</v>
      </c>
      <c r="G2794" s="17" t="s">
        <v>3285</v>
      </c>
      <c r="H2794" s="18">
        <v>116810.666667</v>
      </c>
      <c r="I2794" s="18">
        <v>16560</v>
      </c>
      <c r="J2794" s="18">
        <v>0</v>
      </c>
      <c r="K2794" s="18">
        <v>100250.666667</v>
      </c>
      <c r="L2794" s="19">
        <v>0</v>
      </c>
    </row>
    <row r="2795" spans="1:12" ht="114.75" hidden="1" x14ac:dyDescent="0.2">
      <c r="A2795" s="16" t="s">
        <v>3144</v>
      </c>
      <c r="B2795" s="17" t="s">
        <v>3145</v>
      </c>
      <c r="C2795" s="17" t="s">
        <v>949</v>
      </c>
      <c r="D2795" s="17">
        <v>334118</v>
      </c>
      <c r="E2795" s="17" t="s">
        <v>753</v>
      </c>
      <c r="F2795" s="17" t="s">
        <v>63</v>
      </c>
      <c r="G2795" s="17" t="s">
        <v>3286</v>
      </c>
      <c r="H2795" s="18">
        <v>116323.386667</v>
      </c>
      <c r="I2795" s="18">
        <v>9228.3333330000005</v>
      </c>
      <c r="J2795" s="18">
        <v>23083.333332999999</v>
      </c>
      <c r="K2795" s="18">
        <v>26498.313332999998</v>
      </c>
      <c r="L2795" s="19">
        <v>0</v>
      </c>
    </row>
    <row r="2796" spans="1:12" ht="76.5" hidden="1" x14ac:dyDescent="0.2">
      <c r="A2796" s="16" t="s">
        <v>3144</v>
      </c>
      <c r="B2796" s="17" t="s">
        <v>3145</v>
      </c>
      <c r="C2796" s="17" t="s">
        <v>949</v>
      </c>
      <c r="D2796" s="17">
        <v>334210</v>
      </c>
      <c r="E2796" s="17" t="s">
        <v>52</v>
      </c>
      <c r="F2796" s="17" t="s">
        <v>606</v>
      </c>
      <c r="G2796" s="17" t="s">
        <v>3287</v>
      </c>
      <c r="H2796" s="18">
        <v>114607.07</v>
      </c>
      <c r="I2796" s="18">
        <v>86959.586666999996</v>
      </c>
      <c r="J2796" s="18">
        <v>0</v>
      </c>
      <c r="K2796" s="18">
        <v>83851.853333000006</v>
      </c>
      <c r="L2796" s="19">
        <v>0</v>
      </c>
    </row>
    <row r="2797" spans="1:12" ht="76.5" hidden="1" x14ac:dyDescent="0.2">
      <c r="A2797" s="16" t="s">
        <v>3144</v>
      </c>
      <c r="B2797" s="17" t="s">
        <v>3145</v>
      </c>
      <c r="C2797" s="17" t="s">
        <v>949</v>
      </c>
      <c r="D2797" s="17">
        <v>334112</v>
      </c>
      <c r="E2797" s="17" t="s">
        <v>405</v>
      </c>
      <c r="F2797" s="17" t="s">
        <v>218</v>
      </c>
      <c r="G2797" s="17" t="s">
        <v>3288</v>
      </c>
      <c r="H2797" s="18">
        <v>112763.503333</v>
      </c>
      <c r="I2797" s="18">
        <v>17011.083332999999</v>
      </c>
      <c r="J2797" s="18">
        <v>0</v>
      </c>
      <c r="K2797" s="18">
        <v>0</v>
      </c>
      <c r="L2797" s="19">
        <v>0</v>
      </c>
    </row>
    <row r="2798" spans="1:12" ht="178.5" hidden="1" x14ac:dyDescent="0.2">
      <c r="A2798" s="16" t="s">
        <v>3144</v>
      </c>
      <c r="B2798" s="17" t="s">
        <v>3145</v>
      </c>
      <c r="C2798" s="17" t="s">
        <v>949</v>
      </c>
      <c r="D2798" s="17">
        <v>334112</v>
      </c>
      <c r="E2798" s="17" t="s">
        <v>405</v>
      </c>
      <c r="F2798" s="17" t="s">
        <v>606</v>
      </c>
      <c r="G2798" s="17" t="s">
        <v>3289</v>
      </c>
      <c r="H2798" s="18">
        <v>112275.89</v>
      </c>
      <c r="I2798" s="18">
        <v>26157.57</v>
      </c>
      <c r="J2798" s="18">
        <v>7565.2966669999996</v>
      </c>
      <c r="K2798" s="18">
        <v>2199.333333</v>
      </c>
      <c r="L2798" s="19">
        <v>4930.6000000000004</v>
      </c>
    </row>
    <row r="2799" spans="1:12" ht="38.25" hidden="1" x14ac:dyDescent="0.2">
      <c r="A2799" s="16" t="s">
        <v>3144</v>
      </c>
      <c r="B2799" s="17" t="s">
        <v>3145</v>
      </c>
      <c r="C2799" s="17" t="s">
        <v>949</v>
      </c>
      <c r="D2799" s="17">
        <v>541611</v>
      </c>
      <c r="E2799" s="17" t="s">
        <v>115</v>
      </c>
      <c r="F2799" s="17" t="s">
        <v>1292</v>
      </c>
      <c r="G2799" s="17" t="s">
        <v>3290</v>
      </c>
      <c r="H2799" s="18">
        <v>111356.23</v>
      </c>
      <c r="I2799" s="18">
        <v>111356.23</v>
      </c>
      <c r="J2799" s="18">
        <v>0</v>
      </c>
      <c r="K2799" s="18">
        <v>0</v>
      </c>
      <c r="L2799" s="19">
        <v>0</v>
      </c>
    </row>
    <row r="2800" spans="1:12" ht="76.5" hidden="1" x14ac:dyDescent="0.2">
      <c r="A2800" s="16" t="s">
        <v>3144</v>
      </c>
      <c r="B2800" s="17" t="s">
        <v>3145</v>
      </c>
      <c r="C2800" s="17" t="s">
        <v>949</v>
      </c>
      <c r="D2800" s="17">
        <v>334118</v>
      </c>
      <c r="E2800" s="17" t="s">
        <v>753</v>
      </c>
      <c r="F2800" s="17" t="s">
        <v>66</v>
      </c>
      <c r="G2800" s="17" t="s">
        <v>3291</v>
      </c>
      <c r="H2800" s="18">
        <v>110821.576667</v>
      </c>
      <c r="I2800" s="18">
        <v>49189.333333000002</v>
      </c>
      <c r="J2800" s="18">
        <v>0</v>
      </c>
      <c r="K2800" s="18">
        <v>0</v>
      </c>
      <c r="L2800" s="19">
        <v>0</v>
      </c>
    </row>
    <row r="2801" spans="1:12" ht="51" hidden="1" x14ac:dyDescent="0.2">
      <c r="A2801" s="16" t="s">
        <v>3144</v>
      </c>
      <c r="B2801" s="17" t="s">
        <v>3145</v>
      </c>
      <c r="C2801" s="17" t="s">
        <v>949</v>
      </c>
      <c r="D2801" s="17">
        <v>334111</v>
      </c>
      <c r="E2801" s="17" t="s">
        <v>265</v>
      </c>
      <c r="F2801" s="17" t="s">
        <v>288</v>
      </c>
      <c r="G2801" s="17" t="s">
        <v>3292</v>
      </c>
      <c r="H2801" s="18">
        <v>109483.333333</v>
      </c>
      <c r="I2801" s="18">
        <v>0</v>
      </c>
      <c r="J2801" s="18">
        <v>0</v>
      </c>
      <c r="K2801" s="18">
        <v>109483.333333</v>
      </c>
      <c r="L2801" s="19">
        <v>0</v>
      </c>
    </row>
    <row r="2802" spans="1:12" ht="51" hidden="1" x14ac:dyDescent="0.2">
      <c r="A2802" s="16" t="s">
        <v>3144</v>
      </c>
      <c r="B2802" s="17" t="s">
        <v>3145</v>
      </c>
      <c r="C2802" s="17" t="s">
        <v>949</v>
      </c>
      <c r="D2802" s="17">
        <v>541519</v>
      </c>
      <c r="E2802" s="17" t="s">
        <v>120</v>
      </c>
      <c r="F2802" s="17" t="s">
        <v>409</v>
      </c>
      <c r="G2802" s="17" t="s">
        <v>3293</v>
      </c>
      <c r="H2802" s="18">
        <v>107172.946667</v>
      </c>
      <c r="I2802" s="18">
        <v>107172.946667</v>
      </c>
      <c r="J2802" s="18">
        <v>0</v>
      </c>
      <c r="K2802" s="18">
        <v>16245.166667</v>
      </c>
      <c r="L2802" s="19">
        <v>90927.78</v>
      </c>
    </row>
    <row r="2803" spans="1:12" ht="76.5" hidden="1" x14ac:dyDescent="0.2">
      <c r="A2803" s="16" t="s">
        <v>3144</v>
      </c>
      <c r="B2803" s="17" t="s">
        <v>3145</v>
      </c>
      <c r="C2803" s="17" t="s">
        <v>949</v>
      </c>
      <c r="D2803" s="17">
        <v>332999</v>
      </c>
      <c r="E2803" s="17" t="s">
        <v>34</v>
      </c>
      <c r="F2803" s="17" t="s">
        <v>606</v>
      </c>
      <c r="G2803" s="17" t="s">
        <v>3294</v>
      </c>
      <c r="H2803" s="18">
        <v>107041.81666700001</v>
      </c>
      <c r="I2803" s="18">
        <v>5200</v>
      </c>
      <c r="J2803" s="18">
        <v>0</v>
      </c>
      <c r="K2803" s="18">
        <v>5290</v>
      </c>
      <c r="L2803" s="19">
        <v>0</v>
      </c>
    </row>
    <row r="2804" spans="1:12" ht="38.25" hidden="1" x14ac:dyDescent="0.2">
      <c r="A2804" s="16" t="s">
        <v>3144</v>
      </c>
      <c r="B2804" s="17" t="s">
        <v>3145</v>
      </c>
      <c r="C2804" s="17" t="s">
        <v>949</v>
      </c>
      <c r="D2804" s="17">
        <v>336413</v>
      </c>
      <c r="E2804" s="17" t="s">
        <v>29</v>
      </c>
      <c r="F2804" s="17" t="s">
        <v>270</v>
      </c>
      <c r="G2804" s="17" t="s">
        <v>3295</v>
      </c>
      <c r="H2804" s="18">
        <v>106805.75</v>
      </c>
      <c r="I2804" s="18">
        <v>0</v>
      </c>
      <c r="J2804" s="18">
        <v>0</v>
      </c>
      <c r="K2804" s="18">
        <v>0</v>
      </c>
      <c r="L2804" s="19">
        <v>0</v>
      </c>
    </row>
    <row r="2805" spans="1:12" ht="76.5" hidden="1" x14ac:dyDescent="0.2">
      <c r="A2805" s="16" t="s">
        <v>3144</v>
      </c>
      <c r="B2805" s="17" t="s">
        <v>3145</v>
      </c>
      <c r="C2805" s="17" t="s">
        <v>949</v>
      </c>
      <c r="D2805" s="17">
        <v>334111</v>
      </c>
      <c r="E2805" s="17" t="s">
        <v>265</v>
      </c>
      <c r="F2805" s="17" t="s">
        <v>66</v>
      </c>
      <c r="G2805" s="17" t="s">
        <v>3296</v>
      </c>
      <c r="H2805" s="18">
        <v>106565.21</v>
      </c>
      <c r="I2805" s="18">
        <v>62887.18</v>
      </c>
      <c r="J2805" s="18">
        <v>0</v>
      </c>
      <c r="K2805" s="18">
        <v>62887.18</v>
      </c>
      <c r="L2805" s="19">
        <v>0</v>
      </c>
    </row>
    <row r="2806" spans="1:12" ht="89.25" hidden="1" x14ac:dyDescent="0.2">
      <c r="A2806" s="16" t="s">
        <v>3144</v>
      </c>
      <c r="B2806" s="17" t="s">
        <v>3145</v>
      </c>
      <c r="C2806" s="17" t="s">
        <v>949</v>
      </c>
      <c r="D2806" s="17">
        <v>511210</v>
      </c>
      <c r="E2806" s="17" t="s">
        <v>41</v>
      </c>
      <c r="F2806" s="17" t="s">
        <v>205</v>
      </c>
      <c r="G2806" s="17" t="s">
        <v>3297</v>
      </c>
      <c r="H2806" s="18">
        <v>103671.356667</v>
      </c>
      <c r="I2806" s="18">
        <v>71399.006666999994</v>
      </c>
      <c r="J2806" s="18">
        <v>18970.333332999999</v>
      </c>
      <c r="K2806" s="18">
        <v>0</v>
      </c>
      <c r="L2806" s="19">
        <v>0</v>
      </c>
    </row>
    <row r="2807" spans="1:12" ht="38.25" hidden="1" x14ac:dyDescent="0.2">
      <c r="A2807" s="16" t="s">
        <v>3144</v>
      </c>
      <c r="B2807" s="17" t="s">
        <v>3145</v>
      </c>
      <c r="C2807" s="17" t="s">
        <v>949</v>
      </c>
      <c r="D2807" s="17">
        <v>334290</v>
      </c>
      <c r="E2807" s="17" t="s">
        <v>198</v>
      </c>
      <c r="F2807" s="17" t="s">
        <v>429</v>
      </c>
      <c r="G2807" s="17" t="s">
        <v>3298</v>
      </c>
      <c r="H2807" s="18">
        <v>103215.49333300001</v>
      </c>
      <c r="I2807" s="18">
        <v>0</v>
      </c>
      <c r="J2807" s="18">
        <v>0</v>
      </c>
      <c r="K2807" s="18">
        <v>0</v>
      </c>
      <c r="L2807" s="19">
        <v>0</v>
      </c>
    </row>
    <row r="2808" spans="1:12" ht="102" hidden="1" x14ac:dyDescent="0.2">
      <c r="A2808" s="16" t="s">
        <v>3144</v>
      </c>
      <c r="B2808" s="17" t="s">
        <v>3145</v>
      </c>
      <c r="C2808" s="17" t="s">
        <v>949</v>
      </c>
      <c r="D2808" s="17">
        <v>334418</v>
      </c>
      <c r="E2808" s="17" t="s">
        <v>1392</v>
      </c>
      <c r="F2808" s="17" t="s">
        <v>606</v>
      </c>
      <c r="G2808" s="17" t="s">
        <v>3299</v>
      </c>
      <c r="H2808" s="18">
        <v>102686.466667</v>
      </c>
      <c r="I2808" s="18">
        <v>25310.466667000001</v>
      </c>
      <c r="J2808" s="18">
        <v>34000</v>
      </c>
      <c r="K2808" s="18">
        <v>0</v>
      </c>
      <c r="L2808" s="19">
        <v>0</v>
      </c>
    </row>
    <row r="2809" spans="1:12" ht="38.25" hidden="1" x14ac:dyDescent="0.2">
      <c r="A2809" s="16" t="s">
        <v>3144</v>
      </c>
      <c r="B2809" s="17" t="s">
        <v>3145</v>
      </c>
      <c r="C2809" s="17" t="s">
        <v>949</v>
      </c>
      <c r="D2809" s="17">
        <v>334220</v>
      </c>
      <c r="E2809" s="17" t="s">
        <v>65</v>
      </c>
      <c r="F2809" s="17" t="s">
        <v>439</v>
      </c>
      <c r="G2809" s="17" t="s">
        <v>3300</v>
      </c>
      <c r="H2809" s="18">
        <v>101540</v>
      </c>
      <c r="I2809" s="18">
        <v>0</v>
      </c>
      <c r="J2809" s="18">
        <v>0</v>
      </c>
      <c r="K2809" s="18">
        <v>0</v>
      </c>
      <c r="L2809" s="19">
        <v>0</v>
      </c>
    </row>
    <row r="2810" spans="1:12" ht="127.5" hidden="1" x14ac:dyDescent="0.2">
      <c r="A2810" s="16" t="s">
        <v>3144</v>
      </c>
      <c r="B2810" s="17" t="s">
        <v>3145</v>
      </c>
      <c r="C2810" s="17" t="s">
        <v>949</v>
      </c>
      <c r="D2810" s="17">
        <v>541519</v>
      </c>
      <c r="E2810" s="17" t="s">
        <v>120</v>
      </c>
      <c r="F2810" s="17" t="s">
        <v>270</v>
      </c>
      <c r="G2810" s="17" t="s">
        <v>3301</v>
      </c>
      <c r="H2810" s="18">
        <v>100384.516667</v>
      </c>
      <c r="I2810" s="18">
        <v>92551.183332999994</v>
      </c>
      <c r="J2810" s="18">
        <v>0</v>
      </c>
      <c r="K2810" s="18">
        <v>0</v>
      </c>
      <c r="L2810" s="19">
        <v>92551.183332999994</v>
      </c>
    </row>
    <row r="2811" spans="1:12" ht="114.75" x14ac:dyDescent="0.2">
      <c r="A2811" s="16" t="s">
        <v>3302</v>
      </c>
      <c r="B2811" s="17" t="s">
        <v>3303</v>
      </c>
      <c r="C2811" s="17" t="s">
        <v>816</v>
      </c>
      <c r="D2811" s="17">
        <v>488310</v>
      </c>
      <c r="E2811" s="17" t="s">
        <v>769</v>
      </c>
      <c r="F2811" s="17" t="s">
        <v>245</v>
      </c>
      <c r="G2811" s="17" t="s">
        <v>3304</v>
      </c>
      <c r="H2811" s="18">
        <v>7421888.0333329998</v>
      </c>
      <c r="I2811" s="18">
        <v>954679.00666700001</v>
      </c>
      <c r="J2811" s="18">
        <v>6095622.476667</v>
      </c>
      <c r="K2811" s="18">
        <v>0</v>
      </c>
      <c r="L2811" s="19">
        <v>0</v>
      </c>
    </row>
    <row r="2812" spans="1:12" ht="280.5" x14ac:dyDescent="0.2">
      <c r="A2812" s="16" t="s">
        <v>3302</v>
      </c>
      <c r="B2812" s="17" t="s">
        <v>3303</v>
      </c>
      <c r="C2812" s="17" t="s">
        <v>816</v>
      </c>
      <c r="D2812" s="17">
        <v>336611</v>
      </c>
      <c r="E2812" s="17" t="s">
        <v>441</v>
      </c>
      <c r="F2812" s="17" t="s">
        <v>245</v>
      </c>
      <c r="G2812" s="17" t="s">
        <v>3305</v>
      </c>
      <c r="H2812" s="18">
        <v>6534193.5433329996</v>
      </c>
      <c r="I2812" s="18">
        <v>998574.59666699998</v>
      </c>
      <c r="J2812" s="18">
        <v>4690490.99</v>
      </c>
      <c r="K2812" s="18">
        <v>692416.92333300004</v>
      </c>
      <c r="L2812" s="19">
        <v>0</v>
      </c>
    </row>
    <row r="2813" spans="1:12" ht="204" x14ac:dyDescent="0.2">
      <c r="A2813" s="16" t="s">
        <v>3302</v>
      </c>
      <c r="B2813" s="17" t="s">
        <v>3303</v>
      </c>
      <c r="C2813" s="17" t="s">
        <v>816</v>
      </c>
      <c r="D2813" s="17">
        <v>541330</v>
      </c>
      <c r="E2813" s="17" t="s">
        <v>130</v>
      </c>
      <c r="F2813" s="17" t="s">
        <v>785</v>
      </c>
      <c r="G2813" s="17" t="s">
        <v>3306</v>
      </c>
      <c r="H2813" s="18">
        <v>5016376.5</v>
      </c>
      <c r="I2813" s="18">
        <v>3998677.7366670002</v>
      </c>
      <c r="J2813" s="18">
        <v>5016376.5</v>
      </c>
      <c r="K2813" s="18">
        <v>0</v>
      </c>
      <c r="L2813" s="19">
        <v>0</v>
      </c>
    </row>
    <row r="2814" spans="1:12" ht="293.25" x14ac:dyDescent="0.2">
      <c r="A2814" s="16" t="s">
        <v>3302</v>
      </c>
      <c r="B2814" s="17" t="s">
        <v>3303</v>
      </c>
      <c r="C2814" s="17" t="s">
        <v>816</v>
      </c>
      <c r="D2814" s="17">
        <v>541519</v>
      </c>
      <c r="E2814" s="17" t="s">
        <v>120</v>
      </c>
      <c r="F2814" s="17" t="s">
        <v>245</v>
      </c>
      <c r="G2814" s="17" t="s">
        <v>3307</v>
      </c>
      <c r="H2814" s="18">
        <v>3979518.9866670002</v>
      </c>
      <c r="I2814" s="18">
        <v>3861382.286667</v>
      </c>
      <c r="J2814" s="18">
        <v>740123.17333300004</v>
      </c>
      <c r="K2814" s="18">
        <v>3202419.34</v>
      </c>
      <c r="L2814" s="19">
        <v>670728.36</v>
      </c>
    </row>
    <row r="2815" spans="1:12" ht="293.25" x14ac:dyDescent="0.2">
      <c r="A2815" s="16" t="s">
        <v>3302</v>
      </c>
      <c r="B2815" s="17" t="s">
        <v>3303</v>
      </c>
      <c r="C2815" s="17" t="s">
        <v>816</v>
      </c>
      <c r="D2815" s="17">
        <v>444110</v>
      </c>
      <c r="E2815" s="17" t="s">
        <v>3308</v>
      </c>
      <c r="F2815" s="17" t="s">
        <v>39</v>
      </c>
      <c r="G2815" s="17" t="s">
        <v>3309</v>
      </c>
      <c r="H2815" s="18">
        <v>3540732.5566670001</v>
      </c>
      <c r="I2815" s="18">
        <v>0</v>
      </c>
      <c r="J2815" s="18">
        <v>0</v>
      </c>
      <c r="K2815" s="18">
        <v>3540732.5566670001</v>
      </c>
      <c r="L2815" s="19">
        <v>0</v>
      </c>
    </row>
    <row r="2816" spans="1:12" ht="280.5" x14ac:dyDescent="0.2">
      <c r="A2816" s="16" t="s">
        <v>3302</v>
      </c>
      <c r="B2816" s="17" t="s">
        <v>3303</v>
      </c>
      <c r="C2816" s="17" t="s">
        <v>816</v>
      </c>
      <c r="D2816" s="17">
        <v>541512</v>
      </c>
      <c r="E2816" s="17" t="s">
        <v>71</v>
      </c>
      <c r="F2816" s="17" t="s">
        <v>785</v>
      </c>
      <c r="G2816" s="17" t="s">
        <v>3310</v>
      </c>
      <c r="H2816" s="18">
        <v>3478711.3066670001</v>
      </c>
      <c r="I2816" s="18">
        <v>3479118.6933329999</v>
      </c>
      <c r="J2816" s="18">
        <v>-407.38666699999999</v>
      </c>
      <c r="K2816" s="18">
        <v>14436.516667</v>
      </c>
      <c r="L2816" s="19">
        <v>0</v>
      </c>
    </row>
    <row r="2817" spans="1:12" ht="306" x14ac:dyDescent="0.2">
      <c r="A2817" s="16" t="s">
        <v>3302</v>
      </c>
      <c r="B2817" s="17" t="s">
        <v>3303</v>
      </c>
      <c r="C2817" s="17" t="s">
        <v>816</v>
      </c>
      <c r="D2817" s="17">
        <v>444130</v>
      </c>
      <c r="E2817" s="17" t="s">
        <v>1297</v>
      </c>
      <c r="F2817" s="17" t="s">
        <v>245</v>
      </c>
      <c r="G2817" s="17" t="s">
        <v>3311</v>
      </c>
      <c r="H2817" s="18">
        <v>3262447.4333330002</v>
      </c>
      <c r="I2817" s="18">
        <v>0</v>
      </c>
      <c r="J2817" s="18">
        <v>0</v>
      </c>
      <c r="K2817" s="18">
        <v>3262447.4333330002</v>
      </c>
      <c r="L2817" s="19">
        <v>0</v>
      </c>
    </row>
    <row r="2818" spans="1:12" ht="127.5" x14ac:dyDescent="0.2">
      <c r="A2818" s="16" t="s">
        <v>3302</v>
      </c>
      <c r="B2818" s="17" t="s">
        <v>3303</v>
      </c>
      <c r="C2818" s="17" t="s">
        <v>816</v>
      </c>
      <c r="D2818" s="17">
        <v>561210</v>
      </c>
      <c r="E2818" s="17" t="s">
        <v>17</v>
      </c>
      <c r="F2818" s="17" t="s">
        <v>245</v>
      </c>
      <c r="G2818" s="17" t="s">
        <v>3312</v>
      </c>
      <c r="H2818" s="18">
        <v>2136890.8966669999</v>
      </c>
      <c r="I2818" s="18">
        <v>2137367.8166669998</v>
      </c>
      <c r="J2818" s="18">
        <v>8731.4166669999995</v>
      </c>
      <c r="K2818" s="18">
        <v>0</v>
      </c>
      <c r="L2818" s="19">
        <v>0</v>
      </c>
    </row>
    <row r="2819" spans="1:12" ht="216.75" x14ac:dyDescent="0.2">
      <c r="A2819" s="16" t="s">
        <v>3302</v>
      </c>
      <c r="B2819" s="17" t="s">
        <v>3303</v>
      </c>
      <c r="C2819" s="17" t="s">
        <v>816</v>
      </c>
      <c r="D2819" s="17">
        <v>541618</v>
      </c>
      <c r="E2819" s="17" t="s">
        <v>476</v>
      </c>
      <c r="F2819" s="17" t="s">
        <v>245</v>
      </c>
      <c r="G2819" s="17" t="s">
        <v>3313</v>
      </c>
      <c r="H2819" s="18">
        <v>2088738.21</v>
      </c>
      <c r="I2819" s="18">
        <v>2088738.21</v>
      </c>
      <c r="J2819" s="18">
        <v>27590.39</v>
      </c>
      <c r="K2819" s="18">
        <v>1715273.013333</v>
      </c>
      <c r="L2819" s="19">
        <v>0</v>
      </c>
    </row>
    <row r="2820" spans="1:12" ht="191.25" x14ac:dyDescent="0.2">
      <c r="A2820" s="16" t="s">
        <v>3302</v>
      </c>
      <c r="B2820" s="17" t="s">
        <v>3303</v>
      </c>
      <c r="C2820" s="17" t="s">
        <v>816</v>
      </c>
      <c r="D2820" s="17">
        <v>561210</v>
      </c>
      <c r="E2820" s="17" t="s">
        <v>17</v>
      </c>
      <c r="F2820" s="17" t="s">
        <v>785</v>
      </c>
      <c r="G2820" s="17" t="s">
        <v>3314</v>
      </c>
      <c r="H2820" s="18">
        <v>1942082.773333</v>
      </c>
      <c r="I2820" s="18">
        <v>272335.30333299999</v>
      </c>
      <c r="J2820" s="18">
        <v>49181.93</v>
      </c>
      <c r="K2820" s="18">
        <v>0</v>
      </c>
      <c r="L2820" s="19">
        <v>0</v>
      </c>
    </row>
    <row r="2821" spans="1:12" ht="153" x14ac:dyDescent="0.2">
      <c r="A2821" s="16" t="s">
        <v>3302</v>
      </c>
      <c r="B2821" s="17" t="s">
        <v>3303</v>
      </c>
      <c r="C2821" s="17" t="s">
        <v>816</v>
      </c>
      <c r="D2821" s="17">
        <v>541611</v>
      </c>
      <c r="E2821" s="17" t="s">
        <v>115</v>
      </c>
      <c r="F2821" s="17" t="s">
        <v>245</v>
      </c>
      <c r="G2821" s="17" t="s">
        <v>3315</v>
      </c>
      <c r="H2821" s="18">
        <v>1452681.523333</v>
      </c>
      <c r="I2821" s="18">
        <v>1452681.523333</v>
      </c>
      <c r="J2821" s="18">
        <v>0</v>
      </c>
      <c r="K2821" s="18">
        <v>330553.16666699998</v>
      </c>
      <c r="L2821" s="19">
        <v>0</v>
      </c>
    </row>
    <row r="2822" spans="1:12" x14ac:dyDescent="0.2">
      <c r="A2822" s="16" t="s">
        <v>3302</v>
      </c>
      <c r="B2822" s="17" t="s">
        <v>3303</v>
      </c>
      <c r="C2822" s="17" t="s">
        <v>816</v>
      </c>
      <c r="D2822" s="17">
        <v>517919</v>
      </c>
      <c r="E2822" s="17" t="s">
        <v>170</v>
      </c>
      <c r="F2822" s="17" t="s">
        <v>66</v>
      </c>
      <c r="G2822" s="17" t="s">
        <v>3316</v>
      </c>
      <c r="H2822" s="18">
        <v>1410856.6866669999</v>
      </c>
      <c r="I2822" s="18">
        <v>0</v>
      </c>
      <c r="J2822" s="18">
        <v>1410856.6866669999</v>
      </c>
      <c r="K2822" s="18">
        <v>0</v>
      </c>
      <c r="L2822" s="19">
        <v>0</v>
      </c>
    </row>
    <row r="2823" spans="1:12" ht="267.75" x14ac:dyDescent="0.2">
      <c r="A2823" s="16" t="s">
        <v>3302</v>
      </c>
      <c r="B2823" s="17" t="s">
        <v>3303</v>
      </c>
      <c r="C2823" s="17" t="s">
        <v>816</v>
      </c>
      <c r="D2823" s="17">
        <v>561110</v>
      </c>
      <c r="E2823" s="17" t="s">
        <v>194</v>
      </c>
      <c r="F2823" s="17" t="s">
        <v>245</v>
      </c>
      <c r="G2823" s="17" t="s">
        <v>3317</v>
      </c>
      <c r="H2823" s="18">
        <v>1052506.9433329999</v>
      </c>
      <c r="I2823" s="18">
        <v>1052506.9433329999</v>
      </c>
      <c r="J2823" s="18">
        <v>999659.70333299995</v>
      </c>
      <c r="K2823" s="18">
        <v>27887.24</v>
      </c>
      <c r="L2823" s="19">
        <v>119563.93333299999</v>
      </c>
    </row>
    <row r="2824" spans="1:12" ht="38.25" x14ac:dyDescent="0.2">
      <c r="A2824" s="16" t="s">
        <v>3302</v>
      </c>
      <c r="B2824" s="17" t="s">
        <v>3303</v>
      </c>
      <c r="C2824" s="17" t="s">
        <v>816</v>
      </c>
      <c r="D2824" s="17">
        <v>722310</v>
      </c>
      <c r="E2824" s="17" t="s">
        <v>481</v>
      </c>
      <c r="F2824" s="17" t="s">
        <v>245</v>
      </c>
      <c r="G2824" s="17" t="s">
        <v>3318</v>
      </c>
      <c r="H2824" s="18">
        <v>967033.63333300001</v>
      </c>
      <c r="I2824" s="18">
        <v>967033.63333300001</v>
      </c>
      <c r="J2824" s="18">
        <v>967033.63333300001</v>
      </c>
      <c r="K2824" s="18">
        <v>0</v>
      </c>
      <c r="L2824" s="19">
        <v>0</v>
      </c>
    </row>
    <row r="2825" spans="1:12" ht="191.25" x14ac:dyDescent="0.2">
      <c r="A2825" s="16" t="s">
        <v>3302</v>
      </c>
      <c r="B2825" s="17" t="s">
        <v>3303</v>
      </c>
      <c r="C2825" s="17" t="s">
        <v>816</v>
      </c>
      <c r="D2825" s="17">
        <v>541512</v>
      </c>
      <c r="E2825" s="17" t="s">
        <v>71</v>
      </c>
      <c r="F2825" s="17" t="s">
        <v>245</v>
      </c>
      <c r="G2825" s="17" t="s">
        <v>3319</v>
      </c>
      <c r="H2825" s="18">
        <v>814984.64</v>
      </c>
      <c r="I2825" s="18">
        <v>814984.64</v>
      </c>
      <c r="J2825" s="18">
        <v>46553.599999999999</v>
      </c>
      <c r="K2825" s="18">
        <v>768431.04</v>
      </c>
      <c r="L2825" s="19">
        <v>0</v>
      </c>
    </row>
    <row r="2826" spans="1:12" ht="140.25" x14ac:dyDescent="0.2">
      <c r="A2826" s="16" t="s">
        <v>3302</v>
      </c>
      <c r="B2826" s="17" t="s">
        <v>3303</v>
      </c>
      <c r="C2826" s="17" t="s">
        <v>816</v>
      </c>
      <c r="D2826" s="17">
        <v>325120</v>
      </c>
      <c r="E2826" s="17" t="s">
        <v>247</v>
      </c>
      <c r="F2826" s="17" t="s">
        <v>245</v>
      </c>
      <c r="G2826" s="17" t="s">
        <v>3320</v>
      </c>
      <c r="H2826" s="18">
        <v>634285.52666700003</v>
      </c>
      <c r="I2826" s="18">
        <v>0</v>
      </c>
      <c r="J2826" s="18">
        <v>0</v>
      </c>
      <c r="K2826" s="18">
        <v>0</v>
      </c>
      <c r="L2826" s="19">
        <v>0</v>
      </c>
    </row>
    <row r="2827" spans="1:12" ht="255" x14ac:dyDescent="0.2">
      <c r="A2827" s="16" t="s">
        <v>3302</v>
      </c>
      <c r="B2827" s="17" t="s">
        <v>3303</v>
      </c>
      <c r="C2827" s="17" t="s">
        <v>816</v>
      </c>
      <c r="D2827" s="17">
        <v>561320</v>
      </c>
      <c r="E2827" s="17" t="s">
        <v>568</v>
      </c>
      <c r="F2827" s="17" t="s">
        <v>245</v>
      </c>
      <c r="G2827" s="17" t="s">
        <v>3321</v>
      </c>
      <c r="H2827" s="18">
        <v>630941.80333300005</v>
      </c>
      <c r="I2827" s="18">
        <v>630941.80333300005</v>
      </c>
      <c r="J2827" s="18">
        <v>566464.03</v>
      </c>
      <c r="K2827" s="18">
        <v>31676.400000000001</v>
      </c>
      <c r="L2827" s="19">
        <v>115051.17</v>
      </c>
    </row>
    <row r="2828" spans="1:12" ht="165.75" x14ac:dyDescent="0.2">
      <c r="A2828" s="16" t="s">
        <v>3302</v>
      </c>
      <c r="B2828" s="17" t="s">
        <v>3303</v>
      </c>
      <c r="C2828" s="17" t="s">
        <v>816</v>
      </c>
      <c r="D2828" s="17">
        <v>541990</v>
      </c>
      <c r="E2828" s="17" t="s">
        <v>117</v>
      </c>
      <c r="F2828" s="17" t="s">
        <v>245</v>
      </c>
      <c r="G2828" s="17" t="s">
        <v>3322</v>
      </c>
      <c r="H2828" s="18">
        <v>502775.07</v>
      </c>
      <c r="I2828" s="18">
        <v>449855.06666700001</v>
      </c>
      <c r="J2828" s="18">
        <v>496894.07</v>
      </c>
      <c r="K2828" s="18">
        <v>-3066.666667</v>
      </c>
      <c r="L2828" s="19">
        <v>0</v>
      </c>
    </row>
    <row r="2829" spans="1:12" ht="127.5" x14ac:dyDescent="0.2">
      <c r="A2829" s="16" t="s">
        <v>3302</v>
      </c>
      <c r="B2829" s="17" t="s">
        <v>3303</v>
      </c>
      <c r="C2829" s="17" t="s">
        <v>816</v>
      </c>
      <c r="D2829" s="17">
        <v>541611</v>
      </c>
      <c r="E2829" s="17" t="s">
        <v>115</v>
      </c>
      <c r="F2829" s="17" t="s">
        <v>785</v>
      </c>
      <c r="G2829" s="17" t="s">
        <v>3323</v>
      </c>
      <c r="H2829" s="18">
        <v>464654.42</v>
      </c>
      <c r="I2829" s="18">
        <v>464654.42</v>
      </c>
      <c r="J2829" s="18">
        <v>330351.05333299999</v>
      </c>
      <c r="K2829" s="18">
        <v>0</v>
      </c>
      <c r="L2829" s="19">
        <v>0</v>
      </c>
    </row>
    <row r="2830" spans="1:12" ht="165.75" x14ac:dyDescent="0.2">
      <c r="A2830" s="16" t="s">
        <v>3302</v>
      </c>
      <c r="B2830" s="17" t="s">
        <v>3303</v>
      </c>
      <c r="C2830" s="17" t="s">
        <v>816</v>
      </c>
      <c r="D2830" s="17">
        <v>485510</v>
      </c>
      <c r="E2830" s="17" t="s">
        <v>3106</v>
      </c>
      <c r="F2830" s="17" t="s">
        <v>456</v>
      </c>
      <c r="G2830" s="17" t="s">
        <v>3324</v>
      </c>
      <c r="H2830" s="18">
        <v>458598.23333299998</v>
      </c>
      <c r="I2830" s="18">
        <v>4703.3333329999996</v>
      </c>
      <c r="J2830" s="18">
        <v>0</v>
      </c>
      <c r="K2830" s="18">
        <v>0</v>
      </c>
      <c r="L2830" s="19">
        <v>49711</v>
      </c>
    </row>
    <row r="2831" spans="1:12" ht="255" x14ac:dyDescent="0.2">
      <c r="A2831" s="16" t="s">
        <v>3302</v>
      </c>
      <c r="B2831" s="17" t="s">
        <v>3303</v>
      </c>
      <c r="C2831" s="17" t="s">
        <v>816</v>
      </c>
      <c r="D2831" s="17">
        <v>541519</v>
      </c>
      <c r="E2831" s="17" t="s">
        <v>120</v>
      </c>
      <c r="F2831" s="17" t="s">
        <v>785</v>
      </c>
      <c r="G2831" s="17" t="s">
        <v>3325</v>
      </c>
      <c r="H2831" s="18">
        <v>453963.67666699999</v>
      </c>
      <c r="I2831" s="18">
        <v>20986.34</v>
      </c>
      <c r="J2831" s="18">
        <v>29913.626667</v>
      </c>
      <c r="K2831" s="18">
        <v>3220.7333330000001</v>
      </c>
      <c r="L2831" s="19">
        <v>114112.71333300001</v>
      </c>
    </row>
    <row r="2832" spans="1:12" ht="38.25" x14ac:dyDescent="0.2">
      <c r="A2832" s="16" t="s">
        <v>3302</v>
      </c>
      <c r="B2832" s="17" t="s">
        <v>3303</v>
      </c>
      <c r="C2832" s="17" t="s">
        <v>816</v>
      </c>
      <c r="D2832" s="17">
        <v>493110</v>
      </c>
      <c r="E2832" s="17" t="s">
        <v>620</v>
      </c>
      <c r="F2832" s="17" t="s">
        <v>245</v>
      </c>
      <c r="G2832" s="17" t="s">
        <v>3326</v>
      </c>
      <c r="H2832" s="18">
        <v>430177.29666699999</v>
      </c>
      <c r="I2832" s="18">
        <v>430177.29666699999</v>
      </c>
      <c r="J2832" s="18">
        <v>430177.29666699999</v>
      </c>
      <c r="K2832" s="18">
        <v>0</v>
      </c>
      <c r="L2832" s="19">
        <v>0</v>
      </c>
    </row>
    <row r="2833" spans="1:12" ht="165.75" x14ac:dyDescent="0.2">
      <c r="A2833" s="16" t="s">
        <v>3302</v>
      </c>
      <c r="B2833" s="17" t="s">
        <v>3303</v>
      </c>
      <c r="C2833" s="17" t="s">
        <v>816</v>
      </c>
      <c r="D2833" s="17">
        <v>541513</v>
      </c>
      <c r="E2833" s="17" t="s">
        <v>188</v>
      </c>
      <c r="F2833" s="17" t="s">
        <v>245</v>
      </c>
      <c r="G2833" s="17" t="s">
        <v>3327</v>
      </c>
      <c r="H2833" s="18">
        <v>408412.54</v>
      </c>
      <c r="I2833" s="18">
        <v>408412.54</v>
      </c>
      <c r="J2833" s="18">
        <v>411127.98</v>
      </c>
      <c r="K2833" s="18">
        <v>0</v>
      </c>
      <c r="L2833" s="19">
        <v>408412.54</v>
      </c>
    </row>
    <row r="2834" spans="1:12" x14ac:dyDescent="0.2">
      <c r="A2834" s="16" t="s">
        <v>3302</v>
      </c>
      <c r="B2834" s="17" t="s">
        <v>3303</v>
      </c>
      <c r="C2834" s="17" t="s">
        <v>816</v>
      </c>
      <c r="D2834" s="17">
        <v>541512</v>
      </c>
      <c r="E2834" s="17" t="s">
        <v>71</v>
      </c>
      <c r="F2834" s="17" t="s">
        <v>456</v>
      </c>
      <c r="G2834" s="17" t="s">
        <v>3328</v>
      </c>
      <c r="H2834" s="18">
        <v>402294.58666700003</v>
      </c>
      <c r="I2834" s="18">
        <v>402294.58666700003</v>
      </c>
      <c r="J2834" s="18">
        <v>402294.58666700003</v>
      </c>
      <c r="K2834" s="18">
        <v>0</v>
      </c>
      <c r="L2834" s="19">
        <v>0</v>
      </c>
    </row>
    <row r="2835" spans="1:12" ht="63.75" x14ac:dyDescent="0.2">
      <c r="A2835" s="16" t="s">
        <v>3302</v>
      </c>
      <c r="B2835" s="17" t="s">
        <v>3303</v>
      </c>
      <c r="C2835" s="17" t="s">
        <v>816</v>
      </c>
      <c r="D2835" s="17">
        <v>517919</v>
      </c>
      <c r="E2835" s="17" t="s">
        <v>170</v>
      </c>
      <c r="F2835" s="17" t="s">
        <v>245</v>
      </c>
      <c r="G2835" s="17" t="s">
        <v>3329</v>
      </c>
      <c r="H2835" s="18">
        <v>379895.25</v>
      </c>
      <c r="I2835" s="18">
        <v>379895.25</v>
      </c>
      <c r="J2835" s="18">
        <v>0</v>
      </c>
      <c r="K2835" s="18">
        <v>125.65</v>
      </c>
      <c r="L2835" s="19">
        <v>0</v>
      </c>
    </row>
    <row r="2836" spans="1:12" ht="408" x14ac:dyDescent="0.2">
      <c r="A2836" s="16" t="s">
        <v>3302</v>
      </c>
      <c r="B2836" s="17" t="s">
        <v>3303</v>
      </c>
      <c r="C2836" s="17" t="s">
        <v>816</v>
      </c>
      <c r="D2836" s="17">
        <v>517210</v>
      </c>
      <c r="E2836" s="17" t="s">
        <v>3330</v>
      </c>
      <c r="F2836" s="17" t="s">
        <v>456</v>
      </c>
      <c r="G2836" s="17" t="s">
        <v>3331</v>
      </c>
      <c r="H2836" s="18">
        <v>356650.34666699998</v>
      </c>
      <c r="I2836" s="18">
        <v>0</v>
      </c>
      <c r="J2836" s="18">
        <v>0</v>
      </c>
      <c r="K2836" s="18">
        <v>0</v>
      </c>
      <c r="L2836" s="19">
        <v>0</v>
      </c>
    </row>
    <row r="2837" spans="1:12" ht="267.75" x14ac:dyDescent="0.2">
      <c r="A2837" s="16" t="s">
        <v>3302</v>
      </c>
      <c r="B2837" s="17" t="s">
        <v>3303</v>
      </c>
      <c r="C2837" s="17" t="s">
        <v>816</v>
      </c>
      <c r="D2837" s="17">
        <v>484210</v>
      </c>
      <c r="E2837" s="17" t="s">
        <v>235</v>
      </c>
      <c r="F2837" s="17" t="s">
        <v>245</v>
      </c>
      <c r="G2837" s="17" t="s">
        <v>3332</v>
      </c>
      <c r="H2837" s="18">
        <v>351804.26666700002</v>
      </c>
      <c r="I2837" s="18">
        <v>212695.57</v>
      </c>
      <c r="J2837" s="18">
        <v>0</v>
      </c>
      <c r="K2837" s="18">
        <v>1629.9</v>
      </c>
      <c r="L2837" s="19">
        <v>0</v>
      </c>
    </row>
    <row r="2838" spans="1:12" ht="127.5" x14ac:dyDescent="0.2">
      <c r="A2838" s="16" t="s">
        <v>3302</v>
      </c>
      <c r="B2838" s="17" t="s">
        <v>3303</v>
      </c>
      <c r="C2838" s="17" t="s">
        <v>816</v>
      </c>
      <c r="D2838" s="17">
        <v>337127</v>
      </c>
      <c r="E2838" s="17" t="s">
        <v>2793</v>
      </c>
      <c r="F2838" s="17" t="s">
        <v>245</v>
      </c>
      <c r="G2838" s="17" t="s">
        <v>3333</v>
      </c>
      <c r="H2838" s="18">
        <v>337286</v>
      </c>
      <c r="I2838" s="18">
        <v>337286</v>
      </c>
      <c r="J2838" s="18">
        <v>0</v>
      </c>
      <c r="K2838" s="18">
        <v>337286</v>
      </c>
      <c r="L2838" s="19">
        <v>0</v>
      </c>
    </row>
    <row r="2839" spans="1:12" ht="25.5" x14ac:dyDescent="0.2">
      <c r="A2839" s="16" t="s">
        <v>3302</v>
      </c>
      <c r="B2839" s="17" t="s">
        <v>3303</v>
      </c>
      <c r="C2839" s="17" t="s">
        <v>816</v>
      </c>
      <c r="D2839" s="17">
        <v>541690</v>
      </c>
      <c r="E2839" s="17" t="s">
        <v>161</v>
      </c>
      <c r="F2839" s="17" t="s">
        <v>785</v>
      </c>
      <c r="G2839" s="17" t="s">
        <v>3334</v>
      </c>
      <c r="H2839" s="18">
        <v>330894.84000000003</v>
      </c>
      <c r="I2839" s="18">
        <v>330894.84000000003</v>
      </c>
      <c r="J2839" s="18">
        <v>0</v>
      </c>
      <c r="K2839" s="18">
        <v>0</v>
      </c>
      <c r="L2839" s="19">
        <v>0</v>
      </c>
    </row>
    <row r="2840" spans="1:12" x14ac:dyDescent="0.2">
      <c r="A2840" s="16" t="s">
        <v>3302</v>
      </c>
      <c r="B2840" s="17" t="s">
        <v>3303</v>
      </c>
      <c r="C2840" s="17" t="s">
        <v>816</v>
      </c>
      <c r="D2840" s="17">
        <v>517911</v>
      </c>
      <c r="E2840" s="17" t="s">
        <v>771</v>
      </c>
      <c r="F2840" s="17" t="s">
        <v>245</v>
      </c>
      <c r="G2840" s="17" t="s">
        <v>3335</v>
      </c>
      <c r="H2840" s="18">
        <v>324945.86333299999</v>
      </c>
      <c r="I2840" s="18">
        <v>324945.86333299999</v>
      </c>
      <c r="J2840" s="18">
        <v>0</v>
      </c>
      <c r="K2840" s="18">
        <v>0</v>
      </c>
      <c r="L2840" s="19">
        <v>0</v>
      </c>
    </row>
    <row r="2841" spans="1:12" ht="114.75" x14ac:dyDescent="0.2">
      <c r="A2841" s="16" t="s">
        <v>3302</v>
      </c>
      <c r="B2841" s="17" t="s">
        <v>3303</v>
      </c>
      <c r="C2841" s="17" t="s">
        <v>816</v>
      </c>
      <c r="D2841" s="17">
        <v>541612</v>
      </c>
      <c r="E2841" s="17" t="s">
        <v>144</v>
      </c>
      <c r="F2841" s="17" t="s">
        <v>245</v>
      </c>
      <c r="G2841" s="17" t="s">
        <v>3336</v>
      </c>
      <c r="H2841" s="18">
        <v>309194.8</v>
      </c>
      <c r="I2841" s="18">
        <v>309194.8</v>
      </c>
      <c r="J2841" s="18">
        <v>263852.08</v>
      </c>
      <c r="K2841" s="18">
        <v>45342.720000000001</v>
      </c>
      <c r="L2841" s="19">
        <v>0</v>
      </c>
    </row>
    <row r="2842" spans="1:12" x14ac:dyDescent="0.2">
      <c r="A2842" s="16" t="s">
        <v>3302</v>
      </c>
      <c r="B2842" s="17" t="s">
        <v>3303</v>
      </c>
      <c r="C2842" s="17" t="s">
        <v>816</v>
      </c>
      <c r="D2842" s="17">
        <v>541519</v>
      </c>
      <c r="E2842" s="17" t="s">
        <v>120</v>
      </c>
      <c r="F2842" s="17" t="s">
        <v>456</v>
      </c>
      <c r="G2842" s="17" t="s">
        <v>3337</v>
      </c>
      <c r="H2842" s="18">
        <v>286636.79999999999</v>
      </c>
      <c r="I2842" s="18">
        <v>286636.79999999999</v>
      </c>
      <c r="J2842" s="18">
        <v>286636.79999999999</v>
      </c>
      <c r="K2842" s="18">
        <v>0</v>
      </c>
      <c r="L2842" s="19">
        <v>286636.79999999999</v>
      </c>
    </row>
    <row r="2843" spans="1:12" ht="153" x14ac:dyDescent="0.2">
      <c r="A2843" s="16" t="s">
        <v>3302</v>
      </c>
      <c r="B2843" s="17" t="s">
        <v>3303</v>
      </c>
      <c r="C2843" s="17" t="s">
        <v>816</v>
      </c>
      <c r="D2843" s="17">
        <v>812332</v>
      </c>
      <c r="E2843" s="17" t="s">
        <v>261</v>
      </c>
      <c r="F2843" s="17" t="s">
        <v>245</v>
      </c>
      <c r="G2843" s="17" t="s">
        <v>3338</v>
      </c>
      <c r="H2843" s="18">
        <v>267236.32666700002</v>
      </c>
      <c r="I2843" s="18">
        <v>306677.55333299999</v>
      </c>
      <c r="J2843" s="18">
        <v>0</v>
      </c>
      <c r="K2843" s="18">
        <v>0</v>
      </c>
      <c r="L2843" s="19">
        <v>0</v>
      </c>
    </row>
    <row r="2844" spans="1:12" ht="229.5" x14ac:dyDescent="0.2">
      <c r="A2844" s="16" t="s">
        <v>3302</v>
      </c>
      <c r="B2844" s="17" t="s">
        <v>3303</v>
      </c>
      <c r="C2844" s="17" t="s">
        <v>816</v>
      </c>
      <c r="D2844" s="17">
        <v>337122</v>
      </c>
      <c r="E2844" s="17" t="s">
        <v>49</v>
      </c>
      <c r="F2844" s="17" t="s">
        <v>245</v>
      </c>
      <c r="G2844" s="17" t="s">
        <v>3339</v>
      </c>
      <c r="H2844" s="18">
        <v>260555.27</v>
      </c>
      <c r="I2844" s="18">
        <v>14618.783332999999</v>
      </c>
      <c r="J2844" s="18">
        <v>14618.783332999999</v>
      </c>
      <c r="K2844" s="18">
        <v>245488.32</v>
      </c>
      <c r="L2844" s="19">
        <v>0</v>
      </c>
    </row>
    <row r="2845" spans="1:12" ht="357" x14ac:dyDescent="0.2">
      <c r="A2845" s="16" t="s">
        <v>3302</v>
      </c>
      <c r="B2845" s="17" t="s">
        <v>3303</v>
      </c>
      <c r="C2845" s="17" t="s">
        <v>816</v>
      </c>
      <c r="D2845" s="17">
        <v>721110</v>
      </c>
      <c r="E2845" s="17" t="s">
        <v>2607</v>
      </c>
      <c r="F2845" s="17" t="s">
        <v>245</v>
      </c>
      <c r="G2845" s="17" t="s">
        <v>3340</v>
      </c>
      <c r="H2845" s="18">
        <v>258211.126667</v>
      </c>
      <c r="I2845" s="18">
        <v>14794</v>
      </c>
      <c r="J2845" s="18">
        <v>0</v>
      </c>
      <c r="K2845" s="18">
        <v>14794</v>
      </c>
      <c r="L2845" s="19">
        <v>0</v>
      </c>
    </row>
    <row r="2846" spans="1:12" x14ac:dyDescent="0.2">
      <c r="A2846" s="16" t="s">
        <v>3302</v>
      </c>
      <c r="B2846" s="17" t="s">
        <v>3303</v>
      </c>
      <c r="C2846" s="17" t="s">
        <v>816</v>
      </c>
      <c r="D2846" s="17">
        <v>561421</v>
      </c>
      <c r="E2846" s="17" t="s">
        <v>3341</v>
      </c>
      <c r="F2846" s="17" t="s">
        <v>245</v>
      </c>
      <c r="G2846" s="17" t="s">
        <v>3342</v>
      </c>
      <c r="H2846" s="18">
        <v>255624.76</v>
      </c>
      <c r="I2846" s="18">
        <v>255624.76</v>
      </c>
      <c r="J2846" s="18">
        <v>255624.76</v>
      </c>
      <c r="K2846" s="18">
        <v>0</v>
      </c>
      <c r="L2846" s="19">
        <v>255624.76</v>
      </c>
    </row>
    <row r="2847" spans="1:12" ht="76.5" x14ac:dyDescent="0.2">
      <c r="A2847" s="16" t="s">
        <v>3302</v>
      </c>
      <c r="B2847" s="17" t="s">
        <v>3303</v>
      </c>
      <c r="C2847" s="17" t="s">
        <v>816</v>
      </c>
      <c r="D2847" s="17">
        <v>561621</v>
      </c>
      <c r="E2847" s="17" t="s">
        <v>141</v>
      </c>
      <c r="F2847" s="17" t="s">
        <v>245</v>
      </c>
      <c r="G2847" s="17" t="s">
        <v>3343</v>
      </c>
      <c r="H2847" s="18">
        <v>243069.31666700001</v>
      </c>
      <c r="I2847" s="18">
        <v>238279.32666699999</v>
      </c>
      <c r="J2847" s="18">
        <v>-1293.2733330000001</v>
      </c>
      <c r="K2847" s="18">
        <v>241915.6</v>
      </c>
      <c r="L2847" s="19">
        <v>0</v>
      </c>
    </row>
    <row r="2848" spans="1:12" ht="51" x14ac:dyDescent="0.2">
      <c r="A2848" s="16" t="s">
        <v>3302</v>
      </c>
      <c r="B2848" s="17" t="s">
        <v>3303</v>
      </c>
      <c r="C2848" s="17" t="s">
        <v>816</v>
      </c>
      <c r="D2848" s="17">
        <v>541330</v>
      </c>
      <c r="E2848" s="17" t="s">
        <v>130</v>
      </c>
      <c r="F2848" s="17" t="s">
        <v>245</v>
      </c>
      <c r="G2848" s="17" t="s">
        <v>3344</v>
      </c>
      <c r="H2848" s="18">
        <v>232892.38333300001</v>
      </c>
      <c r="I2848" s="18">
        <v>0</v>
      </c>
      <c r="J2848" s="18">
        <v>228853.05</v>
      </c>
      <c r="K2848" s="18">
        <v>0</v>
      </c>
      <c r="L2848" s="19">
        <v>0</v>
      </c>
    </row>
    <row r="2849" spans="1:12" ht="51" x14ac:dyDescent="0.2">
      <c r="A2849" s="16" t="s">
        <v>3302</v>
      </c>
      <c r="B2849" s="17" t="s">
        <v>3303</v>
      </c>
      <c r="C2849" s="17" t="s">
        <v>816</v>
      </c>
      <c r="D2849" s="17">
        <v>561110</v>
      </c>
      <c r="E2849" s="17" t="s">
        <v>194</v>
      </c>
      <c r="F2849" s="17" t="s">
        <v>785</v>
      </c>
      <c r="G2849" s="17" t="s">
        <v>3345</v>
      </c>
      <c r="H2849" s="18">
        <v>232004.17333300001</v>
      </c>
      <c r="I2849" s="18">
        <v>232004.17333300001</v>
      </c>
      <c r="J2849" s="18">
        <v>85218.333333000002</v>
      </c>
      <c r="K2849" s="18">
        <v>82803.64</v>
      </c>
      <c r="L2849" s="19">
        <v>0</v>
      </c>
    </row>
    <row r="2850" spans="1:12" ht="140.25" x14ac:dyDescent="0.2">
      <c r="A2850" s="16" t="s">
        <v>3302</v>
      </c>
      <c r="B2850" s="17" t="s">
        <v>3303</v>
      </c>
      <c r="C2850" s="17" t="s">
        <v>816</v>
      </c>
      <c r="D2850" s="17">
        <v>488310</v>
      </c>
      <c r="E2850" s="17" t="s">
        <v>769</v>
      </c>
      <c r="F2850" s="17" t="s">
        <v>3346</v>
      </c>
      <c r="G2850" s="17" t="s">
        <v>3347</v>
      </c>
      <c r="H2850" s="18">
        <v>219006.00666700001</v>
      </c>
      <c r="I2850" s="18">
        <v>0</v>
      </c>
      <c r="J2850" s="18">
        <v>0</v>
      </c>
      <c r="K2850" s="18">
        <v>0</v>
      </c>
      <c r="L2850" s="19">
        <v>219006.00666700001</v>
      </c>
    </row>
    <row r="2851" spans="1:12" ht="409.5" x14ac:dyDescent="0.2">
      <c r="A2851" s="16" t="s">
        <v>3302</v>
      </c>
      <c r="B2851" s="17" t="s">
        <v>3303</v>
      </c>
      <c r="C2851" s="17" t="s">
        <v>816</v>
      </c>
      <c r="D2851" s="17">
        <v>337214</v>
      </c>
      <c r="E2851" s="17" t="s">
        <v>93</v>
      </c>
      <c r="F2851" s="17" t="s">
        <v>245</v>
      </c>
      <c r="G2851" s="17" t="s">
        <v>3348</v>
      </c>
      <c r="H2851" s="18">
        <v>207813.57</v>
      </c>
      <c r="I2851" s="18">
        <v>146467.01666699999</v>
      </c>
      <c r="J2851" s="18">
        <v>0</v>
      </c>
      <c r="K2851" s="18">
        <v>183989.093333</v>
      </c>
      <c r="L2851" s="19">
        <v>0</v>
      </c>
    </row>
    <row r="2852" spans="1:12" ht="38.25" x14ac:dyDescent="0.2">
      <c r="A2852" s="16" t="s">
        <v>3302</v>
      </c>
      <c r="B2852" s="17" t="s">
        <v>3303</v>
      </c>
      <c r="C2852" s="17" t="s">
        <v>816</v>
      </c>
      <c r="D2852" s="17">
        <v>333999</v>
      </c>
      <c r="E2852" s="17" t="s">
        <v>24</v>
      </c>
      <c r="F2852" s="17" t="s">
        <v>245</v>
      </c>
      <c r="G2852" s="17" t="s">
        <v>3349</v>
      </c>
      <c r="H2852" s="18">
        <v>185844.15333299999</v>
      </c>
      <c r="I2852" s="18">
        <v>0</v>
      </c>
      <c r="J2852" s="18">
        <v>0</v>
      </c>
      <c r="K2852" s="18">
        <v>0</v>
      </c>
      <c r="L2852" s="19">
        <v>0</v>
      </c>
    </row>
    <row r="2853" spans="1:12" ht="25.5" x14ac:dyDescent="0.2">
      <c r="A2853" s="16" t="s">
        <v>3302</v>
      </c>
      <c r="B2853" s="17" t="s">
        <v>3303</v>
      </c>
      <c r="C2853" s="17" t="s">
        <v>816</v>
      </c>
      <c r="D2853" s="17">
        <v>335313</v>
      </c>
      <c r="E2853" s="17" t="s">
        <v>1334</v>
      </c>
      <c r="F2853" s="17" t="s">
        <v>245</v>
      </c>
      <c r="G2853" s="17" t="s">
        <v>3350</v>
      </c>
      <c r="H2853" s="18">
        <v>185621.05333299999</v>
      </c>
      <c r="I2853" s="18">
        <v>0</v>
      </c>
      <c r="J2853" s="18">
        <v>0</v>
      </c>
      <c r="K2853" s="18">
        <v>185621.05333299999</v>
      </c>
      <c r="L2853" s="19">
        <v>0</v>
      </c>
    </row>
    <row r="2854" spans="1:12" ht="25.5" x14ac:dyDescent="0.2">
      <c r="A2854" s="16" t="s">
        <v>3302</v>
      </c>
      <c r="B2854" s="17" t="s">
        <v>3303</v>
      </c>
      <c r="C2854" s="17" t="s">
        <v>816</v>
      </c>
      <c r="D2854" s="17">
        <v>333911</v>
      </c>
      <c r="E2854" s="17" t="s">
        <v>683</v>
      </c>
      <c r="F2854" s="17" t="s">
        <v>245</v>
      </c>
      <c r="G2854" s="17" t="s">
        <v>3351</v>
      </c>
      <c r="H2854" s="18">
        <v>182110</v>
      </c>
      <c r="I2854" s="18">
        <v>182110</v>
      </c>
      <c r="J2854" s="18">
        <v>0</v>
      </c>
      <c r="K2854" s="18">
        <v>0</v>
      </c>
      <c r="L2854" s="19">
        <v>0</v>
      </c>
    </row>
    <row r="2855" spans="1:12" ht="25.5" x14ac:dyDescent="0.2">
      <c r="A2855" s="16" t="s">
        <v>3302</v>
      </c>
      <c r="B2855" s="17" t="s">
        <v>3303</v>
      </c>
      <c r="C2855" s="17" t="s">
        <v>816</v>
      </c>
      <c r="D2855" s="17">
        <v>561990</v>
      </c>
      <c r="E2855" s="17" t="s">
        <v>85</v>
      </c>
      <c r="F2855" s="17" t="s">
        <v>456</v>
      </c>
      <c r="G2855" s="17" t="s">
        <v>3352</v>
      </c>
      <c r="H2855" s="18">
        <v>146761.04</v>
      </c>
      <c r="I2855" s="18">
        <v>146761.04</v>
      </c>
      <c r="J2855" s="18">
        <v>146761.04</v>
      </c>
      <c r="K2855" s="18">
        <v>0</v>
      </c>
      <c r="L2855" s="19">
        <v>146761.04</v>
      </c>
    </row>
    <row r="2856" spans="1:12" ht="127.5" x14ac:dyDescent="0.2">
      <c r="A2856" s="16" t="s">
        <v>3302</v>
      </c>
      <c r="B2856" s="17" t="s">
        <v>3303</v>
      </c>
      <c r="C2856" s="17" t="s">
        <v>816</v>
      </c>
      <c r="D2856" s="17">
        <v>561990</v>
      </c>
      <c r="E2856" s="17" t="s">
        <v>85</v>
      </c>
      <c r="F2856" s="17" t="s">
        <v>245</v>
      </c>
      <c r="G2856" s="17" t="s">
        <v>3353</v>
      </c>
      <c r="H2856" s="18">
        <v>140711.913333</v>
      </c>
      <c r="I2856" s="18">
        <v>72879.466667000001</v>
      </c>
      <c r="J2856" s="18">
        <v>72879.466667000001</v>
      </c>
      <c r="K2856" s="18">
        <v>0</v>
      </c>
      <c r="L2856" s="19">
        <v>0</v>
      </c>
    </row>
    <row r="2857" spans="1:12" ht="76.5" x14ac:dyDescent="0.2">
      <c r="A2857" s="16" t="s">
        <v>3302</v>
      </c>
      <c r="B2857" s="17" t="s">
        <v>3303</v>
      </c>
      <c r="C2857" s="17" t="s">
        <v>816</v>
      </c>
      <c r="D2857" s="17">
        <v>334118</v>
      </c>
      <c r="E2857" s="17" t="s">
        <v>753</v>
      </c>
      <c r="F2857" s="17" t="s">
        <v>245</v>
      </c>
      <c r="G2857" s="17" t="s">
        <v>3354</v>
      </c>
      <c r="H2857" s="18">
        <v>131333.76999999999</v>
      </c>
      <c r="I2857" s="18">
        <v>128443.436667</v>
      </c>
      <c r="J2857" s="18">
        <v>0</v>
      </c>
      <c r="K2857" s="18">
        <v>117899.333333</v>
      </c>
      <c r="L2857" s="19">
        <v>0</v>
      </c>
    </row>
    <row r="2858" spans="1:12" x14ac:dyDescent="0.2">
      <c r="A2858" s="16" t="s">
        <v>3302</v>
      </c>
      <c r="B2858" s="17" t="s">
        <v>3303</v>
      </c>
      <c r="C2858" s="17" t="s">
        <v>816</v>
      </c>
      <c r="D2858" s="17">
        <v>541519</v>
      </c>
      <c r="E2858" s="17" t="s">
        <v>120</v>
      </c>
      <c r="F2858" s="17" t="s">
        <v>606</v>
      </c>
      <c r="G2858" s="17" t="s">
        <v>3355</v>
      </c>
      <c r="H2858" s="18">
        <v>126939.59</v>
      </c>
      <c r="I2858" s="18">
        <v>126939.59</v>
      </c>
      <c r="J2858" s="18">
        <v>0</v>
      </c>
      <c r="K2858" s="18">
        <v>126939.59</v>
      </c>
      <c r="L2858" s="19">
        <v>0</v>
      </c>
    </row>
    <row r="2859" spans="1:12" ht="38.25" x14ac:dyDescent="0.2">
      <c r="A2859" s="16" t="s">
        <v>3302</v>
      </c>
      <c r="B2859" s="17" t="s">
        <v>3303</v>
      </c>
      <c r="C2859" s="17" t="s">
        <v>816</v>
      </c>
      <c r="D2859" s="17">
        <v>541810</v>
      </c>
      <c r="E2859" s="17" t="s">
        <v>1908</v>
      </c>
      <c r="F2859" s="17" t="s">
        <v>785</v>
      </c>
      <c r="G2859" s="17" t="s">
        <v>3356</v>
      </c>
      <c r="H2859" s="18">
        <v>125452.8</v>
      </c>
      <c r="I2859" s="18">
        <v>125452.8</v>
      </c>
      <c r="J2859" s="18">
        <v>0</v>
      </c>
      <c r="K2859" s="18">
        <v>125452.8</v>
      </c>
      <c r="L2859" s="19">
        <v>125452.8</v>
      </c>
    </row>
    <row r="2860" spans="1:12" ht="25.5" x14ac:dyDescent="0.2">
      <c r="A2860" s="16" t="s">
        <v>3302</v>
      </c>
      <c r="B2860" s="17" t="s">
        <v>3303</v>
      </c>
      <c r="C2860" s="17" t="s">
        <v>816</v>
      </c>
      <c r="D2860" s="17">
        <v>311411</v>
      </c>
      <c r="E2860" s="17" t="s">
        <v>3357</v>
      </c>
      <c r="F2860" s="17" t="s">
        <v>66</v>
      </c>
      <c r="G2860" s="17" t="s">
        <v>3358</v>
      </c>
      <c r="H2860" s="18">
        <v>124825.12</v>
      </c>
      <c r="I2860" s="18">
        <v>0</v>
      </c>
      <c r="J2860" s="18">
        <v>0</v>
      </c>
      <c r="K2860" s="18">
        <v>0</v>
      </c>
      <c r="L2860" s="19">
        <v>0</v>
      </c>
    </row>
    <row r="2861" spans="1:12" ht="25.5" x14ac:dyDescent="0.2">
      <c r="A2861" s="16" t="s">
        <v>3302</v>
      </c>
      <c r="B2861" s="17" t="s">
        <v>3303</v>
      </c>
      <c r="C2861" s="17" t="s">
        <v>816</v>
      </c>
      <c r="D2861" s="17">
        <v>335110</v>
      </c>
      <c r="E2861" s="17" t="s">
        <v>3359</v>
      </c>
      <c r="F2861" s="17" t="s">
        <v>270</v>
      </c>
      <c r="G2861" s="17" t="s">
        <v>3360</v>
      </c>
      <c r="H2861" s="18">
        <v>124200</v>
      </c>
      <c r="I2861" s="18">
        <v>0</v>
      </c>
      <c r="J2861" s="18">
        <v>0</v>
      </c>
      <c r="K2861" s="18">
        <v>0</v>
      </c>
      <c r="L2861" s="19">
        <v>0</v>
      </c>
    </row>
    <row r="2862" spans="1:12" ht="114.75" x14ac:dyDescent="0.2">
      <c r="A2862" s="16" t="s">
        <v>3302</v>
      </c>
      <c r="B2862" s="17" t="s">
        <v>3303</v>
      </c>
      <c r="C2862" s="17" t="s">
        <v>816</v>
      </c>
      <c r="D2862" s="17">
        <v>811198</v>
      </c>
      <c r="E2862" s="17" t="s">
        <v>3361</v>
      </c>
      <c r="F2862" s="17" t="s">
        <v>245</v>
      </c>
      <c r="G2862" s="17" t="s">
        <v>3362</v>
      </c>
      <c r="H2862" s="18">
        <v>122784.886667</v>
      </c>
      <c r="I2862" s="18">
        <v>0</v>
      </c>
      <c r="J2862" s="18">
        <v>0</v>
      </c>
      <c r="K2862" s="18">
        <v>0</v>
      </c>
      <c r="L2862" s="19">
        <v>0</v>
      </c>
    </row>
    <row r="2863" spans="1:12" ht="25.5" x14ac:dyDescent="0.2">
      <c r="A2863" s="16" t="s">
        <v>3302</v>
      </c>
      <c r="B2863" s="17" t="s">
        <v>3303</v>
      </c>
      <c r="C2863" s="17" t="s">
        <v>816</v>
      </c>
      <c r="D2863" s="17">
        <v>483114</v>
      </c>
      <c r="E2863" s="17" t="s">
        <v>3363</v>
      </c>
      <c r="F2863" s="17" t="s">
        <v>232</v>
      </c>
      <c r="G2863" s="17" t="s">
        <v>3364</v>
      </c>
      <c r="H2863" s="18">
        <v>120629.333333</v>
      </c>
      <c r="I2863" s="18">
        <v>0</v>
      </c>
      <c r="J2863" s="18">
        <v>120629.333333</v>
      </c>
      <c r="K2863" s="18">
        <v>0</v>
      </c>
      <c r="L2863" s="19">
        <v>0</v>
      </c>
    </row>
    <row r="2864" spans="1:12" ht="102" x14ac:dyDescent="0.2">
      <c r="A2864" s="16" t="s">
        <v>3302</v>
      </c>
      <c r="B2864" s="17" t="s">
        <v>3303</v>
      </c>
      <c r="C2864" s="17" t="s">
        <v>816</v>
      </c>
      <c r="D2864" s="17">
        <v>334111</v>
      </c>
      <c r="E2864" s="17" t="s">
        <v>265</v>
      </c>
      <c r="F2864" s="17" t="s">
        <v>330</v>
      </c>
      <c r="G2864" s="17" t="s">
        <v>3365</v>
      </c>
      <c r="H2864" s="18">
        <v>119098</v>
      </c>
      <c r="I2864" s="18">
        <v>0</v>
      </c>
      <c r="J2864" s="18">
        <v>0</v>
      </c>
      <c r="K2864" s="18">
        <v>119098</v>
      </c>
      <c r="L2864" s="19">
        <v>0</v>
      </c>
    </row>
    <row r="2865" spans="1:12" ht="25.5" x14ac:dyDescent="0.2">
      <c r="A2865" s="16" t="s">
        <v>3302</v>
      </c>
      <c r="B2865" s="17" t="s">
        <v>3303</v>
      </c>
      <c r="C2865" s="17" t="s">
        <v>816</v>
      </c>
      <c r="D2865" s="17">
        <v>333999</v>
      </c>
      <c r="E2865" s="17" t="s">
        <v>24</v>
      </c>
      <c r="F2865" s="17" t="s">
        <v>249</v>
      </c>
      <c r="G2865" s="17" t="s">
        <v>3366</v>
      </c>
      <c r="H2865" s="18">
        <v>117533.753333</v>
      </c>
      <c r="I2865" s="18">
        <v>0</v>
      </c>
      <c r="J2865" s="18">
        <v>0</v>
      </c>
      <c r="K2865" s="18">
        <v>0</v>
      </c>
      <c r="L2865" s="19">
        <v>0</v>
      </c>
    </row>
    <row r="2866" spans="1:12" ht="25.5" x14ac:dyDescent="0.2">
      <c r="A2866" s="16" t="s">
        <v>3302</v>
      </c>
      <c r="B2866" s="17" t="s">
        <v>3303</v>
      </c>
      <c r="C2866" s="17" t="s">
        <v>816</v>
      </c>
      <c r="D2866" s="17">
        <v>333922</v>
      </c>
      <c r="E2866" s="17" t="s">
        <v>3367</v>
      </c>
      <c r="F2866" s="17" t="s">
        <v>245</v>
      </c>
      <c r="G2866" s="17" t="s">
        <v>3368</v>
      </c>
      <c r="H2866" s="18">
        <v>117448</v>
      </c>
      <c r="I2866" s="18">
        <v>0</v>
      </c>
      <c r="J2866" s="18">
        <v>0</v>
      </c>
      <c r="K2866" s="18">
        <v>0</v>
      </c>
      <c r="L2866" s="19">
        <v>0</v>
      </c>
    </row>
    <row r="2867" spans="1:12" x14ac:dyDescent="0.2">
      <c r="A2867" s="16" t="s">
        <v>3302</v>
      </c>
      <c r="B2867" s="17" t="s">
        <v>3303</v>
      </c>
      <c r="C2867" s="17" t="s">
        <v>816</v>
      </c>
      <c r="D2867" s="17">
        <v>332420</v>
      </c>
      <c r="E2867" s="17" t="s">
        <v>2034</v>
      </c>
      <c r="F2867" s="17" t="s">
        <v>58</v>
      </c>
      <c r="G2867" s="17" t="s">
        <v>3369</v>
      </c>
      <c r="H2867" s="18">
        <v>110866.666667</v>
      </c>
      <c r="I2867" s="18">
        <v>110866.666667</v>
      </c>
      <c r="J2867" s="18">
        <v>0</v>
      </c>
      <c r="K2867" s="18">
        <v>0</v>
      </c>
      <c r="L2867" s="19">
        <v>0</v>
      </c>
    </row>
    <row r="2868" spans="1:12" ht="51" x14ac:dyDescent="0.2">
      <c r="A2868" s="16" t="s">
        <v>3302</v>
      </c>
      <c r="B2868" s="17" t="s">
        <v>3303</v>
      </c>
      <c r="C2868" s="17" t="s">
        <v>816</v>
      </c>
      <c r="D2868" s="17">
        <v>238330</v>
      </c>
      <c r="E2868" s="17" t="s">
        <v>3370</v>
      </c>
      <c r="F2868" s="17" t="s">
        <v>245</v>
      </c>
      <c r="G2868" s="17" t="s">
        <v>3371</v>
      </c>
      <c r="H2868" s="18">
        <v>110688.2</v>
      </c>
      <c r="I2868" s="18">
        <v>110688.2</v>
      </c>
      <c r="J2868" s="18">
        <v>0</v>
      </c>
      <c r="K2868" s="18">
        <v>110688.2</v>
      </c>
      <c r="L2868" s="19">
        <v>0</v>
      </c>
    </row>
    <row r="2869" spans="1:12" x14ac:dyDescent="0.2">
      <c r="A2869" s="16" t="s">
        <v>3302</v>
      </c>
      <c r="B2869" s="17" t="s">
        <v>3303</v>
      </c>
      <c r="C2869" s="17" t="s">
        <v>816</v>
      </c>
      <c r="D2869" s="17">
        <v>332420</v>
      </c>
      <c r="E2869" s="17" t="s">
        <v>2034</v>
      </c>
      <c r="F2869" s="17" t="s">
        <v>465</v>
      </c>
      <c r="G2869" s="17" t="s">
        <v>3372</v>
      </c>
      <c r="H2869" s="18">
        <v>110266.666667</v>
      </c>
      <c r="I2869" s="18">
        <v>0</v>
      </c>
      <c r="J2869" s="18">
        <v>0</v>
      </c>
      <c r="K2869" s="18">
        <v>0</v>
      </c>
      <c r="L2869" s="19">
        <v>0</v>
      </c>
    </row>
    <row r="2870" spans="1:12" ht="51" x14ac:dyDescent="0.2">
      <c r="A2870" s="16" t="s">
        <v>3302</v>
      </c>
      <c r="B2870" s="17" t="s">
        <v>3303</v>
      </c>
      <c r="C2870" s="17" t="s">
        <v>816</v>
      </c>
      <c r="D2870" s="17">
        <v>518210</v>
      </c>
      <c r="E2870" s="17" t="s">
        <v>225</v>
      </c>
      <c r="F2870" s="17" t="s">
        <v>245</v>
      </c>
      <c r="G2870" s="17" t="s">
        <v>3373</v>
      </c>
      <c r="H2870" s="18">
        <v>106512.946667</v>
      </c>
      <c r="I2870" s="18">
        <v>53522.613333000001</v>
      </c>
      <c r="J2870" s="18">
        <v>0</v>
      </c>
      <c r="K2870" s="18">
        <v>53522.613333000001</v>
      </c>
      <c r="L2870" s="19">
        <v>0</v>
      </c>
    </row>
    <row r="2871" spans="1:12" x14ac:dyDescent="0.2">
      <c r="A2871" s="16" t="s">
        <v>3302</v>
      </c>
      <c r="B2871" s="17" t="s">
        <v>3303</v>
      </c>
      <c r="C2871" s="17" t="s">
        <v>816</v>
      </c>
      <c r="D2871" s="17">
        <v>493110</v>
      </c>
      <c r="E2871" s="17" t="s">
        <v>620</v>
      </c>
      <c r="F2871" s="17" t="s">
        <v>456</v>
      </c>
      <c r="G2871" s="17" t="s">
        <v>3374</v>
      </c>
      <c r="H2871" s="18">
        <v>106372.81666700001</v>
      </c>
      <c r="I2871" s="18">
        <v>106372.81666700001</v>
      </c>
      <c r="J2871" s="18">
        <v>0</v>
      </c>
      <c r="K2871" s="18">
        <v>0</v>
      </c>
      <c r="L2871" s="19">
        <v>0</v>
      </c>
    </row>
    <row r="2872" spans="1:12" ht="25.5" x14ac:dyDescent="0.2">
      <c r="A2872" s="16" t="s">
        <v>3302</v>
      </c>
      <c r="B2872" s="17" t="s">
        <v>3303</v>
      </c>
      <c r="C2872" s="17" t="s">
        <v>816</v>
      </c>
      <c r="D2872" s="17">
        <v>331110</v>
      </c>
      <c r="E2872" s="17" t="s">
        <v>3375</v>
      </c>
      <c r="F2872" s="17" t="s">
        <v>245</v>
      </c>
      <c r="G2872" s="17" t="s">
        <v>3376</v>
      </c>
      <c r="H2872" s="18">
        <v>103130.666667</v>
      </c>
      <c r="I2872" s="18">
        <v>0</v>
      </c>
      <c r="J2872" s="18">
        <v>0</v>
      </c>
      <c r="K2872" s="18">
        <v>0</v>
      </c>
      <c r="L2872" s="19">
        <v>0</v>
      </c>
    </row>
    <row r="2873" spans="1:12" ht="114.75" x14ac:dyDescent="0.2">
      <c r="A2873" s="16" t="s">
        <v>3377</v>
      </c>
      <c r="B2873" s="17" t="s">
        <v>3378</v>
      </c>
      <c r="C2873" s="17" t="s">
        <v>816</v>
      </c>
      <c r="D2873" s="17">
        <v>335921</v>
      </c>
      <c r="E2873" s="17" t="s">
        <v>1114</v>
      </c>
      <c r="F2873" s="17" t="s">
        <v>512</v>
      </c>
      <c r="G2873" s="17" t="s">
        <v>3379</v>
      </c>
      <c r="H2873" s="18">
        <v>222219.216667</v>
      </c>
      <c r="I2873" s="18">
        <v>101563.586667</v>
      </c>
      <c r="J2873" s="18">
        <v>19155.506667000001</v>
      </c>
      <c r="K2873" s="18">
        <v>0</v>
      </c>
      <c r="L2873" s="19">
        <v>82408.08</v>
      </c>
    </row>
    <row r="2874" spans="1:12" ht="114.75" x14ac:dyDescent="0.2">
      <c r="A2874" s="16" t="s">
        <v>3377</v>
      </c>
      <c r="B2874" s="17" t="s">
        <v>3378</v>
      </c>
      <c r="C2874" s="17" t="s">
        <v>816</v>
      </c>
      <c r="D2874" s="17">
        <v>335921</v>
      </c>
      <c r="E2874" s="17" t="s">
        <v>1114</v>
      </c>
      <c r="F2874" s="17" t="s">
        <v>3380</v>
      </c>
      <c r="G2874" s="17" t="s">
        <v>3381</v>
      </c>
      <c r="H2874" s="18">
        <v>130012.04333299999</v>
      </c>
      <c r="I2874" s="18">
        <v>118523.88</v>
      </c>
      <c r="J2874" s="18">
        <v>49070.863333000001</v>
      </c>
      <c r="K2874" s="18">
        <v>0</v>
      </c>
      <c r="L2874" s="19">
        <v>69453.016667000004</v>
      </c>
    </row>
    <row r="2875" spans="1:12" ht="89.25" x14ac:dyDescent="0.2">
      <c r="A2875" s="16" t="s">
        <v>3377</v>
      </c>
      <c r="B2875" s="17" t="s">
        <v>3378</v>
      </c>
      <c r="C2875" s="17" t="s">
        <v>816</v>
      </c>
      <c r="D2875" s="17">
        <v>423210</v>
      </c>
      <c r="E2875" s="17" t="s">
        <v>3382</v>
      </c>
      <c r="F2875" s="17" t="s">
        <v>245</v>
      </c>
      <c r="G2875" s="17" t="s">
        <v>3383</v>
      </c>
      <c r="H2875" s="18">
        <v>119181.28</v>
      </c>
      <c r="I2875" s="18">
        <v>83306.929999999993</v>
      </c>
      <c r="J2875" s="18">
        <v>2985.6</v>
      </c>
      <c r="K2875" s="18">
        <v>31672.33</v>
      </c>
      <c r="L2875" s="19">
        <v>0</v>
      </c>
    </row>
    <row r="2876" spans="1:12" ht="191.25" hidden="1" x14ac:dyDescent="0.2">
      <c r="A2876" s="16" t="s">
        <v>3384</v>
      </c>
      <c r="B2876" s="17" t="s">
        <v>3385</v>
      </c>
      <c r="C2876" s="17" t="s">
        <v>1178</v>
      </c>
      <c r="D2876" s="17">
        <v>483111</v>
      </c>
      <c r="E2876" s="17" t="s">
        <v>2482</v>
      </c>
      <c r="F2876" s="17" t="s">
        <v>218</v>
      </c>
      <c r="G2876" s="17" t="s">
        <v>3386</v>
      </c>
      <c r="H2876" s="18">
        <v>189007753.20666701</v>
      </c>
      <c r="I2876" s="18">
        <v>287383.33333300002</v>
      </c>
      <c r="J2876" s="18">
        <v>0</v>
      </c>
      <c r="K2876" s="18">
        <v>0</v>
      </c>
      <c r="L2876" s="19">
        <v>0</v>
      </c>
    </row>
    <row r="2877" spans="1:12" ht="267.75" hidden="1" x14ac:dyDescent="0.2">
      <c r="A2877" s="16" t="s">
        <v>3384</v>
      </c>
      <c r="B2877" s="17" t="s">
        <v>3385</v>
      </c>
      <c r="C2877" s="17" t="s">
        <v>1178</v>
      </c>
      <c r="D2877" s="17">
        <v>483111</v>
      </c>
      <c r="E2877" s="17" t="s">
        <v>2482</v>
      </c>
      <c r="F2877" s="17" t="s">
        <v>625</v>
      </c>
      <c r="G2877" s="17" t="s">
        <v>3387</v>
      </c>
      <c r="H2877" s="18">
        <v>120659066.253333</v>
      </c>
      <c r="I2877" s="18">
        <v>0</v>
      </c>
      <c r="J2877" s="18">
        <v>0</v>
      </c>
      <c r="K2877" s="18">
        <v>0</v>
      </c>
      <c r="L2877" s="19">
        <v>0</v>
      </c>
    </row>
    <row r="2878" spans="1:12" ht="280.5" hidden="1" x14ac:dyDescent="0.2">
      <c r="A2878" s="16" t="s">
        <v>3384</v>
      </c>
      <c r="B2878" s="17" t="s">
        <v>3385</v>
      </c>
      <c r="C2878" s="17" t="s">
        <v>1178</v>
      </c>
      <c r="D2878" s="17">
        <v>336611</v>
      </c>
      <c r="E2878" s="17" t="s">
        <v>441</v>
      </c>
      <c r="F2878" s="17" t="s">
        <v>356</v>
      </c>
      <c r="G2878" s="17" t="s">
        <v>3388</v>
      </c>
      <c r="H2878" s="18">
        <v>98288264.620000005</v>
      </c>
      <c r="I2878" s="18">
        <v>0</v>
      </c>
      <c r="J2878" s="18">
        <v>0</v>
      </c>
      <c r="K2878" s="18">
        <v>0</v>
      </c>
      <c r="L2878" s="19">
        <v>0</v>
      </c>
    </row>
    <row r="2879" spans="1:12" ht="369.75" hidden="1" x14ac:dyDescent="0.2">
      <c r="A2879" s="16" t="s">
        <v>3384</v>
      </c>
      <c r="B2879" s="17" t="s">
        <v>3385</v>
      </c>
      <c r="C2879" s="17" t="s">
        <v>1178</v>
      </c>
      <c r="D2879" s="17">
        <v>483111</v>
      </c>
      <c r="E2879" s="17" t="s">
        <v>2482</v>
      </c>
      <c r="F2879" s="17" t="s">
        <v>342</v>
      </c>
      <c r="G2879" s="17" t="s">
        <v>3389</v>
      </c>
      <c r="H2879" s="18">
        <v>54683832.413332999</v>
      </c>
      <c r="I2879" s="18">
        <v>0</v>
      </c>
      <c r="J2879" s="18">
        <v>0</v>
      </c>
      <c r="K2879" s="18">
        <v>0</v>
      </c>
      <c r="L2879" s="19">
        <v>0</v>
      </c>
    </row>
    <row r="2880" spans="1:12" ht="395.25" hidden="1" x14ac:dyDescent="0.2">
      <c r="A2880" s="16" t="s">
        <v>3384</v>
      </c>
      <c r="B2880" s="17" t="s">
        <v>3385</v>
      </c>
      <c r="C2880" s="17" t="s">
        <v>1178</v>
      </c>
      <c r="D2880" s="17">
        <v>336611</v>
      </c>
      <c r="E2880" s="17" t="s">
        <v>441</v>
      </c>
      <c r="F2880" s="17" t="s">
        <v>96</v>
      </c>
      <c r="G2880" s="17" t="s">
        <v>3390</v>
      </c>
      <c r="H2880" s="18">
        <v>38694020.399999999</v>
      </c>
      <c r="I2880" s="18">
        <v>1107979.53</v>
      </c>
      <c r="J2880" s="18">
        <v>1162746.513333</v>
      </c>
      <c r="K2880" s="18">
        <v>104686.92</v>
      </c>
      <c r="L2880" s="19">
        <v>3520</v>
      </c>
    </row>
    <row r="2881" spans="1:12" ht="229.5" hidden="1" x14ac:dyDescent="0.2">
      <c r="A2881" s="16" t="s">
        <v>3384</v>
      </c>
      <c r="B2881" s="17" t="s">
        <v>3385</v>
      </c>
      <c r="C2881" s="17" t="s">
        <v>1178</v>
      </c>
      <c r="D2881" s="17">
        <v>483111</v>
      </c>
      <c r="E2881" s="17" t="s">
        <v>2482</v>
      </c>
      <c r="F2881" s="17" t="s">
        <v>148</v>
      </c>
      <c r="G2881" s="17" t="s">
        <v>3391</v>
      </c>
      <c r="H2881" s="18">
        <v>31347253.5</v>
      </c>
      <c r="I2881" s="18">
        <v>0</v>
      </c>
      <c r="J2881" s="18">
        <v>0</v>
      </c>
      <c r="K2881" s="18">
        <v>0</v>
      </c>
      <c r="L2881" s="19">
        <v>0</v>
      </c>
    </row>
    <row r="2882" spans="1:12" ht="344.25" hidden="1" x14ac:dyDescent="0.2">
      <c r="A2882" s="16" t="s">
        <v>3384</v>
      </c>
      <c r="B2882" s="17" t="s">
        <v>3385</v>
      </c>
      <c r="C2882" s="17" t="s">
        <v>1178</v>
      </c>
      <c r="D2882" s="17">
        <v>336611</v>
      </c>
      <c r="E2882" s="17" t="s">
        <v>441</v>
      </c>
      <c r="F2882" s="17" t="s">
        <v>39</v>
      </c>
      <c r="G2882" s="17" t="s">
        <v>3392</v>
      </c>
      <c r="H2882" s="18">
        <v>23952184.496667001</v>
      </c>
      <c r="I2882" s="18">
        <v>0</v>
      </c>
      <c r="J2882" s="18">
        <v>0</v>
      </c>
      <c r="K2882" s="18">
        <v>0</v>
      </c>
      <c r="L2882" s="19">
        <v>0</v>
      </c>
    </row>
    <row r="2883" spans="1:12" ht="267.75" hidden="1" x14ac:dyDescent="0.2">
      <c r="A2883" s="16" t="s">
        <v>3384</v>
      </c>
      <c r="B2883" s="17" t="s">
        <v>3385</v>
      </c>
      <c r="C2883" s="17" t="s">
        <v>1178</v>
      </c>
      <c r="D2883" s="17">
        <v>483111</v>
      </c>
      <c r="E2883" s="17" t="s">
        <v>2482</v>
      </c>
      <c r="F2883" s="17" t="s">
        <v>18</v>
      </c>
      <c r="G2883" s="17" t="s">
        <v>3393</v>
      </c>
      <c r="H2883" s="18">
        <v>19188261.256666999</v>
      </c>
      <c r="I2883" s="18">
        <v>0</v>
      </c>
      <c r="J2883" s="18">
        <v>0</v>
      </c>
      <c r="K2883" s="18">
        <v>0</v>
      </c>
      <c r="L2883" s="19">
        <v>0</v>
      </c>
    </row>
    <row r="2884" spans="1:12" ht="306" hidden="1" x14ac:dyDescent="0.2">
      <c r="A2884" s="16" t="s">
        <v>3384</v>
      </c>
      <c r="B2884" s="17" t="s">
        <v>3385</v>
      </c>
      <c r="C2884" s="17" t="s">
        <v>1178</v>
      </c>
      <c r="D2884" s="17">
        <v>483111</v>
      </c>
      <c r="E2884" s="17" t="s">
        <v>2482</v>
      </c>
      <c r="F2884" s="17" t="s">
        <v>96</v>
      </c>
      <c r="G2884" s="17" t="s">
        <v>3394</v>
      </c>
      <c r="H2884" s="18">
        <v>17887278.18</v>
      </c>
      <c r="I2884" s="18">
        <v>6647559.1500000004</v>
      </c>
      <c r="J2884" s="18">
        <v>0</v>
      </c>
      <c r="K2884" s="18">
        <v>0</v>
      </c>
      <c r="L2884" s="19">
        <v>0</v>
      </c>
    </row>
    <row r="2885" spans="1:12" ht="318.75" hidden="1" x14ac:dyDescent="0.2">
      <c r="A2885" s="16" t="s">
        <v>3384</v>
      </c>
      <c r="B2885" s="17" t="s">
        <v>3385</v>
      </c>
      <c r="C2885" s="17" t="s">
        <v>1178</v>
      </c>
      <c r="D2885" s="17">
        <v>483111</v>
      </c>
      <c r="E2885" s="17" t="s">
        <v>2482</v>
      </c>
      <c r="F2885" s="17" t="s">
        <v>63</v>
      </c>
      <c r="G2885" s="17" t="s">
        <v>3395</v>
      </c>
      <c r="H2885" s="18">
        <v>16752242.689999999</v>
      </c>
      <c r="I2885" s="18">
        <v>0</v>
      </c>
      <c r="J2885" s="18">
        <v>0</v>
      </c>
      <c r="K2885" s="18">
        <v>0</v>
      </c>
      <c r="L2885" s="19">
        <v>0</v>
      </c>
    </row>
    <row r="2886" spans="1:12" ht="395.25" hidden="1" x14ac:dyDescent="0.2">
      <c r="A2886" s="16" t="s">
        <v>3384</v>
      </c>
      <c r="B2886" s="17" t="s">
        <v>3385</v>
      </c>
      <c r="C2886" s="17" t="s">
        <v>1178</v>
      </c>
      <c r="D2886" s="17">
        <v>483112</v>
      </c>
      <c r="E2886" s="17" t="s">
        <v>3396</v>
      </c>
      <c r="F2886" s="17" t="s">
        <v>1310</v>
      </c>
      <c r="G2886" s="17" t="s">
        <v>3397</v>
      </c>
      <c r="H2886" s="18">
        <v>16049695.886667</v>
      </c>
      <c r="I2886" s="18">
        <v>0</v>
      </c>
      <c r="J2886" s="18">
        <v>0</v>
      </c>
      <c r="K2886" s="18">
        <v>0</v>
      </c>
      <c r="L2886" s="19">
        <v>0</v>
      </c>
    </row>
    <row r="2887" spans="1:12" ht="255" hidden="1" x14ac:dyDescent="0.2">
      <c r="A2887" s="16" t="s">
        <v>3384</v>
      </c>
      <c r="B2887" s="17" t="s">
        <v>3385</v>
      </c>
      <c r="C2887" s="17" t="s">
        <v>1178</v>
      </c>
      <c r="D2887" s="17">
        <v>483113</v>
      </c>
      <c r="E2887" s="17" t="s">
        <v>3398</v>
      </c>
      <c r="F2887" s="17" t="s">
        <v>342</v>
      </c>
      <c r="G2887" s="17" t="s">
        <v>3399</v>
      </c>
      <c r="H2887" s="18">
        <v>15198834.630000001</v>
      </c>
      <c r="I2887" s="18">
        <v>0</v>
      </c>
      <c r="J2887" s="18">
        <v>0</v>
      </c>
      <c r="K2887" s="18">
        <v>0</v>
      </c>
      <c r="L2887" s="19">
        <v>0</v>
      </c>
    </row>
    <row r="2888" spans="1:12" ht="408" hidden="1" x14ac:dyDescent="0.2">
      <c r="A2888" s="16" t="s">
        <v>3384</v>
      </c>
      <c r="B2888" s="17" t="s">
        <v>3385</v>
      </c>
      <c r="C2888" s="17" t="s">
        <v>1178</v>
      </c>
      <c r="D2888" s="17">
        <v>483111</v>
      </c>
      <c r="E2888" s="17" t="s">
        <v>2482</v>
      </c>
      <c r="F2888" s="17" t="s">
        <v>39</v>
      </c>
      <c r="G2888" s="17" t="s">
        <v>3400</v>
      </c>
      <c r="H2888" s="18">
        <v>14139146.806667</v>
      </c>
      <c r="I2888" s="18">
        <v>0</v>
      </c>
      <c r="J2888" s="18">
        <v>0</v>
      </c>
      <c r="K2888" s="18">
        <v>0</v>
      </c>
      <c r="L2888" s="19">
        <v>0</v>
      </c>
    </row>
    <row r="2889" spans="1:12" ht="280.5" hidden="1" x14ac:dyDescent="0.2">
      <c r="A2889" s="16" t="s">
        <v>3384</v>
      </c>
      <c r="B2889" s="17" t="s">
        <v>3385</v>
      </c>
      <c r="C2889" s="17" t="s">
        <v>1178</v>
      </c>
      <c r="D2889" s="17">
        <v>541330</v>
      </c>
      <c r="E2889" s="17" t="s">
        <v>130</v>
      </c>
      <c r="F2889" s="17" t="s">
        <v>39</v>
      </c>
      <c r="G2889" s="17" t="s">
        <v>3401</v>
      </c>
      <c r="H2889" s="18">
        <v>14091736.396667</v>
      </c>
      <c r="I2889" s="18">
        <v>0</v>
      </c>
      <c r="J2889" s="18">
        <v>13831833.776667001</v>
      </c>
      <c r="K2889" s="18">
        <v>0</v>
      </c>
      <c r="L2889" s="19">
        <v>0</v>
      </c>
    </row>
    <row r="2890" spans="1:12" ht="267.75" hidden="1" x14ac:dyDescent="0.2">
      <c r="A2890" s="16" t="s">
        <v>3384</v>
      </c>
      <c r="B2890" s="17" t="s">
        <v>3385</v>
      </c>
      <c r="C2890" s="17" t="s">
        <v>1178</v>
      </c>
      <c r="D2890" s="17">
        <v>483111</v>
      </c>
      <c r="E2890" s="17" t="s">
        <v>2482</v>
      </c>
      <c r="F2890" s="17" t="s">
        <v>456</v>
      </c>
      <c r="G2890" s="17" t="s">
        <v>3402</v>
      </c>
      <c r="H2890" s="18">
        <v>13992895.640000001</v>
      </c>
      <c r="I2890" s="18">
        <v>0</v>
      </c>
      <c r="J2890" s="18">
        <v>0</v>
      </c>
      <c r="K2890" s="18">
        <v>9395.64</v>
      </c>
      <c r="L2890" s="19">
        <v>9395.64</v>
      </c>
    </row>
    <row r="2891" spans="1:12" ht="409.5" hidden="1" x14ac:dyDescent="0.2">
      <c r="A2891" s="16" t="s">
        <v>3384</v>
      </c>
      <c r="B2891" s="17" t="s">
        <v>3385</v>
      </c>
      <c r="C2891" s="17" t="s">
        <v>1178</v>
      </c>
      <c r="D2891" s="17">
        <v>541330</v>
      </c>
      <c r="E2891" s="17" t="s">
        <v>130</v>
      </c>
      <c r="F2891" s="17" t="s">
        <v>96</v>
      </c>
      <c r="G2891" s="17" t="s">
        <v>3403</v>
      </c>
      <c r="H2891" s="18">
        <v>8299485.6633329997</v>
      </c>
      <c r="I2891" s="18">
        <v>2104202.1133329999</v>
      </c>
      <c r="J2891" s="18">
        <v>1676725.19</v>
      </c>
      <c r="K2891" s="18">
        <v>1612423.5733330001</v>
      </c>
      <c r="L2891" s="19">
        <v>0</v>
      </c>
    </row>
    <row r="2892" spans="1:12" ht="293.25" hidden="1" x14ac:dyDescent="0.2">
      <c r="A2892" s="16" t="s">
        <v>3384</v>
      </c>
      <c r="B2892" s="17" t="s">
        <v>3385</v>
      </c>
      <c r="C2892" s="17" t="s">
        <v>1178</v>
      </c>
      <c r="D2892" s="17">
        <v>336611</v>
      </c>
      <c r="E2892" s="17" t="s">
        <v>441</v>
      </c>
      <c r="F2892" s="17" t="s">
        <v>456</v>
      </c>
      <c r="G2892" s="17" t="s">
        <v>3404</v>
      </c>
      <c r="H2892" s="18">
        <v>5909761.8499999996</v>
      </c>
      <c r="I2892" s="18">
        <v>12173.333333</v>
      </c>
      <c r="J2892" s="18">
        <v>0</v>
      </c>
      <c r="K2892" s="18">
        <v>4295120.5633330001</v>
      </c>
      <c r="L2892" s="19">
        <v>5897588.516667</v>
      </c>
    </row>
    <row r="2893" spans="1:12" ht="409.5" hidden="1" x14ac:dyDescent="0.2">
      <c r="A2893" s="16" t="s">
        <v>3384</v>
      </c>
      <c r="B2893" s="17" t="s">
        <v>3385</v>
      </c>
      <c r="C2893" s="17" t="s">
        <v>1178</v>
      </c>
      <c r="D2893" s="17">
        <v>488330</v>
      </c>
      <c r="E2893" s="17" t="s">
        <v>2468</v>
      </c>
      <c r="F2893" s="17" t="s">
        <v>245</v>
      </c>
      <c r="G2893" s="17" t="s">
        <v>3405</v>
      </c>
      <c r="H2893" s="18">
        <v>4886201.8133330001</v>
      </c>
      <c r="I2893" s="18">
        <v>0</v>
      </c>
      <c r="J2893" s="18">
        <v>0</v>
      </c>
      <c r="K2893" s="18">
        <v>0</v>
      </c>
      <c r="L2893" s="19">
        <v>0</v>
      </c>
    </row>
    <row r="2894" spans="1:12" ht="293.25" hidden="1" x14ac:dyDescent="0.2">
      <c r="A2894" s="16" t="s">
        <v>3384</v>
      </c>
      <c r="B2894" s="17" t="s">
        <v>3385</v>
      </c>
      <c r="C2894" s="17" t="s">
        <v>1178</v>
      </c>
      <c r="D2894" s="17">
        <v>721110</v>
      </c>
      <c r="E2894" s="17" t="s">
        <v>2607</v>
      </c>
      <c r="F2894" s="17" t="s">
        <v>96</v>
      </c>
      <c r="G2894" s="17" t="s">
        <v>3406</v>
      </c>
      <c r="H2894" s="18">
        <v>4668357.3566669999</v>
      </c>
      <c r="I2894" s="18">
        <v>3942012.6666669999</v>
      </c>
      <c r="J2894" s="18">
        <v>84474.133333000005</v>
      </c>
      <c r="K2894" s="18">
        <v>15082.5</v>
      </c>
      <c r="L2894" s="19">
        <v>0</v>
      </c>
    </row>
    <row r="2895" spans="1:12" ht="280.5" hidden="1" x14ac:dyDescent="0.2">
      <c r="A2895" s="16" t="s">
        <v>3384</v>
      </c>
      <c r="B2895" s="17" t="s">
        <v>3385</v>
      </c>
      <c r="C2895" s="17" t="s">
        <v>1178</v>
      </c>
      <c r="D2895" s="17">
        <v>541512</v>
      </c>
      <c r="E2895" s="17" t="s">
        <v>71</v>
      </c>
      <c r="F2895" s="17" t="s">
        <v>72</v>
      </c>
      <c r="G2895" s="17" t="s">
        <v>3407</v>
      </c>
      <c r="H2895" s="18">
        <v>3934989.3633329999</v>
      </c>
      <c r="I2895" s="18">
        <v>0</v>
      </c>
      <c r="J2895" s="18">
        <v>0</v>
      </c>
      <c r="K2895" s="18">
        <v>0</v>
      </c>
      <c r="L2895" s="19">
        <v>0</v>
      </c>
    </row>
    <row r="2896" spans="1:12" ht="242.25" hidden="1" x14ac:dyDescent="0.2">
      <c r="A2896" s="16" t="s">
        <v>3384</v>
      </c>
      <c r="B2896" s="17" t="s">
        <v>3385</v>
      </c>
      <c r="C2896" s="17" t="s">
        <v>1178</v>
      </c>
      <c r="D2896" s="17">
        <v>721110</v>
      </c>
      <c r="E2896" s="17" t="s">
        <v>2607</v>
      </c>
      <c r="F2896" s="17" t="s">
        <v>66</v>
      </c>
      <c r="G2896" s="17" t="s">
        <v>3408</v>
      </c>
      <c r="H2896" s="18">
        <v>3916526.4866670002</v>
      </c>
      <c r="I2896" s="18">
        <v>0</v>
      </c>
      <c r="J2896" s="18">
        <v>3916526.4866670002</v>
      </c>
      <c r="K2896" s="18">
        <v>0</v>
      </c>
      <c r="L2896" s="19">
        <v>0</v>
      </c>
    </row>
    <row r="2897" spans="1:12" ht="408" hidden="1" x14ac:dyDescent="0.2">
      <c r="A2897" s="16" t="s">
        <v>3384</v>
      </c>
      <c r="B2897" s="17" t="s">
        <v>3385</v>
      </c>
      <c r="C2897" s="17" t="s">
        <v>1178</v>
      </c>
      <c r="D2897" s="17">
        <v>541990</v>
      </c>
      <c r="E2897" s="17" t="s">
        <v>117</v>
      </c>
      <c r="F2897" s="17" t="s">
        <v>96</v>
      </c>
      <c r="G2897" s="17" t="s">
        <v>3409</v>
      </c>
      <c r="H2897" s="18">
        <v>3831661.71</v>
      </c>
      <c r="I2897" s="18">
        <v>291833.66333299997</v>
      </c>
      <c r="J2897" s="18">
        <v>0</v>
      </c>
      <c r="K2897" s="18">
        <v>0</v>
      </c>
      <c r="L2897" s="19">
        <v>0</v>
      </c>
    </row>
    <row r="2898" spans="1:12" ht="89.25" hidden="1" x14ac:dyDescent="0.2">
      <c r="A2898" s="16" t="s">
        <v>3384</v>
      </c>
      <c r="B2898" s="17" t="s">
        <v>3385</v>
      </c>
      <c r="C2898" s="17" t="s">
        <v>1178</v>
      </c>
      <c r="D2898" s="17">
        <v>561612</v>
      </c>
      <c r="E2898" s="17" t="s">
        <v>210</v>
      </c>
      <c r="F2898" s="17" t="s">
        <v>704</v>
      </c>
      <c r="G2898" s="17" t="s">
        <v>3410</v>
      </c>
      <c r="H2898" s="18">
        <v>3382518.6433330001</v>
      </c>
      <c r="I2898" s="18">
        <v>3382518.6433330001</v>
      </c>
      <c r="J2898" s="18">
        <v>0</v>
      </c>
      <c r="K2898" s="18">
        <v>0</v>
      </c>
      <c r="L2898" s="19">
        <v>0</v>
      </c>
    </row>
    <row r="2899" spans="1:12" ht="409.5" hidden="1" x14ac:dyDescent="0.2">
      <c r="A2899" s="16" t="s">
        <v>3384</v>
      </c>
      <c r="B2899" s="17" t="s">
        <v>3385</v>
      </c>
      <c r="C2899" s="17" t="s">
        <v>1178</v>
      </c>
      <c r="D2899" s="17">
        <v>325998</v>
      </c>
      <c r="E2899" s="17" t="s">
        <v>208</v>
      </c>
      <c r="F2899" s="17" t="s">
        <v>342</v>
      </c>
      <c r="G2899" s="17" t="s">
        <v>3411</v>
      </c>
      <c r="H2899" s="18">
        <v>3122593.1033330001</v>
      </c>
      <c r="I2899" s="18">
        <v>0</v>
      </c>
      <c r="J2899" s="18">
        <v>0</v>
      </c>
      <c r="K2899" s="18">
        <v>0</v>
      </c>
      <c r="L2899" s="19">
        <v>0</v>
      </c>
    </row>
    <row r="2900" spans="1:12" ht="102" hidden="1" x14ac:dyDescent="0.2">
      <c r="A2900" s="16" t="s">
        <v>3384</v>
      </c>
      <c r="B2900" s="17" t="s">
        <v>3385</v>
      </c>
      <c r="C2900" s="17" t="s">
        <v>1178</v>
      </c>
      <c r="D2900" s="17">
        <v>541820</v>
      </c>
      <c r="E2900" s="17" t="s">
        <v>2587</v>
      </c>
      <c r="F2900" s="17" t="s">
        <v>96</v>
      </c>
      <c r="G2900" s="17" t="s">
        <v>3412</v>
      </c>
      <c r="H2900" s="18">
        <v>3004303.4</v>
      </c>
      <c r="I2900" s="18">
        <v>0</v>
      </c>
      <c r="J2900" s="18">
        <v>0</v>
      </c>
      <c r="K2900" s="18">
        <v>0</v>
      </c>
      <c r="L2900" s="19">
        <v>0</v>
      </c>
    </row>
    <row r="2901" spans="1:12" ht="369.75" hidden="1" x14ac:dyDescent="0.2">
      <c r="A2901" s="16" t="s">
        <v>3384</v>
      </c>
      <c r="B2901" s="17" t="s">
        <v>3385</v>
      </c>
      <c r="C2901" s="17" t="s">
        <v>1178</v>
      </c>
      <c r="D2901" s="17">
        <v>488330</v>
      </c>
      <c r="E2901" s="17" t="s">
        <v>2468</v>
      </c>
      <c r="F2901" s="17" t="s">
        <v>456</v>
      </c>
      <c r="G2901" s="17" t="s">
        <v>3413</v>
      </c>
      <c r="H2901" s="18">
        <v>2775647.2966669998</v>
      </c>
      <c r="I2901" s="18">
        <v>0</v>
      </c>
      <c r="J2901" s="18">
        <v>0</v>
      </c>
      <c r="K2901" s="18">
        <v>2775647.2966669998</v>
      </c>
      <c r="L2901" s="19">
        <v>2775647.2966669998</v>
      </c>
    </row>
    <row r="2902" spans="1:12" ht="255" hidden="1" x14ac:dyDescent="0.2">
      <c r="A2902" s="16" t="s">
        <v>3384</v>
      </c>
      <c r="B2902" s="17" t="s">
        <v>3385</v>
      </c>
      <c r="C2902" s="17" t="s">
        <v>1178</v>
      </c>
      <c r="D2902" s="17">
        <v>334513</v>
      </c>
      <c r="E2902" s="17" t="s">
        <v>446</v>
      </c>
      <c r="F2902" s="17" t="s">
        <v>96</v>
      </c>
      <c r="G2902" s="17" t="s">
        <v>3414</v>
      </c>
      <c r="H2902" s="18">
        <v>2690980.77</v>
      </c>
      <c r="I2902" s="18">
        <v>-3.0266670000000002</v>
      </c>
      <c r="J2902" s="18">
        <v>0</v>
      </c>
      <c r="K2902" s="18">
        <v>2530243.5699999998</v>
      </c>
      <c r="L2902" s="19">
        <v>0</v>
      </c>
    </row>
    <row r="2903" spans="1:12" ht="165.75" hidden="1" x14ac:dyDescent="0.2">
      <c r="A2903" s="16" t="s">
        <v>3384</v>
      </c>
      <c r="B2903" s="17" t="s">
        <v>3385</v>
      </c>
      <c r="C2903" s="17" t="s">
        <v>1178</v>
      </c>
      <c r="D2903" s="17">
        <v>483111</v>
      </c>
      <c r="E2903" s="17" t="s">
        <v>2482</v>
      </c>
      <c r="F2903" s="17" t="s">
        <v>232</v>
      </c>
      <c r="G2903" s="17" t="s">
        <v>3415</v>
      </c>
      <c r="H2903" s="18">
        <v>2662742.233333</v>
      </c>
      <c r="I2903" s="18">
        <v>0</v>
      </c>
      <c r="J2903" s="18">
        <v>0</v>
      </c>
      <c r="K2903" s="18">
        <v>0</v>
      </c>
      <c r="L2903" s="19">
        <v>0</v>
      </c>
    </row>
    <row r="2904" spans="1:12" ht="102" hidden="1" x14ac:dyDescent="0.2">
      <c r="A2904" s="16" t="s">
        <v>3384</v>
      </c>
      <c r="B2904" s="17" t="s">
        <v>3385</v>
      </c>
      <c r="C2904" s="17" t="s">
        <v>1178</v>
      </c>
      <c r="D2904" s="17">
        <v>541614</v>
      </c>
      <c r="E2904" s="17" t="s">
        <v>22</v>
      </c>
      <c r="F2904" s="17" t="s">
        <v>96</v>
      </c>
      <c r="G2904" s="17" t="s">
        <v>3416</v>
      </c>
      <c r="H2904" s="18">
        <v>2440973.58</v>
      </c>
      <c r="I2904" s="18">
        <v>0</v>
      </c>
      <c r="J2904" s="18">
        <v>0</v>
      </c>
      <c r="K2904" s="18">
        <v>0</v>
      </c>
      <c r="L2904" s="19">
        <v>0</v>
      </c>
    </row>
    <row r="2905" spans="1:12" ht="306" hidden="1" x14ac:dyDescent="0.2">
      <c r="A2905" s="16" t="s">
        <v>3384</v>
      </c>
      <c r="B2905" s="17" t="s">
        <v>3385</v>
      </c>
      <c r="C2905" s="17" t="s">
        <v>1178</v>
      </c>
      <c r="D2905" s="17">
        <v>333923</v>
      </c>
      <c r="E2905" s="17" t="s">
        <v>1103</v>
      </c>
      <c r="F2905" s="17" t="s">
        <v>400</v>
      </c>
      <c r="G2905" s="17" t="s">
        <v>3417</v>
      </c>
      <c r="H2905" s="18">
        <v>2430284.3466670001</v>
      </c>
      <c r="I2905" s="18">
        <v>0</v>
      </c>
      <c r="J2905" s="18">
        <v>0</v>
      </c>
      <c r="K2905" s="18">
        <v>0</v>
      </c>
      <c r="L2905" s="19">
        <v>0</v>
      </c>
    </row>
    <row r="2906" spans="1:12" ht="255" hidden="1" x14ac:dyDescent="0.2">
      <c r="A2906" s="16" t="s">
        <v>3384</v>
      </c>
      <c r="B2906" s="17" t="s">
        <v>3385</v>
      </c>
      <c r="C2906" s="17" t="s">
        <v>1178</v>
      </c>
      <c r="D2906" s="17">
        <v>541512</v>
      </c>
      <c r="E2906" s="17" t="s">
        <v>71</v>
      </c>
      <c r="F2906" s="17" t="s">
        <v>96</v>
      </c>
      <c r="G2906" s="17" t="s">
        <v>3418</v>
      </c>
      <c r="H2906" s="18">
        <v>2427600.44</v>
      </c>
      <c r="I2906" s="18">
        <v>0</v>
      </c>
      <c r="J2906" s="18">
        <v>0</v>
      </c>
      <c r="K2906" s="18">
        <v>0</v>
      </c>
      <c r="L2906" s="19">
        <v>1244684.05</v>
      </c>
    </row>
    <row r="2907" spans="1:12" ht="409.5" hidden="1" x14ac:dyDescent="0.2">
      <c r="A2907" s="16" t="s">
        <v>3384</v>
      </c>
      <c r="B2907" s="17" t="s">
        <v>3385</v>
      </c>
      <c r="C2907" s="17" t="s">
        <v>1178</v>
      </c>
      <c r="D2907" s="17">
        <v>424690</v>
      </c>
      <c r="E2907" s="17" t="s">
        <v>3419</v>
      </c>
      <c r="F2907" s="17" t="s">
        <v>342</v>
      </c>
      <c r="G2907" s="17" t="s">
        <v>3420</v>
      </c>
      <c r="H2907" s="18">
        <v>2377040.0766670001</v>
      </c>
      <c r="I2907" s="18">
        <v>0</v>
      </c>
      <c r="J2907" s="18">
        <v>0</v>
      </c>
      <c r="K2907" s="18">
        <v>0</v>
      </c>
      <c r="L2907" s="19">
        <v>0</v>
      </c>
    </row>
    <row r="2908" spans="1:12" ht="318.75" hidden="1" x14ac:dyDescent="0.2">
      <c r="A2908" s="16" t="s">
        <v>3384</v>
      </c>
      <c r="B2908" s="17" t="s">
        <v>3385</v>
      </c>
      <c r="C2908" s="17" t="s">
        <v>1178</v>
      </c>
      <c r="D2908" s="17">
        <v>488330</v>
      </c>
      <c r="E2908" s="17" t="s">
        <v>2468</v>
      </c>
      <c r="F2908" s="17" t="s">
        <v>39</v>
      </c>
      <c r="G2908" s="17" t="s">
        <v>3421</v>
      </c>
      <c r="H2908" s="18">
        <v>2373957.61</v>
      </c>
      <c r="I2908" s="18">
        <v>0</v>
      </c>
      <c r="J2908" s="18">
        <v>0</v>
      </c>
      <c r="K2908" s="18">
        <v>0</v>
      </c>
      <c r="L2908" s="19">
        <v>0</v>
      </c>
    </row>
    <row r="2909" spans="1:12" ht="51" hidden="1" x14ac:dyDescent="0.2">
      <c r="A2909" s="16" t="s">
        <v>3384</v>
      </c>
      <c r="B2909" s="17" t="s">
        <v>3385</v>
      </c>
      <c r="C2909" s="17" t="s">
        <v>1178</v>
      </c>
      <c r="D2909" s="17">
        <v>483111</v>
      </c>
      <c r="E2909" s="17" t="s">
        <v>2482</v>
      </c>
      <c r="F2909" s="17" t="s">
        <v>356</v>
      </c>
      <c r="G2909" s="17" t="s">
        <v>3422</v>
      </c>
      <c r="H2909" s="18">
        <v>2350333.3333330001</v>
      </c>
      <c r="I2909" s="18">
        <v>0</v>
      </c>
      <c r="J2909" s="18">
        <v>0</v>
      </c>
      <c r="K2909" s="18">
        <v>0</v>
      </c>
      <c r="L2909" s="19">
        <v>0</v>
      </c>
    </row>
    <row r="2910" spans="1:12" ht="114.75" hidden="1" x14ac:dyDescent="0.2">
      <c r="A2910" s="16" t="s">
        <v>3384</v>
      </c>
      <c r="B2910" s="17" t="s">
        <v>3385</v>
      </c>
      <c r="C2910" s="17" t="s">
        <v>1178</v>
      </c>
      <c r="D2910" s="17">
        <v>541611</v>
      </c>
      <c r="E2910" s="17" t="s">
        <v>115</v>
      </c>
      <c r="F2910" s="17" t="s">
        <v>96</v>
      </c>
      <c r="G2910" s="17" t="s">
        <v>3423</v>
      </c>
      <c r="H2910" s="18">
        <v>2290125</v>
      </c>
      <c r="I2910" s="18">
        <v>0</v>
      </c>
      <c r="J2910" s="18">
        <v>2290125</v>
      </c>
      <c r="K2910" s="18">
        <v>0</v>
      </c>
      <c r="L2910" s="19">
        <v>0</v>
      </c>
    </row>
    <row r="2911" spans="1:12" ht="204" hidden="1" x14ac:dyDescent="0.2">
      <c r="A2911" s="16" t="s">
        <v>3384</v>
      </c>
      <c r="B2911" s="17" t="s">
        <v>3385</v>
      </c>
      <c r="C2911" s="17" t="s">
        <v>1178</v>
      </c>
      <c r="D2911" s="17">
        <v>561110</v>
      </c>
      <c r="E2911" s="17" t="s">
        <v>194</v>
      </c>
      <c r="F2911" s="17" t="s">
        <v>96</v>
      </c>
      <c r="G2911" s="17" t="s">
        <v>3424</v>
      </c>
      <c r="H2911" s="18">
        <v>2091379.1833329999</v>
      </c>
      <c r="I2911" s="18">
        <v>2091379.1833329999</v>
      </c>
      <c r="J2911" s="18">
        <v>-1233439.763333</v>
      </c>
      <c r="K2911" s="18">
        <v>285</v>
      </c>
      <c r="L2911" s="19">
        <v>0</v>
      </c>
    </row>
    <row r="2912" spans="1:12" ht="76.5" hidden="1" x14ac:dyDescent="0.2">
      <c r="A2912" s="16" t="s">
        <v>3384</v>
      </c>
      <c r="B2912" s="17" t="s">
        <v>3385</v>
      </c>
      <c r="C2912" s="17" t="s">
        <v>1178</v>
      </c>
      <c r="D2912" s="17">
        <v>333613</v>
      </c>
      <c r="E2912" s="17" t="s">
        <v>1429</v>
      </c>
      <c r="F2912" s="17" t="s">
        <v>83</v>
      </c>
      <c r="G2912" s="17" t="s">
        <v>3425</v>
      </c>
      <c r="H2912" s="18">
        <v>2019228.513333</v>
      </c>
      <c r="I2912" s="18">
        <v>0</v>
      </c>
      <c r="J2912" s="18">
        <v>0</v>
      </c>
      <c r="K2912" s="18">
        <v>0</v>
      </c>
      <c r="L2912" s="19">
        <v>0</v>
      </c>
    </row>
    <row r="2913" spans="1:12" ht="165.75" hidden="1" x14ac:dyDescent="0.2">
      <c r="A2913" s="16" t="s">
        <v>3384</v>
      </c>
      <c r="B2913" s="17" t="s">
        <v>3385</v>
      </c>
      <c r="C2913" s="17" t="s">
        <v>1178</v>
      </c>
      <c r="D2913" s="17">
        <v>483111</v>
      </c>
      <c r="E2913" s="17" t="s">
        <v>2482</v>
      </c>
      <c r="F2913" s="17" t="s">
        <v>146</v>
      </c>
      <c r="G2913" s="17" t="s">
        <v>3426</v>
      </c>
      <c r="H2913" s="18">
        <v>1942453.67</v>
      </c>
      <c r="I2913" s="18">
        <v>1244819.003333</v>
      </c>
      <c r="J2913" s="18">
        <v>0</v>
      </c>
      <c r="K2913" s="18">
        <v>1244819.003333</v>
      </c>
      <c r="L2913" s="19">
        <v>0</v>
      </c>
    </row>
    <row r="2914" spans="1:12" ht="153" hidden="1" x14ac:dyDescent="0.2">
      <c r="A2914" s="16" t="s">
        <v>3384</v>
      </c>
      <c r="B2914" s="17" t="s">
        <v>3385</v>
      </c>
      <c r="C2914" s="17" t="s">
        <v>1178</v>
      </c>
      <c r="D2914" s="17">
        <v>561612</v>
      </c>
      <c r="E2914" s="17" t="s">
        <v>210</v>
      </c>
      <c r="F2914" s="17" t="s">
        <v>245</v>
      </c>
      <c r="G2914" s="17" t="s">
        <v>3427</v>
      </c>
      <c r="H2914" s="18">
        <v>1840806.5566670001</v>
      </c>
      <c r="I2914" s="18">
        <v>1840806.5566670001</v>
      </c>
      <c r="J2914" s="18">
        <v>1840806.5566670001</v>
      </c>
      <c r="K2914" s="18">
        <v>0</v>
      </c>
      <c r="L2914" s="19">
        <v>0</v>
      </c>
    </row>
    <row r="2915" spans="1:12" ht="267.75" hidden="1" x14ac:dyDescent="0.2">
      <c r="A2915" s="16" t="s">
        <v>3384</v>
      </c>
      <c r="B2915" s="17" t="s">
        <v>3385</v>
      </c>
      <c r="C2915" s="17" t="s">
        <v>1178</v>
      </c>
      <c r="D2915" s="17">
        <v>611519</v>
      </c>
      <c r="E2915" s="17" t="s">
        <v>133</v>
      </c>
      <c r="F2915" s="17" t="s">
        <v>96</v>
      </c>
      <c r="G2915" s="17" t="s">
        <v>3428</v>
      </c>
      <c r="H2915" s="18">
        <v>1835563.0733330001</v>
      </c>
      <c r="I2915" s="18">
        <v>1835563.0733330001</v>
      </c>
      <c r="J2915" s="18">
        <v>0</v>
      </c>
      <c r="K2915" s="18">
        <v>0</v>
      </c>
      <c r="L2915" s="19">
        <v>0</v>
      </c>
    </row>
    <row r="2916" spans="1:12" ht="409.5" hidden="1" x14ac:dyDescent="0.2">
      <c r="A2916" s="16" t="s">
        <v>3384</v>
      </c>
      <c r="B2916" s="17" t="s">
        <v>3385</v>
      </c>
      <c r="C2916" s="17" t="s">
        <v>1178</v>
      </c>
      <c r="D2916" s="17">
        <v>336611</v>
      </c>
      <c r="E2916" s="17" t="s">
        <v>441</v>
      </c>
      <c r="F2916" s="17" t="s">
        <v>218</v>
      </c>
      <c r="G2916" s="17" t="s">
        <v>3429</v>
      </c>
      <c r="H2916" s="18">
        <v>1830648.3833329999</v>
      </c>
      <c r="I2916" s="18">
        <v>-8.6166669999999996</v>
      </c>
      <c r="J2916" s="18">
        <v>0</v>
      </c>
      <c r="K2916" s="18">
        <v>-8.6166669999999996</v>
      </c>
      <c r="L2916" s="19">
        <v>0</v>
      </c>
    </row>
    <row r="2917" spans="1:12" ht="280.5" hidden="1" x14ac:dyDescent="0.2">
      <c r="A2917" s="16" t="s">
        <v>3384</v>
      </c>
      <c r="B2917" s="17" t="s">
        <v>3385</v>
      </c>
      <c r="C2917" s="17" t="s">
        <v>1178</v>
      </c>
      <c r="D2917" s="17">
        <v>721110</v>
      </c>
      <c r="E2917" s="17" t="s">
        <v>2607</v>
      </c>
      <c r="F2917" s="17" t="s">
        <v>356</v>
      </c>
      <c r="G2917" s="17" t="s">
        <v>3430</v>
      </c>
      <c r="H2917" s="18">
        <v>1824926.6833329999</v>
      </c>
      <c r="I2917" s="18">
        <v>594882.81666699995</v>
      </c>
      <c r="J2917" s="18">
        <v>160254.20000000001</v>
      </c>
      <c r="K2917" s="18">
        <v>454236.91</v>
      </c>
      <c r="L2917" s="19">
        <v>0</v>
      </c>
    </row>
    <row r="2918" spans="1:12" ht="204" hidden="1" x14ac:dyDescent="0.2">
      <c r="A2918" s="16" t="s">
        <v>3384</v>
      </c>
      <c r="B2918" s="17" t="s">
        <v>3385</v>
      </c>
      <c r="C2918" s="17" t="s">
        <v>1178</v>
      </c>
      <c r="D2918" s="17">
        <v>721110</v>
      </c>
      <c r="E2918" s="17" t="s">
        <v>2607</v>
      </c>
      <c r="F2918" s="17" t="s">
        <v>409</v>
      </c>
      <c r="G2918" s="17" t="s">
        <v>3431</v>
      </c>
      <c r="H2918" s="18">
        <v>1820002.786667</v>
      </c>
      <c r="I2918" s="18">
        <v>1275164</v>
      </c>
      <c r="J2918" s="18">
        <v>264897.45333300001</v>
      </c>
      <c r="K2918" s="18">
        <v>886159.33333299996</v>
      </c>
      <c r="L2918" s="19">
        <v>0</v>
      </c>
    </row>
    <row r="2919" spans="1:12" ht="191.25" hidden="1" x14ac:dyDescent="0.2">
      <c r="A2919" s="16" t="s">
        <v>3384</v>
      </c>
      <c r="B2919" s="17" t="s">
        <v>3385</v>
      </c>
      <c r="C2919" s="17" t="s">
        <v>1178</v>
      </c>
      <c r="D2919" s="17">
        <v>483111</v>
      </c>
      <c r="E2919" s="17" t="s">
        <v>2482</v>
      </c>
      <c r="F2919" s="17" t="s">
        <v>512</v>
      </c>
      <c r="G2919" s="17" t="s">
        <v>3432</v>
      </c>
      <c r="H2919" s="18">
        <v>1775666.6666669999</v>
      </c>
      <c r="I2919" s="18">
        <v>0</v>
      </c>
      <c r="J2919" s="18">
        <v>0</v>
      </c>
      <c r="K2919" s="18">
        <v>0</v>
      </c>
      <c r="L2919" s="19">
        <v>0</v>
      </c>
    </row>
    <row r="2920" spans="1:12" ht="255" hidden="1" x14ac:dyDescent="0.2">
      <c r="A2920" s="16" t="s">
        <v>3384</v>
      </c>
      <c r="B2920" s="17" t="s">
        <v>3385</v>
      </c>
      <c r="C2920" s="17" t="s">
        <v>1178</v>
      </c>
      <c r="D2920" s="17">
        <v>721110</v>
      </c>
      <c r="E2920" s="17" t="s">
        <v>2607</v>
      </c>
      <c r="F2920" s="17" t="s">
        <v>342</v>
      </c>
      <c r="G2920" s="17" t="s">
        <v>3433</v>
      </c>
      <c r="H2920" s="18">
        <v>1756454.34</v>
      </c>
      <c r="I2920" s="18">
        <v>0</v>
      </c>
      <c r="J2920" s="18">
        <v>0</v>
      </c>
      <c r="K2920" s="18">
        <v>0</v>
      </c>
      <c r="L2920" s="19">
        <v>0</v>
      </c>
    </row>
    <row r="2921" spans="1:12" ht="51" hidden="1" x14ac:dyDescent="0.2">
      <c r="A2921" s="16" t="s">
        <v>3384</v>
      </c>
      <c r="B2921" s="17" t="s">
        <v>3385</v>
      </c>
      <c r="C2921" s="17" t="s">
        <v>1178</v>
      </c>
      <c r="D2921" s="17">
        <v>483111</v>
      </c>
      <c r="E2921" s="17" t="s">
        <v>2482</v>
      </c>
      <c r="F2921" s="17" t="s">
        <v>1001</v>
      </c>
      <c r="G2921" s="17" t="s">
        <v>3434</v>
      </c>
      <c r="H2921" s="18">
        <v>1742819.696667</v>
      </c>
      <c r="I2921" s="18">
        <v>0</v>
      </c>
      <c r="J2921" s="18">
        <v>0</v>
      </c>
      <c r="K2921" s="18">
        <v>0</v>
      </c>
      <c r="L2921" s="19">
        <v>0</v>
      </c>
    </row>
    <row r="2922" spans="1:12" ht="38.25" hidden="1" x14ac:dyDescent="0.2">
      <c r="A2922" s="16" t="s">
        <v>3384</v>
      </c>
      <c r="B2922" s="17" t="s">
        <v>3385</v>
      </c>
      <c r="C2922" s="17" t="s">
        <v>1178</v>
      </c>
      <c r="D2922" s="17">
        <v>333999</v>
      </c>
      <c r="E2922" s="17" t="s">
        <v>24</v>
      </c>
      <c r="F2922" s="17" t="s">
        <v>554</v>
      </c>
      <c r="G2922" s="17" t="s">
        <v>3435</v>
      </c>
      <c r="H2922" s="18">
        <v>1732600.5</v>
      </c>
      <c r="I2922" s="18">
        <v>1732600.5</v>
      </c>
      <c r="J2922" s="18">
        <v>0</v>
      </c>
      <c r="K2922" s="18">
        <v>0</v>
      </c>
      <c r="L2922" s="19">
        <v>0</v>
      </c>
    </row>
    <row r="2923" spans="1:12" ht="127.5" hidden="1" x14ac:dyDescent="0.2">
      <c r="A2923" s="16" t="s">
        <v>3384</v>
      </c>
      <c r="B2923" s="17" t="s">
        <v>3385</v>
      </c>
      <c r="C2923" s="17" t="s">
        <v>1178</v>
      </c>
      <c r="D2923" s="17">
        <v>721110</v>
      </c>
      <c r="E2923" s="17" t="s">
        <v>2607</v>
      </c>
      <c r="F2923" s="17" t="s">
        <v>232</v>
      </c>
      <c r="G2923" s="17" t="s">
        <v>3436</v>
      </c>
      <c r="H2923" s="18">
        <v>1685447.3</v>
      </c>
      <c r="I2923" s="18">
        <v>0</v>
      </c>
      <c r="J2923" s="18">
        <v>1685447.3</v>
      </c>
      <c r="K2923" s="18">
        <v>0</v>
      </c>
      <c r="L2923" s="19">
        <v>0</v>
      </c>
    </row>
    <row r="2924" spans="1:12" ht="306" hidden="1" x14ac:dyDescent="0.2">
      <c r="A2924" s="16" t="s">
        <v>3384</v>
      </c>
      <c r="B2924" s="17" t="s">
        <v>3385</v>
      </c>
      <c r="C2924" s="17" t="s">
        <v>1178</v>
      </c>
      <c r="D2924" s="17">
        <v>483111</v>
      </c>
      <c r="E2924" s="17" t="s">
        <v>2482</v>
      </c>
      <c r="F2924" s="17" t="s">
        <v>353</v>
      </c>
      <c r="G2924" s="17" t="s">
        <v>3437</v>
      </c>
      <c r="H2924" s="18">
        <v>1637223</v>
      </c>
      <c r="I2924" s="18">
        <v>0</v>
      </c>
      <c r="J2924" s="18">
        <v>0</v>
      </c>
      <c r="K2924" s="18">
        <v>0</v>
      </c>
      <c r="L2924" s="19">
        <v>0</v>
      </c>
    </row>
    <row r="2925" spans="1:12" ht="153" hidden="1" x14ac:dyDescent="0.2">
      <c r="A2925" s="16" t="s">
        <v>3384</v>
      </c>
      <c r="B2925" s="17" t="s">
        <v>3385</v>
      </c>
      <c r="C2925" s="17" t="s">
        <v>1178</v>
      </c>
      <c r="D2925" s="17">
        <v>483111</v>
      </c>
      <c r="E2925" s="17" t="s">
        <v>2482</v>
      </c>
      <c r="F2925" s="17" t="s">
        <v>554</v>
      </c>
      <c r="G2925" s="17" t="s">
        <v>3438</v>
      </c>
      <c r="H2925" s="18">
        <v>1550179.8566670001</v>
      </c>
      <c r="I2925" s="18">
        <v>0</v>
      </c>
      <c r="J2925" s="18">
        <v>-6334.8333329999996</v>
      </c>
      <c r="K2925" s="18">
        <v>0</v>
      </c>
      <c r="L2925" s="19">
        <v>0</v>
      </c>
    </row>
    <row r="2926" spans="1:12" ht="63.75" hidden="1" x14ac:dyDescent="0.2">
      <c r="A2926" s="16" t="s">
        <v>3384</v>
      </c>
      <c r="B2926" s="17" t="s">
        <v>3385</v>
      </c>
      <c r="C2926" s="17" t="s">
        <v>1178</v>
      </c>
      <c r="D2926" s="17">
        <v>483113</v>
      </c>
      <c r="E2926" s="17" t="s">
        <v>3398</v>
      </c>
      <c r="F2926" s="17" t="s">
        <v>1234</v>
      </c>
      <c r="G2926" s="17" t="s">
        <v>3439</v>
      </c>
      <c r="H2926" s="18">
        <v>1502668.5</v>
      </c>
      <c r="I2926" s="18">
        <v>0</v>
      </c>
      <c r="J2926" s="18">
        <v>0</v>
      </c>
      <c r="K2926" s="18">
        <v>0</v>
      </c>
      <c r="L2926" s="19">
        <v>0</v>
      </c>
    </row>
    <row r="2927" spans="1:12" ht="255" hidden="1" x14ac:dyDescent="0.2">
      <c r="A2927" s="16" t="s">
        <v>3384</v>
      </c>
      <c r="B2927" s="17" t="s">
        <v>3385</v>
      </c>
      <c r="C2927" s="17" t="s">
        <v>1178</v>
      </c>
      <c r="D2927" s="17">
        <v>481212</v>
      </c>
      <c r="E2927" s="17" t="s">
        <v>3440</v>
      </c>
      <c r="F2927" s="17" t="s">
        <v>456</v>
      </c>
      <c r="G2927" s="17" t="s">
        <v>3441</v>
      </c>
      <c r="H2927" s="18">
        <v>1380433.3333330001</v>
      </c>
      <c r="I2927" s="18">
        <v>0</v>
      </c>
      <c r="J2927" s="18">
        <v>0</v>
      </c>
      <c r="K2927" s="18">
        <v>0</v>
      </c>
      <c r="L2927" s="19">
        <v>0</v>
      </c>
    </row>
    <row r="2928" spans="1:12" ht="178.5" hidden="1" x14ac:dyDescent="0.2">
      <c r="A2928" s="16" t="s">
        <v>3384</v>
      </c>
      <c r="B2928" s="17" t="s">
        <v>3385</v>
      </c>
      <c r="C2928" s="17" t="s">
        <v>1178</v>
      </c>
      <c r="D2928" s="17">
        <v>531110</v>
      </c>
      <c r="E2928" s="17" t="s">
        <v>3442</v>
      </c>
      <c r="F2928" s="17" t="s">
        <v>409</v>
      </c>
      <c r="G2928" s="17" t="s">
        <v>3443</v>
      </c>
      <c r="H2928" s="18">
        <v>1336908.3566670001</v>
      </c>
      <c r="I2928" s="18">
        <v>0</v>
      </c>
      <c r="J2928" s="18">
        <v>1295283.3566670001</v>
      </c>
      <c r="K2928" s="18">
        <v>41625</v>
      </c>
      <c r="L2928" s="19">
        <v>0</v>
      </c>
    </row>
    <row r="2929" spans="1:12" ht="140.25" hidden="1" x14ac:dyDescent="0.2">
      <c r="A2929" s="16" t="s">
        <v>3384</v>
      </c>
      <c r="B2929" s="17" t="s">
        <v>3385</v>
      </c>
      <c r="C2929" s="17" t="s">
        <v>1178</v>
      </c>
      <c r="D2929" s="17">
        <v>541611</v>
      </c>
      <c r="E2929" s="17" t="s">
        <v>115</v>
      </c>
      <c r="F2929" s="17" t="s">
        <v>128</v>
      </c>
      <c r="G2929" s="17" t="s">
        <v>3444</v>
      </c>
      <c r="H2929" s="18">
        <v>1229391.53</v>
      </c>
      <c r="I2929" s="18">
        <v>0</v>
      </c>
      <c r="J2929" s="18">
        <v>1229391.53</v>
      </c>
      <c r="K2929" s="18">
        <v>0</v>
      </c>
      <c r="L2929" s="19">
        <v>0</v>
      </c>
    </row>
    <row r="2930" spans="1:12" ht="293.25" hidden="1" x14ac:dyDescent="0.2">
      <c r="A2930" s="16" t="s">
        <v>3384</v>
      </c>
      <c r="B2930" s="17" t="s">
        <v>3385</v>
      </c>
      <c r="C2930" s="17" t="s">
        <v>1178</v>
      </c>
      <c r="D2930" s="17">
        <v>541330</v>
      </c>
      <c r="E2930" s="17" t="s">
        <v>130</v>
      </c>
      <c r="F2930" s="17" t="s">
        <v>63</v>
      </c>
      <c r="G2930" s="17" t="s">
        <v>3445</v>
      </c>
      <c r="H2930" s="18">
        <v>1194693.8466670001</v>
      </c>
      <c r="I2930" s="18">
        <v>803164.58666699997</v>
      </c>
      <c r="J2930" s="18">
        <v>12842.8</v>
      </c>
      <c r="K2930" s="18">
        <v>0</v>
      </c>
      <c r="L2930" s="19">
        <v>33513.146667000001</v>
      </c>
    </row>
    <row r="2931" spans="1:12" ht="409.5" hidden="1" x14ac:dyDescent="0.2">
      <c r="A2931" s="16" t="s">
        <v>3384</v>
      </c>
      <c r="B2931" s="17" t="s">
        <v>3385</v>
      </c>
      <c r="C2931" s="17" t="s">
        <v>1178</v>
      </c>
      <c r="D2931" s="17">
        <v>483111</v>
      </c>
      <c r="E2931" s="17" t="s">
        <v>2482</v>
      </c>
      <c r="F2931" s="17" t="s">
        <v>66</v>
      </c>
      <c r="G2931" s="17" t="s">
        <v>3446</v>
      </c>
      <c r="H2931" s="18">
        <v>1182946.483333</v>
      </c>
      <c r="I2931" s="18">
        <v>0</v>
      </c>
      <c r="J2931" s="18">
        <v>0</v>
      </c>
      <c r="K2931" s="18">
        <v>52484.756667000001</v>
      </c>
      <c r="L2931" s="19">
        <v>0</v>
      </c>
    </row>
    <row r="2932" spans="1:12" ht="267.75" hidden="1" x14ac:dyDescent="0.2">
      <c r="A2932" s="16" t="s">
        <v>3384</v>
      </c>
      <c r="B2932" s="17" t="s">
        <v>3385</v>
      </c>
      <c r="C2932" s="17" t="s">
        <v>1178</v>
      </c>
      <c r="D2932" s="17">
        <v>333618</v>
      </c>
      <c r="E2932" s="17" t="s">
        <v>2828</v>
      </c>
      <c r="F2932" s="17" t="s">
        <v>556</v>
      </c>
      <c r="G2932" s="17" t="s">
        <v>3447</v>
      </c>
      <c r="H2932" s="18">
        <v>1131300.033333</v>
      </c>
      <c r="I2932" s="18">
        <v>0</v>
      </c>
      <c r="J2932" s="18">
        <v>0</v>
      </c>
      <c r="K2932" s="18">
        <v>0</v>
      </c>
      <c r="L2932" s="19">
        <v>0</v>
      </c>
    </row>
    <row r="2933" spans="1:12" ht="318.75" hidden="1" x14ac:dyDescent="0.2">
      <c r="A2933" s="16" t="s">
        <v>3384</v>
      </c>
      <c r="B2933" s="17" t="s">
        <v>3385</v>
      </c>
      <c r="C2933" s="17" t="s">
        <v>1178</v>
      </c>
      <c r="D2933" s="17">
        <v>541330</v>
      </c>
      <c r="E2933" s="17" t="s">
        <v>130</v>
      </c>
      <c r="F2933" s="17" t="s">
        <v>330</v>
      </c>
      <c r="G2933" s="17" t="s">
        <v>3448</v>
      </c>
      <c r="H2933" s="18">
        <v>1108684.046667</v>
      </c>
      <c r="I2933" s="18">
        <v>1108684.046667</v>
      </c>
      <c r="J2933" s="18">
        <v>1108684.046667</v>
      </c>
      <c r="K2933" s="18">
        <v>0</v>
      </c>
      <c r="L2933" s="19">
        <v>0</v>
      </c>
    </row>
    <row r="2934" spans="1:12" ht="409.5" hidden="1" x14ac:dyDescent="0.2">
      <c r="A2934" s="16" t="s">
        <v>3384</v>
      </c>
      <c r="B2934" s="17" t="s">
        <v>3385</v>
      </c>
      <c r="C2934" s="17" t="s">
        <v>1178</v>
      </c>
      <c r="D2934" s="17">
        <v>811310</v>
      </c>
      <c r="E2934" s="17" t="s">
        <v>32</v>
      </c>
      <c r="F2934" s="17" t="s">
        <v>96</v>
      </c>
      <c r="G2934" s="17" t="s">
        <v>3449</v>
      </c>
      <c r="H2934" s="18">
        <v>1082317.293333</v>
      </c>
      <c r="I2934" s="18">
        <v>138051.276667</v>
      </c>
      <c r="J2934" s="18">
        <v>14506.09</v>
      </c>
      <c r="K2934" s="18">
        <v>14595.1</v>
      </c>
      <c r="L2934" s="19">
        <v>6881.2333330000001</v>
      </c>
    </row>
    <row r="2935" spans="1:12" ht="63.75" hidden="1" x14ac:dyDescent="0.2">
      <c r="A2935" s="16" t="s">
        <v>3384</v>
      </c>
      <c r="B2935" s="17" t="s">
        <v>3385</v>
      </c>
      <c r="C2935" s="17" t="s">
        <v>1178</v>
      </c>
      <c r="D2935" s="17">
        <v>561210</v>
      </c>
      <c r="E2935" s="17" t="s">
        <v>17</v>
      </c>
      <c r="F2935" s="17" t="s">
        <v>96</v>
      </c>
      <c r="G2935" s="17" t="s">
        <v>3450</v>
      </c>
      <c r="H2935" s="18">
        <v>1077201.1733329999</v>
      </c>
      <c r="I2935" s="18">
        <v>1077201.1733329999</v>
      </c>
      <c r="J2935" s="18">
        <v>0</v>
      </c>
      <c r="K2935" s="18">
        <v>858881.17333300004</v>
      </c>
      <c r="L2935" s="19">
        <v>218320</v>
      </c>
    </row>
    <row r="2936" spans="1:12" ht="38.25" hidden="1" x14ac:dyDescent="0.2">
      <c r="A2936" s="16" t="s">
        <v>3384</v>
      </c>
      <c r="B2936" s="17" t="s">
        <v>3385</v>
      </c>
      <c r="C2936" s="17" t="s">
        <v>1178</v>
      </c>
      <c r="D2936" s="17">
        <v>483111</v>
      </c>
      <c r="E2936" s="17" t="s">
        <v>2482</v>
      </c>
      <c r="F2936" s="17" t="s">
        <v>58</v>
      </c>
      <c r="G2936" s="17" t="s">
        <v>3451</v>
      </c>
      <c r="H2936" s="18">
        <v>1042909.233333</v>
      </c>
      <c r="I2936" s="18">
        <v>0</v>
      </c>
      <c r="J2936" s="18">
        <v>0</v>
      </c>
      <c r="K2936" s="18">
        <v>0</v>
      </c>
      <c r="L2936" s="19">
        <v>0</v>
      </c>
    </row>
    <row r="2937" spans="1:12" ht="267.75" hidden="1" x14ac:dyDescent="0.2">
      <c r="A2937" s="16" t="s">
        <v>3384</v>
      </c>
      <c r="B2937" s="17" t="s">
        <v>3385</v>
      </c>
      <c r="C2937" s="17" t="s">
        <v>1178</v>
      </c>
      <c r="D2937" s="17">
        <v>333415</v>
      </c>
      <c r="E2937" s="17" t="s">
        <v>1422</v>
      </c>
      <c r="F2937" s="17" t="s">
        <v>83</v>
      </c>
      <c r="G2937" s="17" t="s">
        <v>3452</v>
      </c>
      <c r="H2937" s="18">
        <v>989427.06</v>
      </c>
      <c r="I2937" s="18">
        <v>0</v>
      </c>
      <c r="J2937" s="18">
        <v>0</v>
      </c>
      <c r="K2937" s="18">
        <v>0</v>
      </c>
      <c r="L2937" s="19">
        <v>0</v>
      </c>
    </row>
    <row r="2938" spans="1:12" ht="318.75" hidden="1" x14ac:dyDescent="0.2">
      <c r="A2938" s="16" t="s">
        <v>3384</v>
      </c>
      <c r="B2938" s="17" t="s">
        <v>3385</v>
      </c>
      <c r="C2938" s="17" t="s">
        <v>1178</v>
      </c>
      <c r="D2938" s="17">
        <v>336611</v>
      </c>
      <c r="E2938" s="17" t="s">
        <v>441</v>
      </c>
      <c r="F2938" s="17" t="s">
        <v>66</v>
      </c>
      <c r="G2938" s="17" t="s">
        <v>3453</v>
      </c>
      <c r="H2938" s="18">
        <v>925429.16</v>
      </c>
      <c r="I2938" s="18">
        <v>0</v>
      </c>
      <c r="J2938" s="18">
        <v>0</v>
      </c>
      <c r="K2938" s="18">
        <v>0</v>
      </c>
      <c r="L2938" s="19">
        <v>0</v>
      </c>
    </row>
    <row r="2939" spans="1:12" ht="76.5" hidden="1" x14ac:dyDescent="0.2">
      <c r="A2939" s="16" t="s">
        <v>3384</v>
      </c>
      <c r="B2939" s="17" t="s">
        <v>3385</v>
      </c>
      <c r="C2939" s="17" t="s">
        <v>1178</v>
      </c>
      <c r="D2939" s="17">
        <v>483114</v>
      </c>
      <c r="E2939" s="17" t="s">
        <v>3363</v>
      </c>
      <c r="F2939" s="17" t="s">
        <v>245</v>
      </c>
      <c r="G2939" s="17" t="s">
        <v>3454</v>
      </c>
      <c r="H2939" s="18">
        <v>876486.66666700004</v>
      </c>
      <c r="I2939" s="18">
        <v>876486.66666700004</v>
      </c>
      <c r="J2939" s="18">
        <v>0</v>
      </c>
      <c r="K2939" s="18">
        <v>0</v>
      </c>
      <c r="L2939" s="19">
        <v>0</v>
      </c>
    </row>
    <row r="2940" spans="1:12" ht="38.25" hidden="1" x14ac:dyDescent="0.2">
      <c r="A2940" s="16" t="s">
        <v>3384</v>
      </c>
      <c r="B2940" s="17" t="s">
        <v>3385</v>
      </c>
      <c r="C2940" s="17" t="s">
        <v>1178</v>
      </c>
      <c r="D2940" s="17">
        <v>334111</v>
      </c>
      <c r="E2940" s="17" t="s">
        <v>265</v>
      </c>
      <c r="F2940" s="17" t="s">
        <v>96</v>
      </c>
      <c r="G2940" s="17" t="s">
        <v>3455</v>
      </c>
      <c r="H2940" s="18">
        <v>867988.73333299998</v>
      </c>
      <c r="I2940" s="18">
        <v>866143.73333299998</v>
      </c>
      <c r="J2940" s="18">
        <v>0</v>
      </c>
      <c r="K2940" s="18">
        <v>1845</v>
      </c>
      <c r="L2940" s="19">
        <v>0</v>
      </c>
    </row>
    <row r="2941" spans="1:12" ht="344.25" hidden="1" x14ac:dyDescent="0.2">
      <c r="A2941" s="16" t="s">
        <v>3384</v>
      </c>
      <c r="B2941" s="17" t="s">
        <v>3385</v>
      </c>
      <c r="C2941" s="17" t="s">
        <v>1178</v>
      </c>
      <c r="D2941" s="17">
        <v>333618</v>
      </c>
      <c r="E2941" s="17" t="s">
        <v>2828</v>
      </c>
      <c r="F2941" s="17" t="s">
        <v>96</v>
      </c>
      <c r="G2941" s="17" t="s">
        <v>3456</v>
      </c>
      <c r="H2941" s="18">
        <v>863944</v>
      </c>
      <c r="I2941" s="18">
        <v>3748.0466670000001</v>
      </c>
      <c r="J2941" s="18">
        <v>0</v>
      </c>
      <c r="K2941" s="18">
        <v>7835.26</v>
      </c>
      <c r="L2941" s="19">
        <v>0</v>
      </c>
    </row>
    <row r="2942" spans="1:12" ht="229.5" hidden="1" x14ac:dyDescent="0.2">
      <c r="A2942" s="16" t="s">
        <v>3384</v>
      </c>
      <c r="B2942" s="17" t="s">
        <v>3385</v>
      </c>
      <c r="C2942" s="17" t="s">
        <v>1178</v>
      </c>
      <c r="D2942" s="17">
        <v>541330</v>
      </c>
      <c r="E2942" s="17" t="s">
        <v>130</v>
      </c>
      <c r="F2942" s="17" t="s">
        <v>1823</v>
      </c>
      <c r="G2942" s="17" t="s">
        <v>3457</v>
      </c>
      <c r="H2942" s="18">
        <v>844403.71</v>
      </c>
      <c r="I2942" s="18">
        <v>218155.33333299999</v>
      </c>
      <c r="J2942" s="18">
        <v>472582.06666700001</v>
      </c>
      <c r="K2942" s="18">
        <v>189179.73333300001</v>
      </c>
      <c r="L2942" s="19">
        <v>0</v>
      </c>
    </row>
    <row r="2943" spans="1:12" ht="102" hidden="1" x14ac:dyDescent="0.2">
      <c r="A2943" s="16" t="s">
        <v>3384</v>
      </c>
      <c r="B2943" s="17" t="s">
        <v>3385</v>
      </c>
      <c r="C2943" s="17" t="s">
        <v>1178</v>
      </c>
      <c r="D2943" s="17">
        <v>483111</v>
      </c>
      <c r="E2943" s="17" t="s">
        <v>2482</v>
      </c>
      <c r="F2943" s="17" t="s">
        <v>429</v>
      </c>
      <c r="G2943" s="17" t="s">
        <v>3458</v>
      </c>
      <c r="H2943" s="18">
        <v>839376.77333300002</v>
      </c>
      <c r="I2943" s="18">
        <v>0</v>
      </c>
      <c r="J2943" s="18">
        <v>0</v>
      </c>
      <c r="K2943" s="18">
        <v>0</v>
      </c>
      <c r="L2943" s="19">
        <v>0</v>
      </c>
    </row>
    <row r="2944" spans="1:12" ht="382.5" hidden="1" x14ac:dyDescent="0.2">
      <c r="A2944" s="16" t="s">
        <v>3384</v>
      </c>
      <c r="B2944" s="17" t="s">
        <v>3385</v>
      </c>
      <c r="C2944" s="17" t="s">
        <v>1178</v>
      </c>
      <c r="D2944" s="17">
        <v>488310</v>
      </c>
      <c r="E2944" s="17" t="s">
        <v>769</v>
      </c>
      <c r="F2944" s="17" t="s">
        <v>785</v>
      </c>
      <c r="G2944" s="17" t="s">
        <v>3459</v>
      </c>
      <c r="H2944" s="18">
        <v>774071.876667</v>
      </c>
      <c r="I2944" s="18">
        <v>773720.29333300004</v>
      </c>
      <c r="J2944" s="18">
        <v>0</v>
      </c>
      <c r="K2944" s="18">
        <v>0</v>
      </c>
      <c r="L2944" s="19">
        <v>0</v>
      </c>
    </row>
    <row r="2945" spans="1:12" ht="331.5" hidden="1" x14ac:dyDescent="0.2">
      <c r="A2945" s="16" t="s">
        <v>3384</v>
      </c>
      <c r="B2945" s="17" t="s">
        <v>3385</v>
      </c>
      <c r="C2945" s="17" t="s">
        <v>1178</v>
      </c>
      <c r="D2945" s="17">
        <v>488330</v>
      </c>
      <c r="E2945" s="17" t="s">
        <v>2468</v>
      </c>
      <c r="F2945" s="17" t="s">
        <v>232</v>
      </c>
      <c r="G2945" s="17" t="s">
        <v>3460</v>
      </c>
      <c r="H2945" s="18">
        <v>727591.69666699995</v>
      </c>
      <c r="I2945" s="18">
        <v>350973.003333</v>
      </c>
      <c r="J2945" s="18">
        <v>0</v>
      </c>
      <c r="K2945" s="18">
        <v>0</v>
      </c>
      <c r="L2945" s="19">
        <v>0</v>
      </c>
    </row>
    <row r="2946" spans="1:12" ht="51" hidden="1" x14ac:dyDescent="0.2">
      <c r="A2946" s="16" t="s">
        <v>3384</v>
      </c>
      <c r="B2946" s="17" t="s">
        <v>3385</v>
      </c>
      <c r="C2946" s="17" t="s">
        <v>1178</v>
      </c>
      <c r="D2946" s="17">
        <v>334111</v>
      </c>
      <c r="E2946" s="17" t="s">
        <v>265</v>
      </c>
      <c r="F2946" s="17" t="s">
        <v>606</v>
      </c>
      <c r="G2946" s="17" t="s">
        <v>3461</v>
      </c>
      <c r="H2946" s="18">
        <v>722654.90666700003</v>
      </c>
      <c r="I2946" s="18">
        <v>722654.90666700003</v>
      </c>
      <c r="J2946" s="18">
        <v>0</v>
      </c>
      <c r="K2946" s="18">
        <v>0</v>
      </c>
      <c r="L2946" s="19">
        <v>0</v>
      </c>
    </row>
    <row r="2947" spans="1:12" hidden="1" x14ac:dyDescent="0.2">
      <c r="A2947" s="16" t="s">
        <v>3384</v>
      </c>
      <c r="B2947" s="17" t="s">
        <v>3385</v>
      </c>
      <c r="C2947" s="17" t="s">
        <v>1178</v>
      </c>
      <c r="D2947" s="17">
        <v>483111</v>
      </c>
      <c r="E2947" s="17" t="s">
        <v>2482</v>
      </c>
      <c r="F2947" s="17" t="s">
        <v>3462</v>
      </c>
      <c r="G2947" s="17" t="s">
        <v>3463</v>
      </c>
      <c r="H2947" s="18">
        <v>667214.53333300003</v>
      </c>
      <c r="I2947" s="18">
        <v>0</v>
      </c>
      <c r="J2947" s="18">
        <v>0</v>
      </c>
      <c r="K2947" s="18">
        <v>0</v>
      </c>
      <c r="L2947" s="19">
        <v>0</v>
      </c>
    </row>
    <row r="2948" spans="1:12" ht="76.5" hidden="1" x14ac:dyDescent="0.2">
      <c r="A2948" s="16" t="s">
        <v>3384</v>
      </c>
      <c r="B2948" s="17" t="s">
        <v>3385</v>
      </c>
      <c r="C2948" s="17" t="s">
        <v>1178</v>
      </c>
      <c r="D2948" s="17">
        <v>334310</v>
      </c>
      <c r="E2948" s="17" t="s">
        <v>100</v>
      </c>
      <c r="F2948" s="17" t="s">
        <v>88</v>
      </c>
      <c r="G2948" s="17" t="s">
        <v>3464</v>
      </c>
      <c r="H2948" s="18">
        <v>657612.42666700005</v>
      </c>
      <c r="I2948" s="18">
        <v>0</v>
      </c>
      <c r="J2948" s="18">
        <v>0</v>
      </c>
      <c r="K2948" s="18">
        <v>0</v>
      </c>
      <c r="L2948" s="19">
        <v>0</v>
      </c>
    </row>
    <row r="2949" spans="1:12" ht="344.25" hidden="1" x14ac:dyDescent="0.2">
      <c r="A2949" s="16" t="s">
        <v>3384</v>
      </c>
      <c r="B2949" s="17" t="s">
        <v>3385</v>
      </c>
      <c r="C2949" s="17" t="s">
        <v>1178</v>
      </c>
      <c r="D2949" s="17">
        <v>333613</v>
      </c>
      <c r="E2949" s="17" t="s">
        <v>1429</v>
      </c>
      <c r="F2949" s="17" t="s">
        <v>96</v>
      </c>
      <c r="G2949" s="17" t="s">
        <v>3465</v>
      </c>
      <c r="H2949" s="18">
        <v>654293.93333300005</v>
      </c>
      <c r="I2949" s="18">
        <v>7592</v>
      </c>
      <c r="J2949" s="18">
        <v>0</v>
      </c>
      <c r="K2949" s="18">
        <v>5553.3333329999996</v>
      </c>
      <c r="L2949" s="19">
        <v>0</v>
      </c>
    </row>
    <row r="2950" spans="1:12" ht="395.25" hidden="1" x14ac:dyDescent="0.2">
      <c r="A2950" s="16" t="s">
        <v>3384</v>
      </c>
      <c r="B2950" s="17" t="s">
        <v>3385</v>
      </c>
      <c r="C2950" s="17" t="s">
        <v>1178</v>
      </c>
      <c r="D2950" s="17">
        <v>811219</v>
      </c>
      <c r="E2950" s="17" t="s">
        <v>55</v>
      </c>
      <c r="F2950" s="17" t="s">
        <v>96</v>
      </c>
      <c r="G2950" s="17" t="s">
        <v>3466</v>
      </c>
      <c r="H2950" s="18">
        <v>615895.67666700005</v>
      </c>
      <c r="I2950" s="18">
        <v>0</v>
      </c>
      <c r="J2950" s="18">
        <v>27681.623333</v>
      </c>
      <c r="K2950" s="18">
        <v>10755</v>
      </c>
      <c r="L2950" s="19">
        <v>0</v>
      </c>
    </row>
    <row r="2951" spans="1:12" ht="395.25" hidden="1" x14ac:dyDescent="0.2">
      <c r="A2951" s="16" t="s">
        <v>3384</v>
      </c>
      <c r="B2951" s="17" t="s">
        <v>3385</v>
      </c>
      <c r="C2951" s="17" t="s">
        <v>1178</v>
      </c>
      <c r="D2951" s="17">
        <v>424690</v>
      </c>
      <c r="E2951" s="17" t="s">
        <v>3419</v>
      </c>
      <c r="F2951" s="17" t="s">
        <v>96</v>
      </c>
      <c r="G2951" s="17" t="s">
        <v>3467</v>
      </c>
      <c r="H2951" s="18">
        <v>606078.31999999995</v>
      </c>
      <c r="I2951" s="18">
        <v>0</v>
      </c>
      <c r="J2951" s="18">
        <v>0</v>
      </c>
      <c r="K2951" s="18">
        <v>0</v>
      </c>
      <c r="L2951" s="19">
        <v>0</v>
      </c>
    </row>
    <row r="2952" spans="1:12" ht="165.75" hidden="1" x14ac:dyDescent="0.2">
      <c r="A2952" s="16" t="s">
        <v>3384</v>
      </c>
      <c r="B2952" s="17" t="s">
        <v>3385</v>
      </c>
      <c r="C2952" s="17" t="s">
        <v>1178</v>
      </c>
      <c r="D2952" s="17">
        <v>721110</v>
      </c>
      <c r="E2952" s="17" t="s">
        <v>2607</v>
      </c>
      <c r="F2952" s="17" t="s">
        <v>39</v>
      </c>
      <c r="G2952" s="17" t="s">
        <v>3468</v>
      </c>
      <c r="H2952" s="18">
        <v>580397.35</v>
      </c>
      <c r="I2952" s="18">
        <v>0</v>
      </c>
      <c r="J2952" s="18">
        <v>0</v>
      </c>
      <c r="K2952" s="18">
        <v>0</v>
      </c>
      <c r="L2952" s="19">
        <v>0</v>
      </c>
    </row>
    <row r="2953" spans="1:12" ht="102" hidden="1" x14ac:dyDescent="0.2">
      <c r="A2953" s="16" t="s">
        <v>3384</v>
      </c>
      <c r="B2953" s="17" t="s">
        <v>3385</v>
      </c>
      <c r="C2953" s="17" t="s">
        <v>1178</v>
      </c>
      <c r="D2953" s="17">
        <v>337214</v>
      </c>
      <c r="E2953" s="17" t="s">
        <v>93</v>
      </c>
      <c r="F2953" s="17" t="s">
        <v>96</v>
      </c>
      <c r="G2953" s="17" t="s">
        <v>3469</v>
      </c>
      <c r="H2953" s="18">
        <v>529213.54</v>
      </c>
      <c r="I2953" s="18">
        <v>526913.54</v>
      </c>
      <c r="J2953" s="18">
        <v>0</v>
      </c>
      <c r="K2953" s="18">
        <v>2300</v>
      </c>
      <c r="L2953" s="19">
        <v>0</v>
      </c>
    </row>
    <row r="2954" spans="1:12" ht="38.25" hidden="1" x14ac:dyDescent="0.2">
      <c r="A2954" s="16" t="s">
        <v>3384</v>
      </c>
      <c r="B2954" s="17" t="s">
        <v>3385</v>
      </c>
      <c r="C2954" s="17" t="s">
        <v>1178</v>
      </c>
      <c r="D2954" s="17">
        <v>332311</v>
      </c>
      <c r="E2954" s="17" t="s">
        <v>57</v>
      </c>
      <c r="F2954" s="17" t="s">
        <v>186</v>
      </c>
      <c r="G2954" s="17" t="s">
        <v>3470</v>
      </c>
      <c r="H2954" s="18">
        <v>504589.76</v>
      </c>
      <c r="I2954" s="18">
        <v>0</v>
      </c>
      <c r="J2954" s="18">
        <v>0</v>
      </c>
      <c r="K2954" s="18">
        <v>0</v>
      </c>
      <c r="L2954" s="19">
        <v>0</v>
      </c>
    </row>
    <row r="2955" spans="1:12" ht="395.25" hidden="1" x14ac:dyDescent="0.2">
      <c r="A2955" s="16" t="s">
        <v>3384</v>
      </c>
      <c r="B2955" s="17" t="s">
        <v>3385</v>
      </c>
      <c r="C2955" s="17" t="s">
        <v>1178</v>
      </c>
      <c r="D2955" s="17">
        <v>811310</v>
      </c>
      <c r="E2955" s="17" t="s">
        <v>32</v>
      </c>
      <c r="F2955" s="17" t="s">
        <v>400</v>
      </c>
      <c r="G2955" s="17" t="s">
        <v>3471</v>
      </c>
      <c r="H2955" s="18">
        <v>494095.88333300001</v>
      </c>
      <c r="I2955" s="18">
        <v>0</v>
      </c>
      <c r="J2955" s="18">
        <v>0</v>
      </c>
      <c r="K2955" s="18">
        <v>0</v>
      </c>
      <c r="L2955" s="19">
        <v>0</v>
      </c>
    </row>
    <row r="2956" spans="1:12" ht="267.75" hidden="1" x14ac:dyDescent="0.2">
      <c r="A2956" s="16" t="s">
        <v>3384</v>
      </c>
      <c r="B2956" s="17" t="s">
        <v>3385</v>
      </c>
      <c r="C2956" s="17" t="s">
        <v>1178</v>
      </c>
      <c r="D2956" s="17">
        <v>488310</v>
      </c>
      <c r="E2956" s="17" t="s">
        <v>769</v>
      </c>
      <c r="F2956" s="17" t="s">
        <v>556</v>
      </c>
      <c r="G2956" s="17" t="s">
        <v>3472</v>
      </c>
      <c r="H2956" s="18">
        <v>478544.73333299998</v>
      </c>
      <c r="I2956" s="18">
        <v>0</v>
      </c>
      <c r="J2956" s="18">
        <v>0</v>
      </c>
      <c r="K2956" s="18">
        <v>0</v>
      </c>
      <c r="L2956" s="19">
        <v>0</v>
      </c>
    </row>
    <row r="2957" spans="1:12" ht="140.25" hidden="1" x14ac:dyDescent="0.2">
      <c r="A2957" s="16" t="s">
        <v>3384</v>
      </c>
      <c r="B2957" s="17" t="s">
        <v>3385</v>
      </c>
      <c r="C2957" s="17" t="s">
        <v>1178</v>
      </c>
      <c r="D2957" s="17">
        <v>335313</v>
      </c>
      <c r="E2957" s="17" t="s">
        <v>1334</v>
      </c>
      <c r="F2957" s="17" t="s">
        <v>747</v>
      </c>
      <c r="G2957" s="17" t="s">
        <v>3473</v>
      </c>
      <c r="H2957" s="18">
        <v>467449.313333</v>
      </c>
      <c r="I2957" s="18">
        <v>0</v>
      </c>
      <c r="J2957" s="18">
        <v>0</v>
      </c>
      <c r="K2957" s="18">
        <v>5503.03</v>
      </c>
      <c r="L2957" s="19">
        <v>0</v>
      </c>
    </row>
    <row r="2958" spans="1:12" ht="409.5" hidden="1" x14ac:dyDescent="0.2">
      <c r="A2958" s="16" t="s">
        <v>3384</v>
      </c>
      <c r="B2958" s="17" t="s">
        <v>3385</v>
      </c>
      <c r="C2958" s="17" t="s">
        <v>1178</v>
      </c>
      <c r="D2958" s="17">
        <v>314994</v>
      </c>
      <c r="E2958" s="17" t="s">
        <v>2718</v>
      </c>
      <c r="F2958" s="17" t="s">
        <v>96</v>
      </c>
      <c r="G2958" s="17" t="s">
        <v>3474</v>
      </c>
      <c r="H2958" s="18">
        <v>455057.04</v>
      </c>
      <c r="I2958" s="18">
        <v>8030.68</v>
      </c>
      <c r="J2958" s="18">
        <v>0</v>
      </c>
      <c r="K2958" s="18">
        <v>8030.68</v>
      </c>
      <c r="L2958" s="19">
        <v>0</v>
      </c>
    </row>
    <row r="2959" spans="1:12" ht="178.5" hidden="1" x14ac:dyDescent="0.2">
      <c r="A2959" s="16" t="s">
        <v>3384</v>
      </c>
      <c r="B2959" s="17" t="s">
        <v>3385</v>
      </c>
      <c r="C2959" s="17" t="s">
        <v>1178</v>
      </c>
      <c r="D2959" s="17">
        <v>541990</v>
      </c>
      <c r="E2959" s="17" t="s">
        <v>117</v>
      </c>
      <c r="F2959" s="17" t="s">
        <v>63</v>
      </c>
      <c r="G2959" s="17" t="s">
        <v>3475</v>
      </c>
      <c r="H2959" s="18">
        <v>450079.056667</v>
      </c>
      <c r="I2959" s="18">
        <v>0</v>
      </c>
      <c r="J2959" s="18">
        <v>0</v>
      </c>
      <c r="K2959" s="18">
        <v>0</v>
      </c>
      <c r="L2959" s="19">
        <v>0</v>
      </c>
    </row>
    <row r="2960" spans="1:12" ht="38.25" hidden="1" x14ac:dyDescent="0.2">
      <c r="A2960" s="16" t="s">
        <v>3384</v>
      </c>
      <c r="B2960" s="17" t="s">
        <v>3385</v>
      </c>
      <c r="C2960" s="17" t="s">
        <v>1178</v>
      </c>
      <c r="D2960" s="17">
        <v>483111</v>
      </c>
      <c r="E2960" s="17" t="s">
        <v>2482</v>
      </c>
      <c r="F2960" s="17" t="s">
        <v>3380</v>
      </c>
      <c r="G2960" s="17" t="s">
        <v>3476</v>
      </c>
      <c r="H2960" s="18">
        <v>444992</v>
      </c>
      <c r="I2960" s="18">
        <v>0</v>
      </c>
      <c r="J2960" s="18">
        <v>0</v>
      </c>
      <c r="K2960" s="18">
        <v>0</v>
      </c>
      <c r="L2960" s="19">
        <v>0</v>
      </c>
    </row>
    <row r="2961" spans="1:12" ht="25.5" hidden="1" x14ac:dyDescent="0.2">
      <c r="A2961" s="16" t="s">
        <v>3384</v>
      </c>
      <c r="B2961" s="17" t="s">
        <v>3385</v>
      </c>
      <c r="C2961" s="17" t="s">
        <v>1178</v>
      </c>
      <c r="D2961" s="17">
        <v>333612</v>
      </c>
      <c r="E2961" s="17" t="s">
        <v>1338</v>
      </c>
      <c r="F2961" s="17" t="s">
        <v>625</v>
      </c>
      <c r="G2961" s="17" t="s">
        <v>3477</v>
      </c>
      <c r="H2961" s="18">
        <v>420333.33333300002</v>
      </c>
      <c r="I2961" s="18">
        <v>0</v>
      </c>
      <c r="J2961" s="18">
        <v>0</v>
      </c>
      <c r="K2961" s="18">
        <v>0</v>
      </c>
      <c r="L2961" s="19">
        <v>0</v>
      </c>
    </row>
    <row r="2962" spans="1:12" ht="51" hidden="1" x14ac:dyDescent="0.2">
      <c r="A2962" s="16" t="s">
        <v>3384</v>
      </c>
      <c r="B2962" s="17" t="s">
        <v>3385</v>
      </c>
      <c r="C2962" s="17" t="s">
        <v>1178</v>
      </c>
      <c r="D2962" s="17">
        <v>541612</v>
      </c>
      <c r="E2962" s="17" t="s">
        <v>144</v>
      </c>
      <c r="F2962" s="17" t="s">
        <v>128</v>
      </c>
      <c r="G2962" s="17" t="s">
        <v>3478</v>
      </c>
      <c r="H2962" s="18">
        <v>409160.42666699999</v>
      </c>
      <c r="I2962" s="18">
        <v>409160.42666699999</v>
      </c>
      <c r="J2962" s="18">
        <v>0</v>
      </c>
      <c r="K2962" s="18">
        <v>409160.42666699999</v>
      </c>
      <c r="L2962" s="19">
        <v>0</v>
      </c>
    </row>
    <row r="2963" spans="1:12" ht="267.75" hidden="1" x14ac:dyDescent="0.2">
      <c r="A2963" s="16" t="s">
        <v>3384</v>
      </c>
      <c r="B2963" s="17" t="s">
        <v>3385</v>
      </c>
      <c r="C2963" s="17" t="s">
        <v>1178</v>
      </c>
      <c r="D2963" s="17">
        <v>332721</v>
      </c>
      <c r="E2963" s="17" t="s">
        <v>1911</v>
      </c>
      <c r="F2963" s="17" t="s">
        <v>270</v>
      </c>
      <c r="G2963" s="17" t="s">
        <v>3479</v>
      </c>
      <c r="H2963" s="18">
        <v>379604</v>
      </c>
      <c r="I2963" s="18">
        <v>0</v>
      </c>
      <c r="J2963" s="18">
        <v>0</v>
      </c>
      <c r="K2963" s="18">
        <v>0</v>
      </c>
      <c r="L2963" s="19">
        <v>0</v>
      </c>
    </row>
    <row r="2964" spans="1:12" ht="408" hidden="1" x14ac:dyDescent="0.2">
      <c r="A2964" s="16" t="s">
        <v>3384</v>
      </c>
      <c r="B2964" s="17" t="s">
        <v>3385</v>
      </c>
      <c r="C2964" s="17" t="s">
        <v>1178</v>
      </c>
      <c r="D2964" s="17">
        <v>333618</v>
      </c>
      <c r="E2964" s="17" t="s">
        <v>2828</v>
      </c>
      <c r="F2964" s="17" t="s">
        <v>66</v>
      </c>
      <c r="G2964" s="17" t="s">
        <v>3480</v>
      </c>
      <c r="H2964" s="18">
        <v>378049.94666700001</v>
      </c>
      <c r="I2964" s="18">
        <v>0</v>
      </c>
      <c r="J2964" s="18">
        <v>0</v>
      </c>
      <c r="K2964" s="18">
        <v>0</v>
      </c>
      <c r="L2964" s="19">
        <v>0</v>
      </c>
    </row>
    <row r="2965" spans="1:12" ht="51" hidden="1" x14ac:dyDescent="0.2">
      <c r="A2965" s="16" t="s">
        <v>3384</v>
      </c>
      <c r="B2965" s="17" t="s">
        <v>3385</v>
      </c>
      <c r="C2965" s="17" t="s">
        <v>1178</v>
      </c>
      <c r="D2965" s="17">
        <v>483113</v>
      </c>
      <c r="E2965" s="17" t="s">
        <v>3398</v>
      </c>
      <c r="F2965" s="17" t="s">
        <v>606</v>
      </c>
      <c r="G2965" s="17" t="s">
        <v>3481</v>
      </c>
      <c r="H2965" s="18">
        <v>365826.67333299998</v>
      </c>
      <c r="I2965" s="18">
        <v>365826.67333299998</v>
      </c>
      <c r="J2965" s="18">
        <v>0</v>
      </c>
      <c r="K2965" s="18">
        <v>0</v>
      </c>
      <c r="L2965" s="19">
        <v>0</v>
      </c>
    </row>
    <row r="2966" spans="1:12" ht="127.5" hidden="1" x14ac:dyDescent="0.2">
      <c r="A2966" s="16" t="s">
        <v>3384</v>
      </c>
      <c r="B2966" s="17" t="s">
        <v>3385</v>
      </c>
      <c r="C2966" s="17" t="s">
        <v>1178</v>
      </c>
      <c r="D2966" s="17">
        <v>541519</v>
      </c>
      <c r="E2966" s="17" t="s">
        <v>120</v>
      </c>
      <c r="F2966" s="17" t="s">
        <v>96</v>
      </c>
      <c r="G2966" s="17" t="s">
        <v>3482</v>
      </c>
      <c r="H2966" s="18">
        <v>361388.04</v>
      </c>
      <c r="I2966" s="18">
        <v>361401.373333</v>
      </c>
      <c r="J2966" s="18">
        <v>150929.84</v>
      </c>
      <c r="K2966" s="18">
        <v>0</v>
      </c>
      <c r="L2966" s="19">
        <v>0</v>
      </c>
    </row>
    <row r="2967" spans="1:12" ht="178.5" hidden="1" x14ac:dyDescent="0.2">
      <c r="A2967" s="16" t="s">
        <v>3384</v>
      </c>
      <c r="B2967" s="17" t="s">
        <v>3385</v>
      </c>
      <c r="C2967" s="17" t="s">
        <v>1178</v>
      </c>
      <c r="D2967" s="17">
        <v>332312</v>
      </c>
      <c r="E2967" s="17" t="s">
        <v>2808</v>
      </c>
      <c r="F2967" s="17" t="s">
        <v>66</v>
      </c>
      <c r="G2967" s="17" t="s">
        <v>3483</v>
      </c>
      <c r="H2967" s="18">
        <v>361058.3</v>
      </c>
      <c r="I2967" s="18">
        <v>0</v>
      </c>
      <c r="J2967" s="18">
        <v>0</v>
      </c>
      <c r="K2967" s="18">
        <v>0</v>
      </c>
      <c r="L2967" s="19">
        <v>0</v>
      </c>
    </row>
    <row r="2968" spans="1:12" ht="255" hidden="1" x14ac:dyDescent="0.2">
      <c r="A2968" s="16" t="s">
        <v>3384</v>
      </c>
      <c r="B2968" s="17" t="s">
        <v>3385</v>
      </c>
      <c r="C2968" s="17" t="s">
        <v>1178</v>
      </c>
      <c r="D2968" s="17">
        <v>488310</v>
      </c>
      <c r="E2968" s="17" t="s">
        <v>769</v>
      </c>
      <c r="F2968" s="17" t="s">
        <v>1234</v>
      </c>
      <c r="G2968" s="17" t="s">
        <v>3484</v>
      </c>
      <c r="H2968" s="18">
        <v>341449.05333299999</v>
      </c>
      <c r="I2968" s="18">
        <v>0</v>
      </c>
      <c r="J2968" s="18">
        <v>0</v>
      </c>
      <c r="K2968" s="18">
        <v>0</v>
      </c>
      <c r="L2968" s="19">
        <v>0</v>
      </c>
    </row>
    <row r="2969" spans="1:12" ht="331.5" hidden="1" x14ac:dyDescent="0.2">
      <c r="A2969" s="16" t="s">
        <v>3384</v>
      </c>
      <c r="B2969" s="17" t="s">
        <v>3385</v>
      </c>
      <c r="C2969" s="17" t="s">
        <v>1178</v>
      </c>
      <c r="D2969" s="17">
        <v>483111</v>
      </c>
      <c r="E2969" s="17" t="s">
        <v>2482</v>
      </c>
      <c r="F2969" s="17" t="s">
        <v>257</v>
      </c>
      <c r="G2969" s="17" t="s">
        <v>3485</v>
      </c>
      <c r="H2969" s="18">
        <v>335933.33333300002</v>
      </c>
      <c r="I2969" s="18">
        <v>0</v>
      </c>
      <c r="J2969" s="18">
        <v>0</v>
      </c>
      <c r="K2969" s="18">
        <v>0</v>
      </c>
      <c r="L2969" s="19">
        <v>0</v>
      </c>
    </row>
    <row r="2970" spans="1:12" ht="255" hidden="1" x14ac:dyDescent="0.2">
      <c r="A2970" s="16" t="s">
        <v>3384</v>
      </c>
      <c r="B2970" s="17" t="s">
        <v>3385</v>
      </c>
      <c r="C2970" s="17" t="s">
        <v>1178</v>
      </c>
      <c r="D2970" s="17">
        <v>483111</v>
      </c>
      <c r="E2970" s="17" t="s">
        <v>2482</v>
      </c>
      <c r="F2970" s="17" t="s">
        <v>245</v>
      </c>
      <c r="G2970" s="17" t="s">
        <v>3486</v>
      </c>
      <c r="H2970" s="18">
        <v>334500</v>
      </c>
      <c r="I2970" s="18">
        <v>0</v>
      </c>
      <c r="J2970" s="18">
        <v>0</v>
      </c>
      <c r="K2970" s="18">
        <v>0</v>
      </c>
      <c r="L2970" s="19">
        <v>0</v>
      </c>
    </row>
    <row r="2971" spans="1:12" ht="409.5" hidden="1" x14ac:dyDescent="0.2">
      <c r="A2971" s="16" t="s">
        <v>3384</v>
      </c>
      <c r="B2971" s="17" t="s">
        <v>3385</v>
      </c>
      <c r="C2971" s="17" t="s">
        <v>1178</v>
      </c>
      <c r="D2971" s="17">
        <v>811310</v>
      </c>
      <c r="E2971" s="17" t="s">
        <v>32</v>
      </c>
      <c r="F2971" s="17" t="s">
        <v>1823</v>
      </c>
      <c r="G2971" s="17" t="s">
        <v>3487</v>
      </c>
      <c r="H2971" s="18">
        <v>334361.90999999997</v>
      </c>
      <c r="I2971" s="18">
        <v>11436</v>
      </c>
      <c r="J2971" s="18">
        <v>9023</v>
      </c>
      <c r="K2971" s="18">
        <v>58529.053333000003</v>
      </c>
      <c r="L2971" s="19">
        <v>0</v>
      </c>
    </row>
    <row r="2972" spans="1:12" ht="204" hidden="1" x14ac:dyDescent="0.2">
      <c r="A2972" s="16" t="s">
        <v>3384</v>
      </c>
      <c r="B2972" s="17" t="s">
        <v>3385</v>
      </c>
      <c r="C2972" s="17" t="s">
        <v>1178</v>
      </c>
      <c r="D2972" s="17">
        <v>442110</v>
      </c>
      <c r="E2972" s="17" t="s">
        <v>38</v>
      </c>
      <c r="F2972" s="17" t="s">
        <v>96</v>
      </c>
      <c r="G2972" s="17" t="s">
        <v>3488</v>
      </c>
      <c r="H2972" s="18">
        <v>331386.87</v>
      </c>
      <c r="I2972" s="18">
        <v>326894.01666700002</v>
      </c>
      <c r="J2972" s="18">
        <v>4492.853333</v>
      </c>
      <c r="K2972" s="18">
        <v>0</v>
      </c>
      <c r="L2972" s="19">
        <v>0</v>
      </c>
    </row>
    <row r="2973" spans="1:12" ht="344.25" hidden="1" x14ac:dyDescent="0.2">
      <c r="A2973" s="16" t="s">
        <v>3384</v>
      </c>
      <c r="B2973" s="17" t="s">
        <v>3385</v>
      </c>
      <c r="C2973" s="17" t="s">
        <v>1178</v>
      </c>
      <c r="D2973" s="17">
        <v>488330</v>
      </c>
      <c r="E2973" s="17" t="s">
        <v>2468</v>
      </c>
      <c r="F2973" s="17" t="s">
        <v>544</v>
      </c>
      <c r="G2973" s="17" t="s">
        <v>3489</v>
      </c>
      <c r="H2973" s="18">
        <v>330166.66666699998</v>
      </c>
      <c r="I2973" s="18">
        <v>0</v>
      </c>
      <c r="J2973" s="18">
        <v>0</v>
      </c>
      <c r="K2973" s="18">
        <v>0</v>
      </c>
      <c r="L2973" s="19">
        <v>0</v>
      </c>
    </row>
    <row r="2974" spans="1:12" ht="140.25" hidden="1" x14ac:dyDescent="0.2">
      <c r="A2974" s="16" t="s">
        <v>3384</v>
      </c>
      <c r="B2974" s="17" t="s">
        <v>3385</v>
      </c>
      <c r="C2974" s="17" t="s">
        <v>1178</v>
      </c>
      <c r="D2974" s="17">
        <v>541330</v>
      </c>
      <c r="E2974" s="17" t="s">
        <v>130</v>
      </c>
      <c r="F2974" s="17" t="s">
        <v>148</v>
      </c>
      <c r="G2974" s="17" t="s">
        <v>3490</v>
      </c>
      <c r="H2974" s="18">
        <v>329771.46666699997</v>
      </c>
      <c r="I2974" s="18">
        <v>0</v>
      </c>
      <c r="J2974" s="18">
        <v>-15768.49</v>
      </c>
      <c r="K2974" s="18">
        <v>0</v>
      </c>
      <c r="L2974" s="19">
        <v>0</v>
      </c>
    </row>
    <row r="2975" spans="1:12" ht="25.5" hidden="1" x14ac:dyDescent="0.2">
      <c r="A2975" s="16" t="s">
        <v>3384</v>
      </c>
      <c r="B2975" s="17" t="s">
        <v>3385</v>
      </c>
      <c r="C2975" s="17" t="s">
        <v>1178</v>
      </c>
      <c r="D2975" s="17">
        <v>332311</v>
      </c>
      <c r="E2975" s="17" t="s">
        <v>57</v>
      </c>
      <c r="F2975" s="17" t="s">
        <v>96</v>
      </c>
      <c r="G2975" s="17" t="s">
        <v>3491</v>
      </c>
      <c r="H2975" s="18">
        <v>328311.33333300002</v>
      </c>
      <c r="I2975" s="18">
        <v>328311.33333300002</v>
      </c>
      <c r="J2975" s="18">
        <v>0</v>
      </c>
      <c r="K2975" s="18">
        <v>0</v>
      </c>
      <c r="L2975" s="19">
        <v>0</v>
      </c>
    </row>
    <row r="2976" spans="1:12" ht="267.75" hidden="1" x14ac:dyDescent="0.2">
      <c r="A2976" s="16" t="s">
        <v>3384</v>
      </c>
      <c r="B2976" s="17" t="s">
        <v>3385</v>
      </c>
      <c r="C2976" s="17" t="s">
        <v>1178</v>
      </c>
      <c r="D2976" s="17">
        <v>332911</v>
      </c>
      <c r="E2976" s="17" t="s">
        <v>1325</v>
      </c>
      <c r="F2976" s="17" t="s">
        <v>330</v>
      </c>
      <c r="G2976" s="17" t="s">
        <v>3492</v>
      </c>
      <c r="H2976" s="18">
        <v>327835.01333300001</v>
      </c>
      <c r="I2976" s="18">
        <v>0</v>
      </c>
      <c r="J2976" s="18">
        <v>0</v>
      </c>
      <c r="K2976" s="18">
        <v>0</v>
      </c>
      <c r="L2976" s="19">
        <v>-123.296667</v>
      </c>
    </row>
    <row r="2977" spans="1:12" ht="25.5" hidden="1" x14ac:dyDescent="0.2">
      <c r="A2977" s="16" t="s">
        <v>3384</v>
      </c>
      <c r="B2977" s="17" t="s">
        <v>3385</v>
      </c>
      <c r="C2977" s="17" t="s">
        <v>1178</v>
      </c>
      <c r="D2977" s="17">
        <v>519120</v>
      </c>
      <c r="E2977" s="17" t="s">
        <v>2504</v>
      </c>
      <c r="F2977" s="17" t="s">
        <v>1612</v>
      </c>
      <c r="G2977" s="17" t="s">
        <v>3493</v>
      </c>
      <c r="H2977" s="18">
        <v>318049.13333300001</v>
      </c>
      <c r="I2977" s="18">
        <v>318049.13333300001</v>
      </c>
      <c r="J2977" s="18">
        <v>0</v>
      </c>
      <c r="K2977" s="18">
        <v>0</v>
      </c>
      <c r="L2977" s="19">
        <v>0</v>
      </c>
    </row>
    <row r="2978" spans="1:12" ht="280.5" hidden="1" x14ac:dyDescent="0.2">
      <c r="A2978" s="16" t="s">
        <v>3384</v>
      </c>
      <c r="B2978" s="17" t="s">
        <v>3385</v>
      </c>
      <c r="C2978" s="17" t="s">
        <v>1178</v>
      </c>
      <c r="D2978" s="17">
        <v>811310</v>
      </c>
      <c r="E2978" s="17" t="s">
        <v>32</v>
      </c>
      <c r="F2978" s="17" t="s">
        <v>556</v>
      </c>
      <c r="G2978" s="17" t="s">
        <v>3494</v>
      </c>
      <c r="H2978" s="18">
        <v>309173.563333</v>
      </c>
      <c r="I2978" s="18">
        <v>0</v>
      </c>
      <c r="J2978" s="18">
        <v>0</v>
      </c>
      <c r="K2978" s="18">
        <v>0</v>
      </c>
      <c r="L2978" s="19">
        <v>0</v>
      </c>
    </row>
    <row r="2979" spans="1:12" ht="38.25" hidden="1" x14ac:dyDescent="0.2">
      <c r="A2979" s="16" t="s">
        <v>3384</v>
      </c>
      <c r="B2979" s="17" t="s">
        <v>3385</v>
      </c>
      <c r="C2979" s="17" t="s">
        <v>1178</v>
      </c>
      <c r="D2979" s="17">
        <v>483111</v>
      </c>
      <c r="E2979" s="17" t="s">
        <v>2482</v>
      </c>
      <c r="F2979" s="17" t="s">
        <v>3495</v>
      </c>
      <c r="G2979" s="17" t="s">
        <v>3496</v>
      </c>
      <c r="H2979" s="18">
        <v>302583.33333300002</v>
      </c>
      <c r="I2979" s="18">
        <v>0</v>
      </c>
      <c r="J2979" s="18">
        <v>0</v>
      </c>
      <c r="K2979" s="18">
        <v>0</v>
      </c>
      <c r="L2979" s="19">
        <v>0</v>
      </c>
    </row>
    <row r="2980" spans="1:12" ht="229.5" hidden="1" x14ac:dyDescent="0.2">
      <c r="A2980" s="16" t="s">
        <v>3384</v>
      </c>
      <c r="B2980" s="17" t="s">
        <v>3385</v>
      </c>
      <c r="C2980" s="17" t="s">
        <v>1178</v>
      </c>
      <c r="D2980" s="17">
        <v>713990</v>
      </c>
      <c r="E2980" s="17" t="s">
        <v>3497</v>
      </c>
      <c r="F2980" s="17" t="s">
        <v>96</v>
      </c>
      <c r="G2980" s="17" t="s">
        <v>3498</v>
      </c>
      <c r="H2980" s="18">
        <v>296016.96000000002</v>
      </c>
      <c r="I2980" s="18">
        <v>202339.76</v>
      </c>
      <c r="J2980" s="18">
        <v>0</v>
      </c>
      <c r="K2980" s="18">
        <v>0</v>
      </c>
      <c r="L2980" s="19">
        <v>0</v>
      </c>
    </row>
    <row r="2981" spans="1:12" ht="318.75" hidden="1" x14ac:dyDescent="0.2">
      <c r="A2981" s="16" t="s">
        <v>3384</v>
      </c>
      <c r="B2981" s="17" t="s">
        <v>3385</v>
      </c>
      <c r="C2981" s="17" t="s">
        <v>1178</v>
      </c>
      <c r="D2981" s="17">
        <v>332999</v>
      </c>
      <c r="E2981" s="17" t="s">
        <v>34</v>
      </c>
      <c r="F2981" s="17" t="s">
        <v>96</v>
      </c>
      <c r="G2981" s="17" t="s">
        <v>3499</v>
      </c>
      <c r="H2981" s="18">
        <v>292717.64</v>
      </c>
      <c r="I2981" s="18">
        <v>1800</v>
      </c>
      <c r="J2981" s="18">
        <v>20738.09</v>
      </c>
      <c r="K2981" s="18">
        <v>46746.346666999998</v>
      </c>
      <c r="L2981" s="19">
        <v>0</v>
      </c>
    </row>
    <row r="2982" spans="1:12" ht="357" hidden="1" x14ac:dyDescent="0.2">
      <c r="A2982" s="16" t="s">
        <v>3384</v>
      </c>
      <c r="B2982" s="17" t="s">
        <v>3385</v>
      </c>
      <c r="C2982" s="17" t="s">
        <v>1178</v>
      </c>
      <c r="D2982" s="17">
        <v>332911</v>
      </c>
      <c r="E2982" s="17" t="s">
        <v>1325</v>
      </c>
      <c r="F2982" s="17" t="s">
        <v>96</v>
      </c>
      <c r="G2982" s="17" t="s">
        <v>3500</v>
      </c>
      <c r="H2982" s="18">
        <v>286827.28666699998</v>
      </c>
      <c r="I2982" s="18">
        <v>1389.3133330000001</v>
      </c>
      <c r="J2982" s="18">
        <v>0</v>
      </c>
      <c r="K2982" s="18">
        <v>48233.746666999999</v>
      </c>
      <c r="L2982" s="19">
        <v>0</v>
      </c>
    </row>
    <row r="2983" spans="1:12" ht="255" hidden="1" x14ac:dyDescent="0.2">
      <c r="A2983" s="16" t="s">
        <v>3384</v>
      </c>
      <c r="B2983" s="17" t="s">
        <v>3385</v>
      </c>
      <c r="C2983" s="17" t="s">
        <v>1178</v>
      </c>
      <c r="D2983" s="17">
        <v>561990</v>
      </c>
      <c r="E2983" s="17" t="s">
        <v>85</v>
      </c>
      <c r="F2983" s="17" t="s">
        <v>96</v>
      </c>
      <c r="G2983" s="17" t="s">
        <v>3501</v>
      </c>
      <c r="H2983" s="18">
        <v>278026.86666699999</v>
      </c>
      <c r="I2983" s="18">
        <v>271526.86666699999</v>
      </c>
      <c r="J2983" s="18">
        <v>0</v>
      </c>
      <c r="K2983" s="18">
        <v>0</v>
      </c>
      <c r="L2983" s="19">
        <v>0</v>
      </c>
    </row>
    <row r="2984" spans="1:12" ht="127.5" hidden="1" x14ac:dyDescent="0.2">
      <c r="A2984" s="16" t="s">
        <v>3384</v>
      </c>
      <c r="B2984" s="17" t="s">
        <v>3385</v>
      </c>
      <c r="C2984" s="17" t="s">
        <v>1178</v>
      </c>
      <c r="D2984" s="17">
        <v>336612</v>
      </c>
      <c r="E2984" s="17" t="s">
        <v>774</v>
      </c>
      <c r="F2984" s="17" t="s">
        <v>356</v>
      </c>
      <c r="G2984" s="17" t="s">
        <v>3502</v>
      </c>
      <c r="H2984" s="18">
        <v>271829.33333300002</v>
      </c>
      <c r="I2984" s="18">
        <v>0</v>
      </c>
      <c r="J2984" s="18">
        <v>0</v>
      </c>
      <c r="K2984" s="18">
        <v>0</v>
      </c>
      <c r="L2984" s="19">
        <v>0</v>
      </c>
    </row>
    <row r="2985" spans="1:12" ht="280.5" hidden="1" x14ac:dyDescent="0.2">
      <c r="A2985" s="16" t="s">
        <v>3384</v>
      </c>
      <c r="B2985" s="17" t="s">
        <v>3385</v>
      </c>
      <c r="C2985" s="17" t="s">
        <v>1178</v>
      </c>
      <c r="D2985" s="17">
        <v>531110</v>
      </c>
      <c r="E2985" s="17" t="s">
        <v>3442</v>
      </c>
      <c r="F2985" s="17" t="s">
        <v>58</v>
      </c>
      <c r="G2985" s="17" t="s">
        <v>3503</v>
      </c>
      <c r="H2985" s="18">
        <v>257651.48333300001</v>
      </c>
      <c r="I2985" s="18">
        <v>109826.93333299999</v>
      </c>
      <c r="J2985" s="18">
        <v>29298.85</v>
      </c>
      <c r="K2985" s="18">
        <v>228352.63333300001</v>
      </c>
      <c r="L2985" s="19">
        <v>118525.7</v>
      </c>
    </row>
    <row r="2986" spans="1:12" ht="306" hidden="1" x14ac:dyDescent="0.2">
      <c r="A2986" s="16" t="s">
        <v>3384</v>
      </c>
      <c r="B2986" s="17" t="s">
        <v>3385</v>
      </c>
      <c r="C2986" s="17" t="s">
        <v>1178</v>
      </c>
      <c r="D2986" s="17">
        <v>332911</v>
      </c>
      <c r="E2986" s="17" t="s">
        <v>1325</v>
      </c>
      <c r="F2986" s="17" t="s">
        <v>66</v>
      </c>
      <c r="G2986" s="17" t="s">
        <v>3504</v>
      </c>
      <c r="H2986" s="18">
        <v>254260.16666700001</v>
      </c>
      <c r="I2986" s="18">
        <v>126907.19</v>
      </c>
      <c r="J2986" s="18">
        <v>0</v>
      </c>
      <c r="K2986" s="18">
        <v>55607.306666999997</v>
      </c>
      <c r="L2986" s="19">
        <v>0</v>
      </c>
    </row>
    <row r="2987" spans="1:12" ht="306" hidden="1" x14ac:dyDescent="0.2">
      <c r="A2987" s="16" t="s">
        <v>3384</v>
      </c>
      <c r="B2987" s="17" t="s">
        <v>3385</v>
      </c>
      <c r="C2987" s="17" t="s">
        <v>1178</v>
      </c>
      <c r="D2987" s="17">
        <v>541380</v>
      </c>
      <c r="E2987" s="17" t="s">
        <v>181</v>
      </c>
      <c r="F2987" s="17" t="s">
        <v>105</v>
      </c>
      <c r="G2987" s="17" t="s">
        <v>3505</v>
      </c>
      <c r="H2987" s="18">
        <v>242067.35333300001</v>
      </c>
      <c r="I2987" s="18">
        <v>242067.35333300001</v>
      </c>
      <c r="J2987" s="18">
        <v>0</v>
      </c>
      <c r="K2987" s="18">
        <v>0</v>
      </c>
      <c r="L2987" s="19">
        <v>0</v>
      </c>
    </row>
    <row r="2988" spans="1:12" ht="76.5" hidden="1" x14ac:dyDescent="0.2">
      <c r="A2988" s="16" t="s">
        <v>3384</v>
      </c>
      <c r="B2988" s="17" t="s">
        <v>3385</v>
      </c>
      <c r="C2988" s="17" t="s">
        <v>1178</v>
      </c>
      <c r="D2988" s="17">
        <v>541380</v>
      </c>
      <c r="E2988" s="17" t="s">
        <v>181</v>
      </c>
      <c r="F2988" s="17" t="s">
        <v>439</v>
      </c>
      <c r="G2988" s="17" t="s">
        <v>3506</v>
      </c>
      <c r="H2988" s="18">
        <v>232620</v>
      </c>
      <c r="I2988" s="18">
        <v>232620</v>
      </c>
      <c r="J2988" s="18">
        <v>0</v>
      </c>
      <c r="K2988" s="18">
        <v>232620</v>
      </c>
      <c r="L2988" s="19">
        <v>0</v>
      </c>
    </row>
    <row r="2989" spans="1:12" ht="216.75" hidden="1" x14ac:dyDescent="0.2">
      <c r="A2989" s="16" t="s">
        <v>3384</v>
      </c>
      <c r="B2989" s="17" t="s">
        <v>3385</v>
      </c>
      <c r="C2989" s="17" t="s">
        <v>1178</v>
      </c>
      <c r="D2989" s="17">
        <v>332999</v>
      </c>
      <c r="E2989" s="17" t="s">
        <v>34</v>
      </c>
      <c r="F2989" s="17" t="s">
        <v>554</v>
      </c>
      <c r="G2989" s="17" t="s">
        <v>3507</v>
      </c>
      <c r="H2989" s="18">
        <v>215166</v>
      </c>
      <c r="I2989" s="18">
        <v>0</v>
      </c>
      <c r="J2989" s="18">
        <v>0</v>
      </c>
      <c r="K2989" s="18">
        <v>45030.333333000002</v>
      </c>
      <c r="L2989" s="19">
        <v>0</v>
      </c>
    </row>
    <row r="2990" spans="1:12" ht="357" hidden="1" x14ac:dyDescent="0.2">
      <c r="A2990" s="16" t="s">
        <v>3384</v>
      </c>
      <c r="B2990" s="17" t="s">
        <v>3385</v>
      </c>
      <c r="C2990" s="17" t="s">
        <v>1178</v>
      </c>
      <c r="D2990" s="17">
        <v>334513</v>
      </c>
      <c r="E2990" s="17" t="s">
        <v>446</v>
      </c>
      <c r="F2990" s="17" t="s">
        <v>625</v>
      </c>
      <c r="G2990" s="17" t="s">
        <v>3508</v>
      </c>
      <c r="H2990" s="18">
        <v>211579.95333300001</v>
      </c>
      <c r="I2990" s="18">
        <v>0</v>
      </c>
      <c r="J2990" s="18">
        <v>0</v>
      </c>
      <c r="K2990" s="18">
        <v>211611.14</v>
      </c>
      <c r="L2990" s="19">
        <v>0</v>
      </c>
    </row>
    <row r="2991" spans="1:12" ht="293.25" hidden="1" x14ac:dyDescent="0.2">
      <c r="A2991" s="16" t="s">
        <v>3384</v>
      </c>
      <c r="B2991" s="17" t="s">
        <v>3385</v>
      </c>
      <c r="C2991" s="17" t="s">
        <v>1178</v>
      </c>
      <c r="D2991" s="17">
        <v>333923</v>
      </c>
      <c r="E2991" s="17" t="s">
        <v>1103</v>
      </c>
      <c r="F2991" s="17" t="s">
        <v>66</v>
      </c>
      <c r="G2991" s="17" t="s">
        <v>3509</v>
      </c>
      <c r="H2991" s="18">
        <v>206270.443333</v>
      </c>
      <c r="I2991" s="18">
        <v>0</v>
      </c>
      <c r="J2991" s="18">
        <v>0</v>
      </c>
      <c r="K2991" s="18">
        <v>0</v>
      </c>
      <c r="L2991" s="19">
        <v>0</v>
      </c>
    </row>
    <row r="2992" spans="1:12" ht="25.5" hidden="1" x14ac:dyDescent="0.2">
      <c r="A2992" s="16" t="s">
        <v>3384</v>
      </c>
      <c r="B2992" s="17" t="s">
        <v>3385</v>
      </c>
      <c r="C2992" s="17" t="s">
        <v>1178</v>
      </c>
      <c r="D2992" s="17">
        <v>333911</v>
      </c>
      <c r="E2992" s="17" t="s">
        <v>683</v>
      </c>
      <c r="F2992" s="17" t="s">
        <v>870</v>
      </c>
      <c r="G2992" s="17" t="s">
        <v>3510</v>
      </c>
      <c r="H2992" s="18">
        <v>202473.33333299999</v>
      </c>
      <c r="I2992" s="18">
        <v>0</v>
      </c>
      <c r="J2992" s="18">
        <v>0</v>
      </c>
      <c r="K2992" s="18">
        <v>0</v>
      </c>
      <c r="L2992" s="19">
        <v>0</v>
      </c>
    </row>
    <row r="2993" spans="1:12" ht="293.25" hidden="1" x14ac:dyDescent="0.2">
      <c r="A2993" s="16" t="s">
        <v>3384</v>
      </c>
      <c r="B2993" s="17" t="s">
        <v>3385</v>
      </c>
      <c r="C2993" s="17" t="s">
        <v>1178</v>
      </c>
      <c r="D2993" s="17">
        <v>314994</v>
      </c>
      <c r="E2993" s="17" t="s">
        <v>2718</v>
      </c>
      <c r="F2993" s="17" t="s">
        <v>66</v>
      </c>
      <c r="G2993" s="17" t="s">
        <v>3511</v>
      </c>
      <c r="H2993" s="18">
        <v>191757.99333299999</v>
      </c>
      <c r="I2993" s="18">
        <v>0</v>
      </c>
      <c r="J2993" s="18">
        <v>0</v>
      </c>
      <c r="K2993" s="18">
        <v>7391.6666670000004</v>
      </c>
      <c r="L2993" s="19">
        <v>7391.6666670000004</v>
      </c>
    </row>
    <row r="2994" spans="1:12" ht="76.5" hidden="1" x14ac:dyDescent="0.2">
      <c r="A2994" s="16" t="s">
        <v>3384</v>
      </c>
      <c r="B2994" s="17" t="s">
        <v>3385</v>
      </c>
      <c r="C2994" s="17" t="s">
        <v>1178</v>
      </c>
      <c r="D2994" s="17">
        <v>333618</v>
      </c>
      <c r="E2994" s="17" t="s">
        <v>2828</v>
      </c>
      <c r="F2994" s="17" t="s">
        <v>232</v>
      </c>
      <c r="G2994" s="17" t="s">
        <v>3512</v>
      </c>
      <c r="H2994" s="18">
        <v>191684.16</v>
      </c>
      <c r="I2994" s="18">
        <v>21176.666667000001</v>
      </c>
      <c r="J2994" s="18">
        <v>0</v>
      </c>
      <c r="K2994" s="18">
        <v>21176.666667000001</v>
      </c>
      <c r="L2994" s="19">
        <v>0</v>
      </c>
    </row>
    <row r="2995" spans="1:12" ht="229.5" hidden="1" x14ac:dyDescent="0.2">
      <c r="A2995" s="16" t="s">
        <v>3384</v>
      </c>
      <c r="B2995" s="17" t="s">
        <v>3385</v>
      </c>
      <c r="C2995" s="17" t="s">
        <v>1178</v>
      </c>
      <c r="D2995" s="17">
        <v>333613</v>
      </c>
      <c r="E2995" s="17" t="s">
        <v>1429</v>
      </c>
      <c r="F2995" s="17" t="s">
        <v>860</v>
      </c>
      <c r="G2995" s="17" t="s">
        <v>3513</v>
      </c>
      <c r="H2995" s="18">
        <v>190116.57333300001</v>
      </c>
      <c r="I2995" s="18">
        <v>168302.33333299999</v>
      </c>
      <c r="J2995" s="18">
        <v>189486.61333299999</v>
      </c>
      <c r="K2995" s="18">
        <v>0</v>
      </c>
      <c r="L2995" s="19">
        <v>0</v>
      </c>
    </row>
    <row r="2996" spans="1:12" ht="51" hidden="1" x14ac:dyDescent="0.2">
      <c r="A2996" s="16" t="s">
        <v>3384</v>
      </c>
      <c r="B2996" s="17" t="s">
        <v>3385</v>
      </c>
      <c r="C2996" s="17" t="s">
        <v>1178</v>
      </c>
      <c r="D2996" s="17">
        <v>333912</v>
      </c>
      <c r="E2996" s="17" t="s">
        <v>741</v>
      </c>
      <c r="F2996" s="17" t="s">
        <v>556</v>
      </c>
      <c r="G2996" s="17" t="s">
        <v>3514</v>
      </c>
      <c r="H2996" s="18">
        <v>188956.533333</v>
      </c>
      <c r="I2996" s="18">
        <v>0</v>
      </c>
      <c r="J2996" s="18">
        <v>0</v>
      </c>
      <c r="K2996" s="18">
        <v>0</v>
      </c>
      <c r="L2996" s="19">
        <v>0</v>
      </c>
    </row>
    <row r="2997" spans="1:12" ht="344.25" hidden="1" x14ac:dyDescent="0.2">
      <c r="A2997" s="16" t="s">
        <v>3384</v>
      </c>
      <c r="B2997" s="17" t="s">
        <v>3385</v>
      </c>
      <c r="C2997" s="17" t="s">
        <v>1178</v>
      </c>
      <c r="D2997" s="17">
        <v>325998</v>
      </c>
      <c r="E2997" s="17" t="s">
        <v>208</v>
      </c>
      <c r="F2997" s="17" t="s">
        <v>96</v>
      </c>
      <c r="G2997" s="17" t="s">
        <v>3515</v>
      </c>
      <c r="H2997" s="18">
        <v>186811.443333</v>
      </c>
      <c r="I2997" s="18">
        <v>0</v>
      </c>
      <c r="J2997" s="18">
        <v>0</v>
      </c>
      <c r="K2997" s="18">
        <v>0</v>
      </c>
      <c r="L2997" s="19">
        <v>0</v>
      </c>
    </row>
    <row r="2998" spans="1:12" ht="344.25" hidden="1" x14ac:dyDescent="0.2">
      <c r="A2998" s="16" t="s">
        <v>3384</v>
      </c>
      <c r="B2998" s="17" t="s">
        <v>3385</v>
      </c>
      <c r="C2998" s="17" t="s">
        <v>1178</v>
      </c>
      <c r="D2998" s="17">
        <v>238210</v>
      </c>
      <c r="E2998" s="17" t="s">
        <v>2571</v>
      </c>
      <c r="F2998" s="17" t="s">
        <v>96</v>
      </c>
      <c r="G2998" s="17" t="s">
        <v>3516</v>
      </c>
      <c r="H2998" s="18">
        <v>177776.24333299999</v>
      </c>
      <c r="I2998" s="18">
        <v>22392.666667000001</v>
      </c>
      <c r="J2998" s="18">
        <v>43969.013333000003</v>
      </c>
      <c r="K2998" s="18">
        <v>77685.853333000006</v>
      </c>
      <c r="L2998" s="19">
        <v>0</v>
      </c>
    </row>
    <row r="2999" spans="1:12" ht="178.5" hidden="1" x14ac:dyDescent="0.2">
      <c r="A2999" s="16" t="s">
        <v>3384</v>
      </c>
      <c r="B2999" s="17" t="s">
        <v>3385</v>
      </c>
      <c r="C2999" s="17" t="s">
        <v>1178</v>
      </c>
      <c r="D2999" s="17">
        <v>334290</v>
      </c>
      <c r="E2999" s="17" t="s">
        <v>198</v>
      </c>
      <c r="F2999" s="17" t="s">
        <v>96</v>
      </c>
      <c r="G2999" s="17" t="s">
        <v>3517</v>
      </c>
      <c r="H2999" s="18">
        <v>177537.51</v>
      </c>
      <c r="I2999" s="18">
        <v>34905.14</v>
      </c>
      <c r="J2999" s="18">
        <v>0</v>
      </c>
      <c r="K2999" s="18">
        <v>41310.160000000003</v>
      </c>
      <c r="L2999" s="19">
        <v>0</v>
      </c>
    </row>
    <row r="3000" spans="1:12" ht="25.5" hidden="1" x14ac:dyDescent="0.2">
      <c r="A3000" s="16" t="s">
        <v>3384</v>
      </c>
      <c r="B3000" s="17" t="s">
        <v>3385</v>
      </c>
      <c r="C3000" s="17" t="s">
        <v>1178</v>
      </c>
      <c r="D3000" s="17">
        <v>339991</v>
      </c>
      <c r="E3000" s="17" t="s">
        <v>1359</v>
      </c>
      <c r="F3000" s="17" t="s">
        <v>429</v>
      </c>
      <c r="G3000" s="17" t="s">
        <v>3518</v>
      </c>
      <c r="H3000" s="18">
        <v>177293.48333300001</v>
      </c>
      <c r="I3000" s="18">
        <v>0</v>
      </c>
      <c r="J3000" s="18">
        <v>0</v>
      </c>
      <c r="K3000" s="18">
        <v>177293.48333300001</v>
      </c>
      <c r="L3000" s="19">
        <v>0</v>
      </c>
    </row>
    <row r="3001" spans="1:12" ht="63.75" hidden="1" x14ac:dyDescent="0.2">
      <c r="A3001" s="16" t="s">
        <v>3384</v>
      </c>
      <c r="B3001" s="17" t="s">
        <v>3385</v>
      </c>
      <c r="C3001" s="17" t="s">
        <v>1178</v>
      </c>
      <c r="D3001" s="17">
        <v>332999</v>
      </c>
      <c r="E3001" s="17" t="s">
        <v>34</v>
      </c>
      <c r="F3001" s="17" t="s">
        <v>63</v>
      </c>
      <c r="G3001" s="17" t="s">
        <v>3519</v>
      </c>
      <c r="H3001" s="18">
        <v>174620</v>
      </c>
      <c r="I3001" s="18">
        <v>0</v>
      </c>
      <c r="J3001" s="18">
        <v>0</v>
      </c>
      <c r="K3001" s="18">
        <v>0</v>
      </c>
      <c r="L3001" s="19">
        <v>0</v>
      </c>
    </row>
    <row r="3002" spans="1:12" ht="38.25" hidden="1" x14ac:dyDescent="0.2">
      <c r="A3002" s="16" t="s">
        <v>3384</v>
      </c>
      <c r="B3002" s="17" t="s">
        <v>3385</v>
      </c>
      <c r="C3002" s="17" t="s">
        <v>1178</v>
      </c>
      <c r="D3002" s="17">
        <v>493110</v>
      </c>
      <c r="E3002" s="17" t="s">
        <v>620</v>
      </c>
      <c r="F3002" s="17" t="s">
        <v>96</v>
      </c>
      <c r="G3002" s="17" t="s">
        <v>3520</v>
      </c>
      <c r="H3002" s="18">
        <v>174606.81666700001</v>
      </c>
      <c r="I3002" s="18">
        <v>0</v>
      </c>
      <c r="J3002" s="18">
        <v>0</v>
      </c>
      <c r="K3002" s="18">
        <v>0</v>
      </c>
      <c r="L3002" s="19">
        <v>0</v>
      </c>
    </row>
    <row r="3003" spans="1:12" ht="25.5" hidden="1" x14ac:dyDescent="0.2">
      <c r="A3003" s="16" t="s">
        <v>3384</v>
      </c>
      <c r="B3003" s="17" t="s">
        <v>3385</v>
      </c>
      <c r="C3003" s="17" t="s">
        <v>1178</v>
      </c>
      <c r="D3003" s="17">
        <v>333611</v>
      </c>
      <c r="E3003" s="17" t="s">
        <v>1305</v>
      </c>
      <c r="F3003" s="17" t="s">
        <v>356</v>
      </c>
      <c r="G3003" s="17" t="s">
        <v>3521</v>
      </c>
      <c r="H3003" s="18">
        <v>170000</v>
      </c>
      <c r="I3003" s="18">
        <v>0</v>
      </c>
      <c r="J3003" s="18">
        <v>0</v>
      </c>
      <c r="K3003" s="18">
        <v>0</v>
      </c>
      <c r="L3003" s="19">
        <v>0</v>
      </c>
    </row>
    <row r="3004" spans="1:12" ht="293.25" hidden="1" x14ac:dyDescent="0.2">
      <c r="A3004" s="16" t="s">
        <v>3384</v>
      </c>
      <c r="B3004" s="17" t="s">
        <v>3385</v>
      </c>
      <c r="C3004" s="17" t="s">
        <v>1178</v>
      </c>
      <c r="D3004" s="17">
        <v>333415</v>
      </c>
      <c r="E3004" s="17" t="s">
        <v>1422</v>
      </c>
      <c r="F3004" s="17" t="s">
        <v>66</v>
      </c>
      <c r="G3004" s="17" t="s">
        <v>3522</v>
      </c>
      <c r="H3004" s="18">
        <v>169349.82</v>
      </c>
      <c r="I3004" s="18">
        <v>8044.6666670000004</v>
      </c>
      <c r="J3004" s="18">
        <v>0</v>
      </c>
      <c r="K3004" s="18">
        <v>19436.98</v>
      </c>
      <c r="L3004" s="19">
        <v>0</v>
      </c>
    </row>
    <row r="3005" spans="1:12" ht="409.5" hidden="1" x14ac:dyDescent="0.2">
      <c r="A3005" s="16" t="s">
        <v>3384</v>
      </c>
      <c r="B3005" s="17" t="s">
        <v>3385</v>
      </c>
      <c r="C3005" s="17" t="s">
        <v>1178</v>
      </c>
      <c r="D3005" s="17">
        <v>336611</v>
      </c>
      <c r="E3005" s="17" t="s">
        <v>441</v>
      </c>
      <c r="F3005" s="17" t="s">
        <v>58</v>
      </c>
      <c r="G3005" s="17" t="s">
        <v>3523</v>
      </c>
      <c r="H3005" s="18">
        <v>162603.29999999999</v>
      </c>
      <c r="I3005" s="18">
        <v>0</v>
      </c>
      <c r="J3005" s="18">
        <v>0</v>
      </c>
      <c r="K3005" s="18">
        <v>0</v>
      </c>
      <c r="L3005" s="19">
        <v>0</v>
      </c>
    </row>
    <row r="3006" spans="1:12" ht="140.25" hidden="1" x14ac:dyDescent="0.2">
      <c r="A3006" s="16" t="s">
        <v>3384</v>
      </c>
      <c r="B3006" s="17" t="s">
        <v>3385</v>
      </c>
      <c r="C3006" s="17" t="s">
        <v>1178</v>
      </c>
      <c r="D3006" s="17">
        <v>335122</v>
      </c>
      <c r="E3006" s="17" t="s">
        <v>190</v>
      </c>
      <c r="F3006" s="17" t="s">
        <v>96</v>
      </c>
      <c r="G3006" s="17" t="s">
        <v>3524</v>
      </c>
      <c r="H3006" s="18">
        <v>159350.42000000001</v>
      </c>
      <c r="I3006" s="18">
        <v>0</v>
      </c>
      <c r="J3006" s="18">
        <v>0</v>
      </c>
      <c r="K3006" s="18">
        <v>6100.42</v>
      </c>
      <c r="L3006" s="19">
        <v>0</v>
      </c>
    </row>
    <row r="3007" spans="1:12" ht="408" hidden="1" x14ac:dyDescent="0.2">
      <c r="A3007" s="16" t="s">
        <v>3384</v>
      </c>
      <c r="B3007" s="17" t="s">
        <v>3385</v>
      </c>
      <c r="C3007" s="17" t="s">
        <v>1178</v>
      </c>
      <c r="D3007" s="17">
        <v>483111</v>
      </c>
      <c r="E3007" s="17" t="s">
        <v>2482</v>
      </c>
      <c r="F3007" s="17" t="s">
        <v>747</v>
      </c>
      <c r="G3007" s="17" t="s">
        <v>3525</v>
      </c>
      <c r="H3007" s="18">
        <v>155461.9</v>
      </c>
      <c r="I3007" s="18">
        <v>0</v>
      </c>
      <c r="J3007" s="18">
        <v>0</v>
      </c>
      <c r="K3007" s="18">
        <v>0</v>
      </c>
      <c r="L3007" s="19">
        <v>0</v>
      </c>
    </row>
    <row r="3008" spans="1:12" ht="382.5" hidden="1" x14ac:dyDescent="0.2">
      <c r="A3008" s="16" t="s">
        <v>3384</v>
      </c>
      <c r="B3008" s="17" t="s">
        <v>3385</v>
      </c>
      <c r="C3008" s="17" t="s">
        <v>1178</v>
      </c>
      <c r="D3008" s="17">
        <v>333923</v>
      </c>
      <c r="E3008" s="17" t="s">
        <v>1103</v>
      </c>
      <c r="F3008" s="17" t="s">
        <v>409</v>
      </c>
      <c r="G3008" s="17" t="s">
        <v>3526</v>
      </c>
      <c r="H3008" s="18">
        <v>152764.82999999999</v>
      </c>
      <c r="I3008" s="18">
        <v>0</v>
      </c>
      <c r="J3008" s="18">
        <v>0</v>
      </c>
      <c r="K3008" s="18">
        <v>0</v>
      </c>
      <c r="L3008" s="19">
        <v>0</v>
      </c>
    </row>
    <row r="3009" spans="1:12" ht="76.5" hidden="1" x14ac:dyDescent="0.2">
      <c r="A3009" s="16" t="s">
        <v>3384</v>
      </c>
      <c r="B3009" s="17" t="s">
        <v>3385</v>
      </c>
      <c r="C3009" s="17" t="s">
        <v>1178</v>
      </c>
      <c r="D3009" s="17">
        <v>541990</v>
      </c>
      <c r="E3009" s="17" t="s">
        <v>117</v>
      </c>
      <c r="F3009" s="17" t="s">
        <v>356</v>
      </c>
      <c r="G3009" s="17" t="s">
        <v>3527</v>
      </c>
      <c r="H3009" s="18">
        <v>149240.806667</v>
      </c>
      <c r="I3009" s="18">
        <v>0</v>
      </c>
      <c r="J3009" s="18">
        <v>0</v>
      </c>
      <c r="K3009" s="18">
        <v>0</v>
      </c>
      <c r="L3009" s="19">
        <v>0</v>
      </c>
    </row>
    <row r="3010" spans="1:12" ht="216.75" hidden="1" x14ac:dyDescent="0.2">
      <c r="A3010" s="16" t="s">
        <v>3384</v>
      </c>
      <c r="B3010" s="17" t="s">
        <v>3385</v>
      </c>
      <c r="C3010" s="17" t="s">
        <v>1178</v>
      </c>
      <c r="D3010" s="17">
        <v>333914</v>
      </c>
      <c r="E3010" s="17" t="s">
        <v>341</v>
      </c>
      <c r="F3010" s="17" t="s">
        <v>342</v>
      </c>
      <c r="G3010" s="17" t="s">
        <v>3528</v>
      </c>
      <c r="H3010" s="18">
        <v>147411.33333299999</v>
      </c>
      <c r="I3010" s="18">
        <v>0</v>
      </c>
      <c r="J3010" s="18">
        <v>0</v>
      </c>
      <c r="K3010" s="18">
        <v>0</v>
      </c>
      <c r="L3010" s="19">
        <v>0</v>
      </c>
    </row>
    <row r="3011" spans="1:12" ht="331.5" hidden="1" x14ac:dyDescent="0.2">
      <c r="A3011" s="16" t="s">
        <v>3384</v>
      </c>
      <c r="B3011" s="17" t="s">
        <v>3385</v>
      </c>
      <c r="C3011" s="17" t="s">
        <v>1178</v>
      </c>
      <c r="D3011" s="17">
        <v>333923</v>
      </c>
      <c r="E3011" s="17" t="s">
        <v>1103</v>
      </c>
      <c r="F3011" s="17" t="s">
        <v>96</v>
      </c>
      <c r="G3011" s="17" t="s">
        <v>3529</v>
      </c>
      <c r="H3011" s="18">
        <v>144247.28666700001</v>
      </c>
      <c r="I3011" s="18">
        <v>2631.666667</v>
      </c>
      <c r="J3011" s="18">
        <v>0</v>
      </c>
      <c r="K3011" s="18">
        <v>28413.766667</v>
      </c>
      <c r="L3011" s="19">
        <v>0</v>
      </c>
    </row>
    <row r="3012" spans="1:12" ht="331.5" hidden="1" x14ac:dyDescent="0.2">
      <c r="A3012" s="16" t="s">
        <v>3384</v>
      </c>
      <c r="B3012" s="17" t="s">
        <v>3385</v>
      </c>
      <c r="C3012" s="17" t="s">
        <v>1178</v>
      </c>
      <c r="D3012" s="17">
        <v>811310</v>
      </c>
      <c r="E3012" s="17" t="s">
        <v>32</v>
      </c>
      <c r="F3012" s="17" t="s">
        <v>625</v>
      </c>
      <c r="G3012" s="17" t="s">
        <v>3530</v>
      </c>
      <c r="H3012" s="18">
        <v>143361.64333300001</v>
      </c>
      <c r="I3012" s="18">
        <v>0</v>
      </c>
      <c r="J3012" s="18">
        <v>0</v>
      </c>
      <c r="K3012" s="18">
        <v>0</v>
      </c>
      <c r="L3012" s="19">
        <v>0</v>
      </c>
    </row>
    <row r="3013" spans="1:12" ht="382.5" hidden="1" x14ac:dyDescent="0.2">
      <c r="A3013" s="16" t="s">
        <v>3384</v>
      </c>
      <c r="B3013" s="17" t="s">
        <v>3385</v>
      </c>
      <c r="C3013" s="17" t="s">
        <v>1178</v>
      </c>
      <c r="D3013" s="17">
        <v>334511</v>
      </c>
      <c r="E3013" s="17" t="s">
        <v>646</v>
      </c>
      <c r="F3013" s="17" t="s">
        <v>96</v>
      </c>
      <c r="G3013" s="17" t="s">
        <v>3531</v>
      </c>
      <c r="H3013" s="18">
        <v>143310.01666699999</v>
      </c>
      <c r="I3013" s="18">
        <v>0</v>
      </c>
      <c r="J3013" s="18">
        <v>0</v>
      </c>
      <c r="K3013" s="18">
        <v>0</v>
      </c>
      <c r="L3013" s="19">
        <v>0</v>
      </c>
    </row>
    <row r="3014" spans="1:12" ht="191.25" hidden="1" x14ac:dyDescent="0.2">
      <c r="A3014" s="16" t="s">
        <v>3384</v>
      </c>
      <c r="B3014" s="17" t="s">
        <v>3385</v>
      </c>
      <c r="C3014" s="17" t="s">
        <v>1178</v>
      </c>
      <c r="D3014" s="17">
        <v>333611</v>
      </c>
      <c r="E3014" s="17" t="s">
        <v>1305</v>
      </c>
      <c r="F3014" s="17" t="s">
        <v>96</v>
      </c>
      <c r="G3014" s="17" t="s">
        <v>3532</v>
      </c>
      <c r="H3014" s="18">
        <v>140869.42666699999</v>
      </c>
      <c r="I3014" s="18">
        <v>0</v>
      </c>
      <c r="J3014" s="18">
        <v>0</v>
      </c>
      <c r="K3014" s="18">
        <v>0</v>
      </c>
      <c r="L3014" s="19">
        <v>0</v>
      </c>
    </row>
    <row r="3015" spans="1:12" ht="76.5" hidden="1" x14ac:dyDescent="0.2">
      <c r="A3015" s="16" t="s">
        <v>3384</v>
      </c>
      <c r="B3015" s="17" t="s">
        <v>3385</v>
      </c>
      <c r="C3015" s="17" t="s">
        <v>1178</v>
      </c>
      <c r="D3015" s="17">
        <v>541330</v>
      </c>
      <c r="E3015" s="17" t="s">
        <v>130</v>
      </c>
      <c r="F3015" s="17" t="s">
        <v>128</v>
      </c>
      <c r="G3015" s="17" t="s">
        <v>3533</v>
      </c>
      <c r="H3015" s="18">
        <v>140838.76333300001</v>
      </c>
      <c r="I3015" s="18">
        <v>143033.51666699999</v>
      </c>
      <c r="J3015" s="18">
        <v>-42710.466667000001</v>
      </c>
      <c r="K3015" s="18">
        <v>185743.98333300001</v>
      </c>
      <c r="L3015" s="19">
        <v>0</v>
      </c>
    </row>
    <row r="3016" spans="1:12" ht="102" hidden="1" x14ac:dyDescent="0.2">
      <c r="A3016" s="16" t="s">
        <v>3384</v>
      </c>
      <c r="B3016" s="17" t="s">
        <v>3385</v>
      </c>
      <c r="C3016" s="17" t="s">
        <v>1178</v>
      </c>
      <c r="D3016" s="17">
        <v>336612</v>
      </c>
      <c r="E3016" s="17" t="s">
        <v>774</v>
      </c>
      <c r="F3016" s="17" t="s">
        <v>270</v>
      </c>
      <c r="G3016" s="17" t="s">
        <v>3534</v>
      </c>
      <c r="H3016" s="18">
        <v>140724.29</v>
      </c>
      <c r="I3016" s="18">
        <v>0</v>
      </c>
      <c r="J3016" s="18">
        <v>0</v>
      </c>
      <c r="K3016" s="18">
        <v>0</v>
      </c>
      <c r="L3016" s="19">
        <v>0</v>
      </c>
    </row>
    <row r="3017" spans="1:12" ht="409.5" hidden="1" x14ac:dyDescent="0.2">
      <c r="A3017" s="16" t="s">
        <v>3384</v>
      </c>
      <c r="B3017" s="17" t="s">
        <v>3385</v>
      </c>
      <c r="C3017" s="17" t="s">
        <v>1178</v>
      </c>
      <c r="D3017" s="17">
        <v>811310</v>
      </c>
      <c r="E3017" s="17" t="s">
        <v>32</v>
      </c>
      <c r="F3017" s="17" t="s">
        <v>409</v>
      </c>
      <c r="G3017" s="17" t="s">
        <v>3535</v>
      </c>
      <c r="H3017" s="18">
        <v>140686.473333</v>
      </c>
      <c r="I3017" s="18">
        <v>0</v>
      </c>
      <c r="J3017" s="18">
        <v>0</v>
      </c>
      <c r="K3017" s="18">
        <v>38339.03</v>
      </c>
      <c r="L3017" s="19">
        <v>0</v>
      </c>
    </row>
    <row r="3018" spans="1:12" ht="306" hidden="1" x14ac:dyDescent="0.2">
      <c r="A3018" s="16" t="s">
        <v>3384</v>
      </c>
      <c r="B3018" s="17" t="s">
        <v>3385</v>
      </c>
      <c r="C3018" s="17" t="s">
        <v>1178</v>
      </c>
      <c r="D3018" s="17">
        <v>811213</v>
      </c>
      <c r="E3018" s="17" t="s">
        <v>371</v>
      </c>
      <c r="F3018" s="17" t="s">
        <v>96</v>
      </c>
      <c r="G3018" s="17" t="s">
        <v>3536</v>
      </c>
      <c r="H3018" s="18">
        <v>136235.89666699999</v>
      </c>
      <c r="I3018" s="18">
        <v>0</v>
      </c>
      <c r="J3018" s="18">
        <v>0</v>
      </c>
      <c r="K3018" s="18">
        <v>0</v>
      </c>
      <c r="L3018" s="19">
        <v>0</v>
      </c>
    </row>
    <row r="3019" spans="1:12" ht="153" hidden="1" x14ac:dyDescent="0.2">
      <c r="A3019" s="16" t="s">
        <v>3384</v>
      </c>
      <c r="B3019" s="17" t="s">
        <v>3385</v>
      </c>
      <c r="C3019" s="17" t="s">
        <v>1178</v>
      </c>
      <c r="D3019" s="17">
        <v>488330</v>
      </c>
      <c r="E3019" s="17" t="s">
        <v>2468</v>
      </c>
      <c r="F3019" s="17" t="s">
        <v>103</v>
      </c>
      <c r="G3019" s="17" t="s">
        <v>3537</v>
      </c>
      <c r="H3019" s="18">
        <v>131013</v>
      </c>
      <c r="I3019" s="18">
        <v>0</v>
      </c>
      <c r="J3019" s="18">
        <v>0</v>
      </c>
      <c r="K3019" s="18">
        <v>0</v>
      </c>
      <c r="L3019" s="19">
        <v>0</v>
      </c>
    </row>
    <row r="3020" spans="1:12" ht="127.5" hidden="1" x14ac:dyDescent="0.2">
      <c r="A3020" s="16" t="s">
        <v>3384</v>
      </c>
      <c r="B3020" s="17" t="s">
        <v>3385</v>
      </c>
      <c r="C3020" s="17" t="s">
        <v>1178</v>
      </c>
      <c r="D3020" s="17">
        <v>333415</v>
      </c>
      <c r="E3020" s="17" t="s">
        <v>1422</v>
      </c>
      <c r="F3020" s="17" t="s">
        <v>103</v>
      </c>
      <c r="G3020" s="17" t="s">
        <v>3538</v>
      </c>
      <c r="H3020" s="18">
        <v>127273.26</v>
      </c>
      <c r="I3020" s="18">
        <v>0</v>
      </c>
      <c r="J3020" s="18">
        <v>0</v>
      </c>
      <c r="K3020" s="18">
        <v>0</v>
      </c>
      <c r="L3020" s="19">
        <v>0</v>
      </c>
    </row>
    <row r="3021" spans="1:12" ht="140.25" hidden="1" x14ac:dyDescent="0.2">
      <c r="A3021" s="16" t="s">
        <v>3384</v>
      </c>
      <c r="B3021" s="17" t="s">
        <v>3385</v>
      </c>
      <c r="C3021" s="17" t="s">
        <v>1178</v>
      </c>
      <c r="D3021" s="17">
        <v>541612</v>
      </c>
      <c r="E3021" s="17" t="s">
        <v>144</v>
      </c>
      <c r="F3021" s="17" t="s">
        <v>96</v>
      </c>
      <c r="G3021" s="17" t="s">
        <v>3539</v>
      </c>
      <c r="H3021" s="18">
        <v>125141.986667</v>
      </c>
      <c r="I3021" s="18">
        <v>108564.333333</v>
      </c>
      <c r="J3021" s="18">
        <v>22018.486667000001</v>
      </c>
      <c r="K3021" s="18">
        <v>0</v>
      </c>
      <c r="L3021" s="19">
        <v>0</v>
      </c>
    </row>
    <row r="3022" spans="1:12" ht="38.25" hidden="1" x14ac:dyDescent="0.2">
      <c r="A3022" s="16" t="s">
        <v>3384</v>
      </c>
      <c r="B3022" s="17" t="s">
        <v>3385</v>
      </c>
      <c r="C3022" s="17" t="s">
        <v>1178</v>
      </c>
      <c r="D3022" s="17">
        <v>333611</v>
      </c>
      <c r="E3022" s="17" t="s">
        <v>1305</v>
      </c>
      <c r="F3022" s="17" t="s">
        <v>554</v>
      </c>
      <c r="G3022" s="17" t="s">
        <v>3540</v>
      </c>
      <c r="H3022" s="18">
        <v>124127.333333</v>
      </c>
      <c r="I3022" s="18">
        <v>0</v>
      </c>
      <c r="J3022" s="18">
        <v>0</v>
      </c>
      <c r="K3022" s="18">
        <v>0</v>
      </c>
      <c r="L3022" s="19">
        <v>0</v>
      </c>
    </row>
    <row r="3023" spans="1:12" ht="267.75" hidden="1" x14ac:dyDescent="0.2">
      <c r="A3023" s="16" t="s">
        <v>3384</v>
      </c>
      <c r="B3023" s="17" t="s">
        <v>3385</v>
      </c>
      <c r="C3023" s="17" t="s">
        <v>1178</v>
      </c>
      <c r="D3023" s="17">
        <v>333996</v>
      </c>
      <c r="E3023" s="17" t="s">
        <v>1758</v>
      </c>
      <c r="F3023" s="17" t="s">
        <v>96</v>
      </c>
      <c r="G3023" s="17" t="s">
        <v>3541</v>
      </c>
      <c r="H3023" s="18">
        <v>122609.556667</v>
      </c>
      <c r="I3023" s="18">
        <v>61666.666666999998</v>
      </c>
      <c r="J3023" s="18">
        <v>0</v>
      </c>
      <c r="K3023" s="18">
        <v>107021.836667</v>
      </c>
      <c r="L3023" s="19">
        <v>0</v>
      </c>
    </row>
    <row r="3024" spans="1:12" ht="140.25" hidden="1" x14ac:dyDescent="0.2">
      <c r="A3024" s="16" t="s">
        <v>3384</v>
      </c>
      <c r="B3024" s="17" t="s">
        <v>3385</v>
      </c>
      <c r="C3024" s="17" t="s">
        <v>1178</v>
      </c>
      <c r="D3024" s="17">
        <v>721110</v>
      </c>
      <c r="E3024" s="17" t="s">
        <v>2607</v>
      </c>
      <c r="F3024" s="17" t="s">
        <v>58</v>
      </c>
      <c r="G3024" s="17" t="s">
        <v>3542</v>
      </c>
      <c r="H3024" s="18">
        <v>121899.436667</v>
      </c>
      <c r="I3024" s="18">
        <v>0</v>
      </c>
      <c r="J3024" s="18">
        <v>58935.436667000002</v>
      </c>
      <c r="K3024" s="18">
        <v>62964</v>
      </c>
      <c r="L3024" s="19">
        <v>0</v>
      </c>
    </row>
    <row r="3025" spans="1:12" ht="331.5" hidden="1" x14ac:dyDescent="0.2">
      <c r="A3025" s="16" t="s">
        <v>3384</v>
      </c>
      <c r="B3025" s="17" t="s">
        <v>3385</v>
      </c>
      <c r="C3025" s="17" t="s">
        <v>1178</v>
      </c>
      <c r="D3025" s="17">
        <v>333999</v>
      </c>
      <c r="E3025" s="17" t="s">
        <v>24</v>
      </c>
      <c r="F3025" s="17" t="s">
        <v>96</v>
      </c>
      <c r="G3025" s="17" t="s">
        <v>3543</v>
      </c>
      <c r="H3025" s="18">
        <v>121076.27</v>
      </c>
      <c r="I3025" s="18">
        <v>0</v>
      </c>
      <c r="J3025" s="18">
        <v>0</v>
      </c>
      <c r="K3025" s="18">
        <v>31324.799999999999</v>
      </c>
      <c r="L3025" s="19">
        <v>-21.673333</v>
      </c>
    </row>
    <row r="3026" spans="1:12" hidden="1" x14ac:dyDescent="0.2">
      <c r="A3026" s="16" t="s">
        <v>3384</v>
      </c>
      <c r="B3026" s="17" t="s">
        <v>3385</v>
      </c>
      <c r="C3026" s="17" t="s">
        <v>1178</v>
      </c>
      <c r="D3026" s="17">
        <v>483111</v>
      </c>
      <c r="E3026" s="17" t="s">
        <v>2482</v>
      </c>
      <c r="F3026" s="17" t="s">
        <v>573</v>
      </c>
      <c r="G3026" s="17" t="s">
        <v>3544</v>
      </c>
      <c r="H3026" s="18">
        <v>121016.666667</v>
      </c>
      <c r="I3026" s="18">
        <v>0</v>
      </c>
      <c r="J3026" s="18">
        <v>0</v>
      </c>
      <c r="K3026" s="18">
        <v>0</v>
      </c>
      <c r="L3026" s="19">
        <v>0</v>
      </c>
    </row>
    <row r="3027" spans="1:12" ht="357" hidden="1" x14ac:dyDescent="0.2">
      <c r="A3027" s="16" t="s">
        <v>3384</v>
      </c>
      <c r="B3027" s="17" t="s">
        <v>3385</v>
      </c>
      <c r="C3027" s="17" t="s">
        <v>1178</v>
      </c>
      <c r="D3027" s="17">
        <v>488310</v>
      </c>
      <c r="E3027" s="17" t="s">
        <v>769</v>
      </c>
      <c r="F3027" s="17" t="s">
        <v>739</v>
      </c>
      <c r="G3027" s="17" t="s">
        <v>3545</v>
      </c>
      <c r="H3027" s="18">
        <v>120035.34</v>
      </c>
      <c r="I3027" s="18">
        <v>120035.34</v>
      </c>
      <c r="J3027" s="18">
        <v>0</v>
      </c>
      <c r="K3027" s="18">
        <v>0</v>
      </c>
      <c r="L3027" s="19">
        <v>0</v>
      </c>
    </row>
    <row r="3028" spans="1:12" ht="344.25" hidden="1" x14ac:dyDescent="0.2">
      <c r="A3028" s="16" t="s">
        <v>3384</v>
      </c>
      <c r="B3028" s="17" t="s">
        <v>3385</v>
      </c>
      <c r="C3028" s="17" t="s">
        <v>1178</v>
      </c>
      <c r="D3028" s="17">
        <v>541330</v>
      </c>
      <c r="E3028" s="17" t="s">
        <v>130</v>
      </c>
      <c r="F3028" s="17" t="s">
        <v>342</v>
      </c>
      <c r="G3028" s="17" t="s">
        <v>3546</v>
      </c>
      <c r="H3028" s="18">
        <v>117208.023333</v>
      </c>
      <c r="I3028" s="18">
        <v>29979.666667000001</v>
      </c>
      <c r="J3028" s="18">
        <v>62586.823333</v>
      </c>
      <c r="K3028" s="18">
        <v>0</v>
      </c>
      <c r="L3028" s="19">
        <v>0</v>
      </c>
    </row>
    <row r="3029" spans="1:12" ht="242.25" hidden="1" x14ac:dyDescent="0.2">
      <c r="A3029" s="16" t="s">
        <v>3384</v>
      </c>
      <c r="B3029" s="17" t="s">
        <v>3385</v>
      </c>
      <c r="C3029" s="17" t="s">
        <v>1178</v>
      </c>
      <c r="D3029" s="17">
        <v>334511</v>
      </c>
      <c r="E3029" s="17" t="s">
        <v>646</v>
      </c>
      <c r="F3029" s="17" t="s">
        <v>245</v>
      </c>
      <c r="G3029" s="17" t="s">
        <v>3547</v>
      </c>
      <c r="H3029" s="18">
        <v>108421.556667</v>
      </c>
      <c r="I3029" s="18">
        <v>0</v>
      </c>
      <c r="J3029" s="18">
        <v>0</v>
      </c>
      <c r="K3029" s="18">
        <v>0</v>
      </c>
      <c r="L3029" s="19">
        <v>0</v>
      </c>
    </row>
    <row r="3030" spans="1:12" ht="38.25" hidden="1" x14ac:dyDescent="0.2">
      <c r="A3030" s="16" t="s">
        <v>3384</v>
      </c>
      <c r="B3030" s="17" t="s">
        <v>3385</v>
      </c>
      <c r="C3030" s="17" t="s">
        <v>1178</v>
      </c>
      <c r="D3030" s="17">
        <v>721110</v>
      </c>
      <c r="E3030" s="17" t="s">
        <v>2607</v>
      </c>
      <c r="F3030" s="17" t="s">
        <v>45</v>
      </c>
      <c r="G3030" s="17" t="s">
        <v>3548</v>
      </c>
      <c r="H3030" s="18">
        <v>108262.13333300001</v>
      </c>
      <c r="I3030" s="18">
        <v>108262.13333300001</v>
      </c>
      <c r="J3030" s="18">
        <v>0</v>
      </c>
      <c r="K3030" s="18">
        <v>0</v>
      </c>
      <c r="L3030" s="19">
        <v>0</v>
      </c>
    </row>
    <row r="3031" spans="1:12" ht="89.25" hidden="1" x14ac:dyDescent="0.2">
      <c r="A3031" s="16" t="s">
        <v>3384</v>
      </c>
      <c r="B3031" s="17" t="s">
        <v>3385</v>
      </c>
      <c r="C3031" s="17" t="s">
        <v>1178</v>
      </c>
      <c r="D3031" s="17">
        <v>332911</v>
      </c>
      <c r="E3031" s="17" t="s">
        <v>1325</v>
      </c>
      <c r="F3031" s="17" t="s">
        <v>232</v>
      </c>
      <c r="G3031" s="17" t="s">
        <v>3549</v>
      </c>
      <c r="H3031" s="18">
        <v>108254.486667</v>
      </c>
      <c r="I3031" s="18">
        <v>4319.0933329999998</v>
      </c>
      <c r="J3031" s="18">
        <v>0</v>
      </c>
      <c r="K3031" s="18">
        <v>4319.0933329999998</v>
      </c>
      <c r="L3031" s="19">
        <v>0</v>
      </c>
    </row>
    <row r="3032" spans="1:12" ht="38.25" hidden="1" x14ac:dyDescent="0.2">
      <c r="A3032" s="16" t="s">
        <v>3384</v>
      </c>
      <c r="B3032" s="17" t="s">
        <v>3385</v>
      </c>
      <c r="C3032" s="17" t="s">
        <v>1178</v>
      </c>
      <c r="D3032" s="17">
        <v>333415</v>
      </c>
      <c r="E3032" s="17" t="s">
        <v>1422</v>
      </c>
      <c r="F3032" s="17" t="s">
        <v>105</v>
      </c>
      <c r="G3032" s="17" t="s">
        <v>3550</v>
      </c>
      <c r="H3032" s="18">
        <v>107657.333333</v>
      </c>
      <c r="I3032" s="18">
        <v>0</v>
      </c>
      <c r="J3032" s="18">
        <v>0</v>
      </c>
      <c r="K3032" s="18">
        <v>107657.333333</v>
      </c>
      <c r="L3032" s="19">
        <v>0</v>
      </c>
    </row>
    <row r="3033" spans="1:12" ht="63.75" hidden="1" x14ac:dyDescent="0.2">
      <c r="A3033" s="16" t="s">
        <v>3384</v>
      </c>
      <c r="B3033" s="17" t="s">
        <v>3385</v>
      </c>
      <c r="C3033" s="17" t="s">
        <v>1178</v>
      </c>
      <c r="D3033" s="17">
        <v>541990</v>
      </c>
      <c r="E3033" s="17" t="s">
        <v>117</v>
      </c>
      <c r="F3033" s="17" t="s">
        <v>554</v>
      </c>
      <c r="G3033" s="17" t="s">
        <v>3551</v>
      </c>
      <c r="H3033" s="18">
        <v>106398.79</v>
      </c>
      <c r="I3033" s="18">
        <v>0</v>
      </c>
      <c r="J3033" s="18">
        <v>0</v>
      </c>
      <c r="K3033" s="18">
        <v>0</v>
      </c>
      <c r="L3033" s="19">
        <v>0</v>
      </c>
    </row>
    <row r="3034" spans="1:12" ht="165.75" hidden="1" x14ac:dyDescent="0.2">
      <c r="A3034" s="16" t="s">
        <v>3384</v>
      </c>
      <c r="B3034" s="17" t="s">
        <v>3385</v>
      </c>
      <c r="C3034" s="17" t="s">
        <v>1178</v>
      </c>
      <c r="D3034" s="17">
        <v>488330</v>
      </c>
      <c r="E3034" s="17" t="s">
        <v>2468</v>
      </c>
      <c r="F3034" s="17" t="s">
        <v>1001</v>
      </c>
      <c r="G3034" s="17" t="s">
        <v>3552</v>
      </c>
      <c r="H3034" s="18">
        <v>105731.166667</v>
      </c>
      <c r="I3034" s="18">
        <v>102891.166667</v>
      </c>
      <c r="J3034" s="18">
        <v>2840</v>
      </c>
      <c r="K3034" s="18">
        <v>0</v>
      </c>
      <c r="L3034" s="19">
        <v>0</v>
      </c>
    </row>
    <row r="3035" spans="1:12" ht="242.25" hidden="1" x14ac:dyDescent="0.2">
      <c r="A3035" s="16" t="s">
        <v>3384</v>
      </c>
      <c r="B3035" s="17" t="s">
        <v>3385</v>
      </c>
      <c r="C3035" s="17" t="s">
        <v>1178</v>
      </c>
      <c r="D3035" s="17">
        <v>811310</v>
      </c>
      <c r="E3035" s="17" t="s">
        <v>32</v>
      </c>
      <c r="F3035" s="17" t="s">
        <v>63</v>
      </c>
      <c r="G3035" s="17" t="s">
        <v>3553</v>
      </c>
      <c r="H3035" s="18">
        <v>104678.50666699999</v>
      </c>
      <c r="I3035" s="18">
        <v>81662.723333000002</v>
      </c>
      <c r="J3035" s="18">
        <v>0</v>
      </c>
      <c r="K3035" s="18">
        <v>19666.983333</v>
      </c>
      <c r="L3035" s="19">
        <v>0</v>
      </c>
    </row>
    <row r="3036" spans="1:12" ht="191.25" hidden="1" x14ac:dyDescent="0.2">
      <c r="A3036" s="16" t="s">
        <v>3384</v>
      </c>
      <c r="B3036" s="17" t="s">
        <v>3385</v>
      </c>
      <c r="C3036" s="17" t="s">
        <v>1178</v>
      </c>
      <c r="D3036" s="17">
        <v>334220</v>
      </c>
      <c r="E3036" s="17" t="s">
        <v>65</v>
      </c>
      <c r="F3036" s="17" t="s">
        <v>96</v>
      </c>
      <c r="G3036" s="17" t="s">
        <v>3554</v>
      </c>
      <c r="H3036" s="18">
        <v>104033.93333299999</v>
      </c>
      <c r="I3036" s="18">
        <v>0</v>
      </c>
      <c r="J3036" s="18">
        <v>0</v>
      </c>
      <c r="K3036" s="18">
        <v>6951.6666670000004</v>
      </c>
      <c r="L3036" s="19">
        <v>0</v>
      </c>
    </row>
    <row r="3037" spans="1:12" ht="178.5" hidden="1" x14ac:dyDescent="0.2">
      <c r="A3037" s="16" t="s">
        <v>3384</v>
      </c>
      <c r="B3037" s="17" t="s">
        <v>3385</v>
      </c>
      <c r="C3037" s="17" t="s">
        <v>1178</v>
      </c>
      <c r="D3037" s="17">
        <v>334519</v>
      </c>
      <c r="E3037" s="17" t="s">
        <v>1830</v>
      </c>
      <c r="F3037" s="17" t="s">
        <v>96</v>
      </c>
      <c r="G3037" s="17" t="s">
        <v>3555</v>
      </c>
      <c r="H3037" s="18">
        <v>101768.333333</v>
      </c>
      <c r="I3037" s="18">
        <v>0</v>
      </c>
      <c r="J3037" s="18">
        <v>0</v>
      </c>
      <c r="K3037" s="18">
        <v>3385.333333</v>
      </c>
      <c r="L3037" s="19">
        <v>0</v>
      </c>
    </row>
    <row r="3038" spans="1:12" ht="191.25" hidden="1" x14ac:dyDescent="0.2">
      <c r="A3038" s="16" t="s">
        <v>3556</v>
      </c>
      <c r="B3038" s="17" t="s">
        <v>3557</v>
      </c>
      <c r="C3038" s="17" t="s">
        <v>995</v>
      </c>
      <c r="D3038" s="17">
        <v>336611</v>
      </c>
      <c r="E3038" s="17" t="s">
        <v>441</v>
      </c>
      <c r="F3038" s="17" t="s">
        <v>245</v>
      </c>
      <c r="G3038" s="17" t="s">
        <v>3558</v>
      </c>
      <c r="H3038" s="18">
        <v>21289934.023332998</v>
      </c>
      <c r="I3038" s="18">
        <v>4191916.753333</v>
      </c>
      <c r="J3038" s="18">
        <v>833.33333300000004</v>
      </c>
      <c r="K3038" s="18">
        <v>1134464.45</v>
      </c>
      <c r="L3038" s="19">
        <v>0</v>
      </c>
    </row>
    <row r="3039" spans="1:12" ht="140.25" hidden="1" x14ac:dyDescent="0.2">
      <c r="A3039" s="16" t="s">
        <v>3556</v>
      </c>
      <c r="B3039" s="17" t="s">
        <v>3557</v>
      </c>
      <c r="C3039" s="17" t="s">
        <v>995</v>
      </c>
      <c r="D3039" s="17">
        <v>541330</v>
      </c>
      <c r="E3039" s="17" t="s">
        <v>130</v>
      </c>
      <c r="F3039" s="17" t="s">
        <v>245</v>
      </c>
      <c r="G3039" s="17" t="s">
        <v>3559</v>
      </c>
      <c r="H3039" s="18">
        <v>6599739.1866669999</v>
      </c>
      <c r="I3039" s="18">
        <v>6589347.9066669997</v>
      </c>
      <c r="J3039" s="18">
        <v>0</v>
      </c>
      <c r="K3039" s="18">
        <v>6599739.1866669999</v>
      </c>
      <c r="L3039" s="19">
        <v>0</v>
      </c>
    </row>
    <row r="3040" spans="1:12" ht="25.5" hidden="1" x14ac:dyDescent="0.2">
      <c r="A3040" s="16" t="s">
        <v>3556</v>
      </c>
      <c r="B3040" s="17" t="s">
        <v>3557</v>
      </c>
      <c r="C3040" s="17" t="s">
        <v>995</v>
      </c>
      <c r="D3040" s="17">
        <v>332311</v>
      </c>
      <c r="E3040" s="17" t="s">
        <v>57</v>
      </c>
      <c r="F3040" s="17" t="s">
        <v>245</v>
      </c>
      <c r="G3040" s="17" t="s">
        <v>3560</v>
      </c>
      <c r="H3040" s="18">
        <v>1429533.6666669999</v>
      </c>
      <c r="I3040" s="18">
        <v>0</v>
      </c>
      <c r="J3040" s="18">
        <v>0</v>
      </c>
      <c r="K3040" s="18">
        <v>1429533.6666669999</v>
      </c>
      <c r="L3040" s="19">
        <v>0</v>
      </c>
    </row>
    <row r="3041" spans="1:12" ht="102" hidden="1" x14ac:dyDescent="0.2">
      <c r="A3041" s="16" t="s">
        <v>3556</v>
      </c>
      <c r="B3041" s="17" t="s">
        <v>3557</v>
      </c>
      <c r="C3041" s="17" t="s">
        <v>995</v>
      </c>
      <c r="D3041" s="17">
        <v>561210</v>
      </c>
      <c r="E3041" s="17" t="s">
        <v>17</v>
      </c>
      <c r="F3041" s="17" t="s">
        <v>245</v>
      </c>
      <c r="G3041" s="17" t="s">
        <v>3561</v>
      </c>
      <c r="H3041" s="18">
        <v>314360.02666700003</v>
      </c>
      <c r="I3041" s="18">
        <v>314360.02666700003</v>
      </c>
      <c r="J3041" s="18">
        <v>314360.02666700003</v>
      </c>
      <c r="K3041" s="18">
        <v>0</v>
      </c>
      <c r="L3041" s="19">
        <v>0</v>
      </c>
    </row>
    <row r="3042" spans="1:12" ht="178.5" hidden="1" x14ac:dyDescent="0.2">
      <c r="A3042" s="16" t="s">
        <v>3556</v>
      </c>
      <c r="B3042" s="17" t="s">
        <v>3557</v>
      </c>
      <c r="C3042" s="17" t="s">
        <v>995</v>
      </c>
      <c r="D3042" s="17">
        <v>611430</v>
      </c>
      <c r="E3042" s="17" t="s">
        <v>36</v>
      </c>
      <c r="F3042" s="17" t="s">
        <v>245</v>
      </c>
      <c r="G3042" s="17" t="s">
        <v>3562</v>
      </c>
      <c r="H3042" s="18">
        <v>218946.276667</v>
      </c>
      <c r="I3042" s="18">
        <v>180060.95</v>
      </c>
      <c r="J3042" s="18">
        <v>0</v>
      </c>
      <c r="K3042" s="18">
        <v>19921.993332999999</v>
      </c>
      <c r="L3042" s="19">
        <v>59549.223333000002</v>
      </c>
    </row>
    <row r="3043" spans="1:12" ht="38.25" hidden="1" x14ac:dyDescent="0.2">
      <c r="A3043" s="16" t="s">
        <v>3556</v>
      </c>
      <c r="B3043" s="17" t="s">
        <v>3557</v>
      </c>
      <c r="C3043" s="17" t="s">
        <v>995</v>
      </c>
      <c r="D3043" s="17">
        <v>562212</v>
      </c>
      <c r="E3043" s="17" t="s">
        <v>3563</v>
      </c>
      <c r="F3043" s="17" t="s">
        <v>245</v>
      </c>
      <c r="G3043" s="17" t="s">
        <v>3564</v>
      </c>
      <c r="H3043" s="18">
        <v>156900.63</v>
      </c>
      <c r="I3043" s="18">
        <v>0</v>
      </c>
      <c r="J3043" s="18">
        <v>0</v>
      </c>
      <c r="K3043" s="18">
        <v>10395</v>
      </c>
      <c r="L3043" s="19">
        <v>0</v>
      </c>
    </row>
    <row r="3044" spans="1:12" ht="38.25" hidden="1" x14ac:dyDescent="0.2">
      <c r="A3044" s="16" t="s">
        <v>3556</v>
      </c>
      <c r="B3044" s="17" t="s">
        <v>3557</v>
      </c>
      <c r="C3044" s="17" t="s">
        <v>995</v>
      </c>
      <c r="D3044" s="17">
        <v>333249</v>
      </c>
      <c r="E3044" s="17" t="s">
        <v>1853</v>
      </c>
      <c r="F3044" s="17" t="s">
        <v>245</v>
      </c>
      <c r="G3044" s="17" t="s">
        <v>3565</v>
      </c>
      <c r="H3044" s="18">
        <v>137288.86666699999</v>
      </c>
      <c r="I3044" s="18">
        <v>0</v>
      </c>
      <c r="J3044" s="18">
        <v>0</v>
      </c>
      <c r="K3044" s="18">
        <v>0</v>
      </c>
      <c r="L3044" s="19">
        <v>0</v>
      </c>
    </row>
    <row r="3045" spans="1:12" ht="344.25" x14ac:dyDescent="0.2">
      <c r="A3045" s="16" t="s">
        <v>3566</v>
      </c>
      <c r="B3045" s="17" t="s">
        <v>3567</v>
      </c>
      <c r="C3045" s="17" t="s">
        <v>816</v>
      </c>
      <c r="D3045" s="17">
        <v>334516</v>
      </c>
      <c r="E3045" s="17" t="s">
        <v>87</v>
      </c>
      <c r="F3045" s="17" t="s">
        <v>63</v>
      </c>
      <c r="G3045" s="17" t="s">
        <v>3568</v>
      </c>
      <c r="H3045" s="18">
        <v>497515.92</v>
      </c>
      <c r="I3045" s="18">
        <v>0</v>
      </c>
      <c r="J3045" s="18">
        <v>0</v>
      </c>
      <c r="K3045" s="18">
        <v>1821</v>
      </c>
      <c r="L3045" s="19">
        <v>0</v>
      </c>
    </row>
    <row r="3046" spans="1:12" ht="63.75" x14ac:dyDescent="0.2">
      <c r="A3046" s="16" t="s">
        <v>3566</v>
      </c>
      <c r="B3046" s="17" t="s">
        <v>3567</v>
      </c>
      <c r="C3046" s="17" t="s">
        <v>816</v>
      </c>
      <c r="D3046" s="17">
        <v>541611</v>
      </c>
      <c r="E3046" s="17" t="s">
        <v>115</v>
      </c>
      <c r="F3046" s="17" t="s">
        <v>63</v>
      </c>
      <c r="G3046" s="17" t="s">
        <v>3569</v>
      </c>
      <c r="H3046" s="18">
        <v>210496.56</v>
      </c>
      <c r="I3046" s="18">
        <v>210496.56</v>
      </c>
      <c r="J3046" s="18">
        <v>0</v>
      </c>
      <c r="K3046" s="18">
        <v>155374.39999999999</v>
      </c>
      <c r="L3046" s="19">
        <v>0</v>
      </c>
    </row>
    <row r="3047" spans="1:12" ht="63.75" x14ac:dyDescent="0.2">
      <c r="A3047" s="16" t="s">
        <v>3566</v>
      </c>
      <c r="B3047" s="17" t="s">
        <v>3567</v>
      </c>
      <c r="C3047" s="17" t="s">
        <v>816</v>
      </c>
      <c r="D3047" s="17">
        <v>541519</v>
      </c>
      <c r="E3047" s="17" t="s">
        <v>120</v>
      </c>
      <c r="F3047" s="17" t="s">
        <v>63</v>
      </c>
      <c r="G3047" s="17" t="s">
        <v>3570</v>
      </c>
      <c r="H3047" s="18">
        <v>160888.17333300001</v>
      </c>
      <c r="I3047" s="18">
        <v>133553.26999999999</v>
      </c>
      <c r="J3047" s="18">
        <v>23927.236667000001</v>
      </c>
      <c r="K3047" s="18">
        <v>0</v>
      </c>
      <c r="L3047" s="19">
        <v>0</v>
      </c>
    </row>
    <row r="3048" spans="1:12" x14ac:dyDescent="0.2">
      <c r="A3048" s="16" t="s">
        <v>3566</v>
      </c>
      <c r="B3048" s="17" t="s">
        <v>3567</v>
      </c>
      <c r="C3048" s="17" t="s">
        <v>816</v>
      </c>
      <c r="D3048" s="17">
        <v>334111</v>
      </c>
      <c r="E3048" s="17" t="s">
        <v>265</v>
      </c>
      <c r="F3048" s="17" t="s">
        <v>417</v>
      </c>
      <c r="G3048" s="17" t="s">
        <v>3571</v>
      </c>
      <c r="H3048" s="18">
        <v>138330.70666699999</v>
      </c>
      <c r="I3048" s="18">
        <v>0</v>
      </c>
      <c r="J3048" s="18">
        <v>0</v>
      </c>
      <c r="K3048" s="18">
        <v>0</v>
      </c>
      <c r="L3048" s="19">
        <v>0</v>
      </c>
    </row>
    <row r="3049" spans="1:12" ht="51" x14ac:dyDescent="0.2">
      <c r="A3049" s="16" t="s">
        <v>3566</v>
      </c>
      <c r="B3049" s="17" t="s">
        <v>3567</v>
      </c>
      <c r="C3049" s="17" t="s">
        <v>816</v>
      </c>
      <c r="D3049" s="17">
        <v>541211</v>
      </c>
      <c r="E3049" s="17" t="s">
        <v>136</v>
      </c>
      <c r="F3049" s="17" t="s">
        <v>63</v>
      </c>
      <c r="G3049" s="17" t="s">
        <v>3572</v>
      </c>
      <c r="H3049" s="18">
        <v>123101.95666700001</v>
      </c>
      <c r="I3049" s="18">
        <v>0</v>
      </c>
      <c r="J3049" s="18">
        <v>0</v>
      </c>
      <c r="K3049" s="18">
        <v>0</v>
      </c>
      <c r="L3049" s="19">
        <v>0</v>
      </c>
    </row>
    <row r="3050" spans="1:12" ht="38.25" hidden="1" x14ac:dyDescent="0.2">
      <c r="A3050" s="16" t="s">
        <v>3573</v>
      </c>
      <c r="B3050" s="17" t="s">
        <v>3574</v>
      </c>
      <c r="C3050" s="17" t="s">
        <v>3575</v>
      </c>
      <c r="D3050" s="17">
        <v>335313</v>
      </c>
      <c r="E3050" s="17" t="s">
        <v>1334</v>
      </c>
      <c r="F3050" s="17" t="s">
        <v>1823</v>
      </c>
      <c r="G3050" s="17" t="s">
        <v>3576</v>
      </c>
      <c r="H3050" s="18">
        <v>1332721.7</v>
      </c>
      <c r="I3050" s="18">
        <v>0</v>
      </c>
      <c r="J3050" s="18">
        <v>1332721.7</v>
      </c>
      <c r="K3050" s="18">
        <v>0</v>
      </c>
      <c r="L3050" s="19">
        <v>0</v>
      </c>
    </row>
    <row r="3051" spans="1:12" ht="255" hidden="1" x14ac:dyDescent="0.2">
      <c r="A3051" s="16" t="s">
        <v>3573</v>
      </c>
      <c r="B3051" s="17" t="s">
        <v>3574</v>
      </c>
      <c r="C3051" s="17" t="s">
        <v>3575</v>
      </c>
      <c r="D3051" s="17">
        <v>541330</v>
      </c>
      <c r="E3051" s="17" t="s">
        <v>130</v>
      </c>
      <c r="F3051" s="17" t="s">
        <v>1823</v>
      </c>
      <c r="G3051" s="17" t="s">
        <v>3577</v>
      </c>
      <c r="H3051" s="18">
        <v>1184082.6566669999</v>
      </c>
      <c r="I3051" s="18">
        <v>145834.5</v>
      </c>
      <c r="J3051" s="18">
        <v>898219.626667</v>
      </c>
      <c r="K3051" s="18">
        <v>0</v>
      </c>
      <c r="L3051" s="19">
        <v>145834.5</v>
      </c>
    </row>
    <row r="3052" spans="1:12" ht="293.25" hidden="1" x14ac:dyDescent="0.2">
      <c r="A3052" s="16" t="s">
        <v>3573</v>
      </c>
      <c r="B3052" s="17" t="s">
        <v>3574</v>
      </c>
      <c r="C3052" s="17" t="s">
        <v>3575</v>
      </c>
      <c r="D3052" s="17">
        <v>541330</v>
      </c>
      <c r="E3052" s="17" t="s">
        <v>130</v>
      </c>
      <c r="F3052" s="17" t="s">
        <v>3578</v>
      </c>
      <c r="G3052" s="17" t="s">
        <v>3579</v>
      </c>
      <c r="H3052" s="18">
        <v>838896.90666700003</v>
      </c>
      <c r="I3052" s="18">
        <v>357414.53333300003</v>
      </c>
      <c r="J3052" s="18">
        <v>481482.373333</v>
      </c>
      <c r="K3052" s="18">
        <v>0</v>
      </c>
      <c r="L3052" s="19">
        <v>357414.53333300003</v>
      </c>
    </row>
    <row r="3053" spans="1:12" ht="229.5" hidden="1" x14ac:dyDescent="0.2">
      <c r="A3053" s="16" t="s">
        <v>3573</v>
      </c>
      <c r="B3053" s="17" t="s">
        <v>3574</v>
      </c>
      <c r="C3053" s="17" t="s">
        <v>3575</v>
      </c>
      <c r="D3053" s="17">
        <v>541330</v>
      </c>
      <c r="E3053" s="17" t="s">
        <v>130</v>
      </c>
      <c r="F3053" s="17" t="s">
        <v>3580</v>
      </c>
      <c r="G3053" s="17" t="s">
        <v>3581</v>
      </c>
      <c r="H3053" s="18">
        <v>784166.51666700002</v>
      </c>
      <c r="I3053" s="18">
        <v>119943.44</v>
      </c>
      <c r="J3053" s="18">
        <v>316401.98666699999</v>
      </c>
      <c r="K3053" s="18">
        <v>0</v>
      </c>
      <c r="L3053" s="19">
        <v>119943.44</v>
      </c>
    </row>
    <row r="3054" spans="1:12" ht="408" hidden="1" x14ac:dyDescent="0.2">
      <c r="A3054" s="16" t="s">
        <v>3573</v>
      </c>
      <c r="B3054" s="17" t="s">
        <v>3574</v>
      </c>
      <c r="C3054" s="17" t="s">
        <v>3575</v>
      </c>
      <c r="D3054" s="17">
        <v>561210</v>
      </c>
      <c r="E3054" s="17" t="s">
        <v>17</v>
      </c>
      <c r="F3054" s="17" t="s">
        <v>3578</v>
      </c>
      <c r="G3054" s="17" t="s">
        <v>3582</v>
      </c>
      <c r="H3054" s="18">
        <v>220000</v>
      </c>
      <c r="I3054" s="18">
        <v>220000</v>
      </c>
      <c r="J3054" s="18">
        <v>0</v>
      </c>
      <c r="K3054" s="18">
        <v>0</v>
      </c>
      <c r="L3054" s="19">
        <v>0</v>
      </c>
    </row>
    <row r="3055" spans="1:12" ht="395.25" x14ac:dyDescent="0.2">
      <c r="A3055" s="16" t="s">
        <v>3583</v>
      </c>
      <c r="B3055" s="17" t="s">
        <v>3584</v>
      </c>
      <c r="C3055" s="17" t="s">
        <v>816</v>
      </c>
      <c r="D3055" s="17">
        <v>451140</v>
      </c>
      <c r="E3055" s="17" t="s">
        <v>3585</v>
      </c>
      <c r="F3055" s="17" t="s">
        <v>1292</v>
      </c>
      <c r="G3055" s="17" t="s">
        <v>3586</v>
      </c>
      <c r="H3055" s="18">
        <v>257281.623333</v>
      </c>
      <c r="I3055" s="18">
        <v>0</v>
      </c>
      <c r="J3055" s="18">
        <v>0</v>
      </c>
      <c r="K3055" s="18">
        <v>46515.913332999997</v>
      </c>
      <c r="L3055" s="19">
        <v>0</v>
      </c>
    </row>
    <row r="3056" spans="1:12" ht="153" x14ac:dyDescent="0.2">
      <c r="A3056" s="16" t="s">
        <v>3587</v>
      </c>
      <c r="B3056" s="17" t="s">
        <v>3588</v>
      </c>
      <c r="C3056" s="17" t="s">
        <v>816</v>
      </c>
      <c r="D3056" s="17">
        <v>541519</v>
      </c>
      <c r="E3056" s="17" t="s">
        <v>120</v>
      </c>
      <c r="F3056" s="17" t="s">
        <v>72</v>
      </c>
      <c r="G3056" s="17" t="s">
        <v>3589</v>
      </c>
      <c r="H3056" s="18">
        <v>148795.253333</v>
      </c>
      <c r="I3056" s="18">
        <v>124153.89666699999</v>
      </c>
      <c r="J3056" s="18">
        <v>8959.6566669999993</v>
      </c>
      <c r="K3056" s="18">
        <v>117207.003333</v>
      </c>
      <c r="L3056" s="19">
        <v>85975.713333000007</v>
      </c>
    </row>
    <row r="3057" spans="1:12" ht="25.5" x14ac:dyDescent="0.2">
      <c r="A3057" s="16" t="s">
        <v>3590</v>
      </c>
      <c r="B3057" s="17" t="s">
        <v>3591</v>
      </c>
      <c r="C3057" s="17" t="s">
        <v>816</v>
      </c>
      <c r="D3057" s="17">
        <v>335313</v>
      </c>
      <c r="E3057" s="17" t="s">
        <v>1334</v>
      </c>
      <c r="F3057" s="17" t="s">
        <v>1823</v>
      </c>
      <c r="G3057" s="17" t="s">
        <v>3592</v>
      </c>
      <c r="H3057" s="18">
        <v>114763.946667</v>
      </c>
      <c r="I3057" s="18">
        <v>0</v>
      </c>
      <c r="J3057" s="18">
        <v>0</v>
      </c>
      <c r="K3057" s="18">
        <v>0</v>
      </c>
      <c r="L3057" s="19">
        <v>0</v>
      </c>
    </row>
    <row r="3058" spans="1:12" ht="63.75" x14ac:dyDescent="0.2">
      <c r="A3058" s="16" t="s">
        <v>3593</v>
      </c>
      <c r="B3058" s="17" t="s">
        <v>3594</v>
      </c>
      <c r="C3058" s="17" t="s">
        <v>816</v>
      </c>
      <c r="D3058" s="17">
        <v>315999</v>
      </c>
      <c r="E3058" s="17" t="s">
        <v>971</v>
      </c>
      <c r="F3058" s="17" t="s">
        <v>96</v>
      </c>
      <c r="G3058" s="17" t="s">
        <v>3595</v>
      </c>
      <c r="H3058" s="18">
        <v>133525.43333299999</v>
      </c>
      <c r="I3058" s="18">
        <v>0</v>
      </c>
      <c r="J3058" s="18">
        <v>0</v>
      </c>
      <c r="K3058" s="18">
        <v>56972.1</v>
      </c>
      <c r="L3058" s="19">
        <v>0</v>
      </c>
    </row>
    <row r="3059" spans="1:12" ht="409.5" hidden="1" x14ac:dyDescent="0.2">
      <c r="A3059" s="16" t="s">
        <v>3596</v>
      </c>
      <c r="B3059" s="17" t="s">
        <v>3597</v>
      </c>
      <c r="C3059" s="17" t="s">
        <v>995</v>
      </c>
      <c r="D3059" s="17">
        <v>336611</v>
      </c>
      <c r="E3059" s="17" t="s">
        <v>441</v>
      </c>
      <c r="F3059" s="17" t="s">
        <v>966</v>
      </c>
      <c r="G3059" s="17" t="s">
        <v>3598</v>
      </c>
      <c r="H3059" s="18">
        <v>20471762.633333001</v>
      </c>
      <c r="I3059" s="18">
        <v>0</v>
      </c>
      <c r="J3059" s="18">
        <v>1400</v>
      </c>
      <c r="K3059" s="18">
        <v>211</v>
      </c>
      <c r="L3059" s="19">
        <v>0</v>
      </c>
    </row>
    <row r="3060" spans="1:12" ht="216.75" hidden="1" x14ac:dyDescent="0.2">
      <c r="A3060" s="16" t="s">
        <v>3596</v>
      </c>
      <c r="B3060" s="17" t="s">
        <v>3597</v>
      </c>
      <c r="C3060" s="17" t="s">
        <v>995</v>
      </c>
      <c r="D3060" s="17">
        <v>721110</v>
      </c>
      <c r="E3060" s="17" t="s">
        <v>2607</v>
      </c>
      <c r="F3060" s="17" t="s">
        <v>66</v>
      </c>
      <c r="G3060" s="17" t="s">
        <v>3599</v>
      </c>
      <c r="H3060" s="18">
        <v>3448900.15</v>
      </c>
      <c r="I3060" s="18">
        <v>2637798.0666669998</v>
      </c>
      <c r="J3060" s="18">
        <v>0</v>
      </c>
      <c r="K3060" s="18">
        <v>1891345.0666670001</v>
      </c>
      <c r="L3060" s="19">
        <v>0</v>
      </c>
    </row>
    <row r="3061" spans="1:12" ht="76.5" hidden="1" x14ac:dyDescent="0.2">
      <c r="A3061" s="16" t="s">
        <v>3596</v>
      </c>
      <c r="B3061" s="17" t="s">
        <v>3597</v>
      </c>
      <c r="C3061" s="17" t="s">
        <v>995</v>
      </c>
      <c r="D3061" s="17">
        <v>531110</v>
      </c>
      <c r="E3061" s="17" t="s">
        <v>3442</v>
      </c>
      <c r="F3061" s="17" t="s">
        <v>2410</v>
      </c>
      <c r="G3061" s="17" t="s">
        <v>3600</v>
      </c>
      <c r="H3061" s="18">
        <v>2248794</v>
      </c>
      <c r="I3061" s="18">
        <v>1896580</v>
      </c>
      <c r="J3061" s="18">
        <v>0</v>
      </c>
      <c r="K3061" s="18">
        <v>1896580</v>
      </c>
      <c r="L3061" s="19">
        <v>0</v>
      </c>
    </row>
    <row r="3062" spans="1:12" hidden="1" x14ac:dyDescent="0.2">
      <c r="A3062" s="16" t="s">
        <v>3596</v>
      </c>
      <c r="B3062" s="17" t="s">
        <v>3597</v>
      </c>
      <c r="C3062" s="17" t="s">
        <v>995</v>
      </c>
      <c r="D3062" s="17">
        <v>333249</v>
      </c>
      <c r="E3062" s="17" t="s">
        <v>1853</v>
      </c>
      <c r="F3062" s="17" t="s">
        <v>870</v>
      </c>
      <c r="G3062" s="17" t="s">
        <v>3601</v>
      </c>
      <c r="H3062" s="18">
        <v>1196016</v>
      </c>
      <c r="I3062" s="18">
        <v>0</v>
      </c>
      <c r="J3062" s="18">
        <v>0</v>
      </c>
      <c r="K3062" s="18">
        <v>0</v>
      </c>
      <c r="L3062" s="19">
        <v>0</v>
      </c>
    </row>
    <row r="3063" spans="1:12" ht="409.5" hidden="1" x14ac:dyDescent="0.2">
      <c r="A3063" s="16" t="s">
        <v>3596</v>
      </c>
      <c r="B3063" s="17" t="s">
        <v>3597</v>
      </c>
      <c r="C3063" s="17" t="s">
        <v>995</v>
      </c>
      <c r="D3063" s="17">
        <v>332722</v>
      </c>
      <c r="E3063" s="17" t="s">
        <v>1394</v>
      </c>
      <c r="F3063" s="17" t="s">
        <v>688</v>
      </c>
      <c r="G3063" s="17" t="s">
        <v>3602</v>
      </c>
      <c r="H3063" s="18">
        <v>919645.43333300005</v>
      </c>
      <c r="I3063" s="18">
        <v>0</v>
      </c>
      <c r="J3063" s="18">
        <v>0</v>
      </c>
      <c r="K3063" s="18">
        <v>0</v>
      </c>
      <c r="L3063" s="19">
        <v>0</v>
      </c>
    </row>
    <row r="3064" spans="1:12" ht="409.5" hidden="1" x14ac:dyDescent="0.2">
      <c r="A3064" s="16" t="s">
        <v>3596</v>
      </c>
      <c r="B3064" s="17" t="s">
        <v>3597</v>
      </c>
      <c r="C3064" s="17" t="s">
        <v>995</v>
      </c>
      <c r="D3064" s="17">
        <v>532490</v>
      </c>
      <c r="E3064" s="17" t="s">
        <v>508</v>
      </c>
      <c r="F3064" s="17" t="s">
        <v>966</v>
      </c>
      <c r="G3064" s="17" t="s">
        <v>3603</v>
      </c>
      <c r="H3064" s="18">
        <v>752336.02333300002</v>
      </c>
      <c r="I3064" s="18">
        <v>67203.473333000002</v>
      </c>
      <c r="J3064" s="18">
        <v>28511.09</v>
      </c>
      <c r="K3064" s="18">
        <v>80957.346667000005</v>
      </c>
      <c r="L3064" s="19">
        <v>28511.09</v>
      </c>
    </row>
    <row r="3065" spans="1:12" ht="409.5" hidden="1" x14ac:dyDescent="0.2">
      <c r="A3065" s="16" t="s">
        <v>3596</v>
      </c>
      <c r="B3065" s="17" t="s">
        <v>3597</v>
      </c>
      <c r="C3065" s="17" t="s">
        <v>995</v>
      </c>
      <c r="D3065" s="17">
        <v>811310</v>
      </c>
      <c r="E3065" s="17" t="s">
        <v>32</v>
      </c>
      <c r="F3065" s="17" t="s">
        <v>966</v>
      </c>
      <c r="G3065" s="17" t="s">
        <v>3604</v>
      </c>
      <c r="H3065" s="18">
        <v>551712.61333299999</v>
      </c>
      <c r="I3065" s="18">
        <v>23666.43</v>
      </c>
      <c r="J3065" s="18">
        <v>-5565.4866670000001</v>
      </c>
      <c r="K3065" s="18">
        <v>6198.5833329999996</v>
      </c>
      <c r="L3065" s="19">
        <v>0</v>
      </c>
    </row>
    <row r="3066" spans="1:12" ht="114.75" hidden="1" x14ac:dyDescent="0.2">
      <c r="A3066" s="16" t="s">
        <v>3596</v>
      </c>
      <c r="B3066" s="17" t="s">
        <v>3597</v>
      </c>
      <c r="C3066" s="17" t="s">
        <v>995</v>
      </c>
      <c r="D3066" s="17">
        <v>721110</v>
      </c>
      <c r="E3066" s="17" t="s">
        <v>2607</v>
      </c>
      <c r="F3066" s="17" t="s">
        <v>966</v>
      </c>
      <c r="G3066" s="17" t="s">
        <v>3605</v>
      </c>
      <c r="H3066" s="18">
        <v>474861.04</v>
      </c>
      <c r="I3066" s="18">
        <v>340695</v>
      </c>
      <c r="J3066" s="18">
        <v>0</v>
      </c>
      <c r="K3066" s="18">
        <v>0</v>
      </c>
      <c r="L3066" s="19">
        <v>0</v>
      </c>
    </row>
    <row r="3067" spans="1:12" ht="89.25" hidden="1" x14ac:dyDescent="0.2">
      <c r="A3067" s="16" t="s">
        <v>3596</v>
      </c>
      <c r="B3067" s="17" t="s">
        <v>3597</v>
      </c>
      <c r="C3067" s="17" t="s">
        <v>995</v>
      </c>
      <c r="D3067" s="17">
        <v>721110</v>
      </c>
      <c r="E3067" s="17" t="s">
        <v>2607</v>
      </c>
      <c r="F3067" s="17" t="s">
        <v>249</v>
      </c>
      <c r="G3067" s="17" t="s">
        <v>3606</v>
      </c>
      <c r="H3067" s="18">
        <v>449126.14</v>
      </c>
      <c r="I3067" s="18">
        <v>254821.66666700001</v>
      </c>
      <c r="J3067" s="18">
        <v>0</v>
      </c>
      <c r="K3067" s="18">
        <v>195957.973333</v>
      </c>
      <c r="L3067" s="19">
        <v>0</v>
      </c>
    </row>
    <row r="3068" spans="1:12" ht="38.25" hidden="1" x14ac:dyDescent="0.2">
      <c r="A3068" s="16" t="s">
        <v>3596</v>
      </c>
      <c r="B3068" s="17" t="s">
        <v>3597</v>
      </c>
      <c r="C3068" s="17" t="s">
        <v>995</v>
      </c>
      <c r="D3068" s="17">
        <v>721110</v>
      </c>
      <c r="E3068" s="17" t="s">
        <v>2607</v>
      </c>
      <c r="F3068" s="17" t="s">
        <v>245</v>
      </c>
      <c r="G3068" s="17" t="s">
        <v>3607</v>
      </c>
      <c r="H3068" s="18">
        <v>373626.5</v>
      </c>
      <c r="I3068" s="18">
        <v>0</v>
      </c>
      <c r="J3068" s="18">
        <v>0</v>
      </c>
      <c r="K3068" s="18">
        <v>0</v>
      </c>
      <c r="L3068" s="19">
        <v>0</v>
      </c>
    </row>
    <row r="3069" spans="1:12" ht="51" hidden="1" x14ac:dyDescent="0.2">
      <c r="A3069" s="16" t="s">
        <v>3596</v>
      </c>
      <c r="B3069" s="17" t="s">
        <v>3597</v>
      </c>
      <c r="C3069" s="17" t="s">
        <v>995</v>
      </c>
      <c r="D3069" s="17">
        <v>331210</v>
      </c>
      <c r="E3069" s="17" t="s">
        <v>3608</v>
      </c>
      <c r="F3069" s="17" t="s">
        <v>439</v>
      </c>
      <c r="G3069" s="17" t="s">
        <v>3609</v>
      </c>
      <c r="H3069" s="18">
        <v>342809.33333300002</v>
      </c>
      <c r="I3069" s="18">
        <v>0</v>
      </c>
      <c r="J3069" s="18">
        <v>0</v>
      </c>
      <c r="K3069" s="18">
        <v>0</v>
      </c>
      <c r="L3069" s="19">
        <v>0</v>
      </c>
    </row>
    <row r="3070" spans="1:12" ht="165.75" hidden="1" x14ac:dyDescent="0.2">
      <c r="A3070" s="16" t="s">
        <v>3596</v>
      </c>
      <c r="B3070" s="17" t="s">
        <v>3597</v>
      </c>
      <c r="C3070" s="17" t="s">
        <v>995</v>
      </c>
      <c r="D3070" s="17">
        <v>331210</v>
      </c>
      <c r="E3070" s="17" t="s">
        <v>3608</v>
      </c>
      <c r="F3070" s="17" t="s">
        <v>556</v>
      </c>
      <c r="G3070" s="17" t="s">
        <v>3610</v>
      </c>
      <c r="H3070" s="18">
        <v>290469.33333300002</v>
      </c>
      <c r="I3070" s="18">
        <v>0</v>
      </c>
      <c r="J3070" s="18">
        <v>0</v>
      </c>
      <c r="K3070" s="18">
        <v>290469.33333300002</v>
      </c>
      <c r="L3070" s="19">
        <v>0</v>
      </c>
    </row>
    <row r="3071" spans="1:12" ht="25.5" hidden="1" x14ac:dyDescent="0.2">
      <c r="A3071" s="16" t="s">
        <v>3596</v>
      </c>
      <c r="B3071" s="17" t="s">
        <v>3597</v>
      </c>
      <c r="C3071" s="17" t="s">
        <v>995</v>
      </c>
      <c r="D3071" s="17">
        <v>332312</v>
      </c>
      <c r="E3071" s="17" t="s">
        <v>2808</v>
      </c>
      <c r="F3071" s="17" t="s">
        <v>966</v>
      </c>
      <c r="G3071" s="17" t="s">
        <v>3611</v>
      </c>
      <c r="H3071" s="18">
        <v>285223.03666699998</v>
      </c>
      <c r="I3071" s="18">
        <v>0</v>
      </c>
      <c r="J3071" s="18">
        <v>0</v>
      </c>
      <c r="K3071" s="18">
        <v>0</v>
      </c>
      <c r="L3071" s="19">
        <v>0</v>
      </c>
    </row>
    <row r="3072" spans="1:12" ht="178.5" hidden="1" x14ac:dyDescent="0.2">
      <c r="A3072" s="16" t="s">
        <v>3596</v>
      </c>
      <c r="B3072" s="17" t="s">
        <v>3597</v>
      </c>
      <c r="C3072" s="17" t="s">
        <v>995</v>
      </c>
      <c r="D3072" s="17">
        <v>331210</v>
      </c>
      <c r="E3072" s="17" t="s">
        <v>3608</v>
      </c>
      <c r="F3072" s="17" t="s">
        <v>739</v>
      </c>
      <c r="G3072" s="17" t="s">
        <v>3612</v>
      </c>
      <c r="H3072" s="18">
        <v>257508.13333300001</v>
      </c>
      <c r="I3072" s="18">
        <v>0</v>
      </c>
      <c r="J3072" s="18">
        <v>0</v>
      </c>
      <c r="K3072" s="18">
        <v>0</v>
      </c>
      <c r="L3072" s="19">
        <v>0</v>
      </c>
    </row>
    <row r="3073" spans="1:12" ht="89.25" hidden="1" x14ac:dyDescent="0.2">
      <c r="A3073" s="16" t="s">
        <v>3596</v>
      </c>
      <c r="B3073" s="17" t="s">
        <v>3597</v>
      </c>
      <c r="C3073" s="17" t="s">
        <v>995</v>
      </c>
      <c r="D3073" s="17">
        <v>541519</v>
      </c>
      <c r="E3073" s="17" t="s">
        <v>120</v>
      </c>
      <c r="F3073" s="17" t="s">
        <v>63</v>
      </c>
      <c r="G3073" s="17" t="s">
        <v>3613</v>
      </c>
      <c r="H3073" s="18">
        <v>250650.03666700001</v>
      </c>
      <c r="I3073" s="18">
        <v>224060.59666700001</v>
      </c>
      <c r="J3073" s="18">
        <v>2084.333333</v>
      </c>
      <c r="K3073" s="18">
        <v>242645.37</v>
      </c>
      <c r="L3073" s="19">
        <v>0</v>
      </c>
    </row>
    <row r="3074" spans="1:12" ht="25.5" hidden="1" x14ac:dyDescent="0.2">
      <c r="A3074" s="16" t="s">
        <v>3596</v>
      </c>
      <c r="B3074" s="17" t="s">
        <v>3597</v>
      </c>
      <c r="C3074" s="17" t="s">
        <v>995</v>
      </c>
      <c r="D3074" s="17">
        <v>332439</v>
      </c>
      <c r="E3074" s="17" t="s">
        <v>438</v>
      </c>
      <c r="F3074" s="17" t="s">
        <v>1001</v>
      </c>
      <c r="G3074" s="17" t="s">
        <v>3614</v>
      </c>
      <c r="H3074" s="18">
        <v>245965.59666700001</v>
      </c>
      <c r="I3074" s="18">
        <v>0</v>
      </c>
      <c r="J3074" s="18">
        <v>0</v>
      </c>
      <c r="K3074" s="18">
        <v>0</v>
      </c>
      <c r="L3074" s="19">
        <v>0</v>
      </c>
    </row>
    <row r="3075" spans="1:12" ht="38.25" hidden="1" x14ac:dyDescent="0.2">
      <c r="A3075" s="16" t="s">
        <v>3596</v>
      </c>
      <c r="B3075" s="17" t="s">
        <v>3597</v>
      </c>
      <c r="C3075" s="17" t="s">
        <v>995</v>
      </c>
      <c r="D3075" s="17">
        <v>336611</v>
      </c>
      <c r="E3075" s="17" t="s">
        <v>441</v>
      </c>
      <c r="F3075" s="17" t="s">
        <v>249</v>
      </c>
      <c r="G3075" s="17" t="s">
        <v>3615</v>
      </c>
      <c r="H3075" s="18">
        <v>208194.26666699999</v>
      </c>
      <c r="I3075" s="18">
        <v>0</v>
      </c>
      <c r="J3075" s="18">
        <v>0</v>
      </c>
      <c r="K3075" s="18">
        <v>0</v>
      </c>
      <c r="L3075" s="19">
        <v>0</v>
      </c>
    </row>
    <row r="3076" spans="1:12" ht="63.75" hidden="1" x14ac:dyDescent="0.2">
      <c r="A3076" s="16" t="s">
        <v>3596</v>
      </c>
      <c r="B3076" s="17" t="s">
        <v>3597</v>
      </c>
      <c r="C3076" s="17" t="s">
        <v>995</v>
      </c>
      <c r="D3076" s="17">
        <v>541519</v>
      </c>
      <c r="E3076" s="17" t="s">
        <v>120</v>
      </c>
      <c r="F3076" s="17" t="s">
        <v>96</v>
      </c>
      <c r="G3076" s="17" t="s">
        <v>3616</v>
      </c>
      <c r="H3076" s="18">
        <v>207173.57</v>
      </c>
      <c r="I3076" s="18">
        <v>95439.82</v>
      </c>
      <c r="J3076" s="18">
        <v>62444.966667000001</v>
      </c>
      <c r="K3076" s="18">
        <v>96813.82</v>
      </c>
      <c r="L3076" s="19">
        <v>22387</v>
      </c>
    </row>
    <row r="3077" spans="1:12" ht="255" hidden="1" x14ac:dyDescent="0.2">
      <c r="A3077" s="16" t="s">
        <v>3596</v>
      </c>
      <c r="B3077" s="17" t="s">
        <v>3597</v>
      </c>
      <c r="C3077" s="17" t="s">
        <v>995</v>
      </c>
      <c r="D3077" s="17">
        <v>541330</v>
      </c>
      <c r="E3077" s="17" t="s">
        <v>130</v>
      </c>
      <c r="F3077" s="17" t="s">
        <v>966</v>
      </c>
      <c r="G3077" s="17" t="s">
        <v>3617</v>
      </c>
      <c r="H3077" s="18">
        <v>192806.693333</v>
      </c>
      <c r="I3077" s="18">
        <v>72646.679999999993</v>
      </c>
      <c r="J3077" s="18">
        <v>0</v>
      </c>
      <c r="K3077" s="18">
        <v>0</v>
      </c>
      <c r="L3077" s="19">
        <v>0</v>
      </c>
    </row>
    <row r="3078" spans="1:12" ht="25.5" hidden="1" x14ac:dyDescent="0.2">
      <c r="A3078" s="16" t="s">
        <v>3596</v>
      </c>
      <c r="B3078" s="17" t="s">
        <v>3597</v>
      </c>
      <c r="C3078" s="17" t="s">
        <v>995</v>
      </c>
      <c r="D3078" s="17">
        <v>331410</v>
      </c>
      <c r="E3078" s="17" t="s">
        <v>3618</v>
      </c>
      <c r="F3078" s="17" t="s">
        <v>966</v>
      </c>
      <c r="G3078" s="17" t="s">
        <v>3619</v>
      </c>
      <c r="H3078" s="18">
        <v>164950.83333299999</v>
      </c>
      <c r="I3078" s="18">
        <v>0</v>
      </c>
      <c r="J3078" s="18">
        <v>0</v>
      </c>
      <c r="K3078" s="18">
        <v>0</v>
      </c>
      <c r="L3078" s="19">
        <v>0</v>
      </c>
    </row>
    <row r="3079" spans="1:12" ht="25.5" hidden="1" x14ac:dyDescent="0.2">
      <c r="A3079" s="16" t="s">
        <v>3596</v>
      </c>
      <c r="B3079" s="17" t="s">
        <v>3597</v>
      </c>
      <c r="C3079" s="17" t="s">
        <v>995</v>
      </c>
      <c r="D3079" s="17">
        <v>332311</v>
      </c>
      <c r="E3079" s="17" t="s">
        <v>57</v>
      </c>
      <c r="F3079" s="17" t="s">
        <v>956</v>
      </c>
      <c r="G3079" s="17" t="s">
        <v>3620</v>
      </c>
      <c r="H3079" s="18">
        <v>145273</v>
      </c>
      <c r="I3079" s="18">
        <v>0</v>
      </c>
      <c r="J3079" s="18">
        <v>0</v>
      </c>
      <c r="K3079" s="18">
        <v>0</v>
      </c>
      <c r="L3079" s="19">
        <v>0</v>
      </c>
    </row>
    <row r="3080" spans="1:12" ht="382.5" hidden="1" x14ac:dyDescent="0.2">
      <c r="A3080" s="16" t="s">
        <v>3596</v>
      </c>
      <c r="B3080" s="17" t="s">
        <v>3597</v>
      </c>
      <c r="C3080" s="17" t="s">
        <v>995</v>
      </c>
      <c r="D3080" s="17">
        <v>532490</v>
      </c>
      <c r="E3080" s="17" t="s">
        <v>508</v>
      </c>
      <c r="F3080" s="17" t="s">
        <v>39</v>
      </c>
      <c r="G3080" s="17" t="s">
        <v>3621</v>
      </c>
      <c r="H3080" s="18">
        <v>135134.563333</v>
      </c>
      <c r="I3080" s="18">
        <v>90883.73</v>
      </c>
      <c r="J3080" s="18">
        <v>0</v>
      </c>
      <c r="K3080" s="18">
        <v>16525.946667</v>
      </c>
      <c r="L3080" s="19">
        <v>0</v>
      </c>
    </row>
    <row r="3081" spans="1:12" ht="114.75" hidden="1" x14ac:dyDescent="0.2">
      <c r="A3081" s="16" t="s">
        <v>3596</v>
      </c>
      <c r="B3081" s="17" t="s">
        <v>3597</v>
      </c>
      <c r="C3081" s="17" t="s">
        <v>995</v>
      </c>
      <c r="D3081" s="17">
        <v>541519</v>
      </c>
      <c r="E3081" s="17" t="s">
        <v>120</v>
      </c>
      <c r="F3081" s="17" t="s">
        <v>966</v>
      </c>
      <c r="G3081" s="17" t="s">
        <v>3622</v>
      </c>
      <c r="H3081" s="18">
        <v>134952.60999999999</v>
      </c>
      <c r="I3081" s="18">
        <v>0</v>
      </c>
      <c r="J3081" s="18">
        <v>0</v>
      </c>
      <c r="K3081" s="18">
        <v>0</v>
      </c>
      <c r="L3081" s="19">
        <v>0</v>
      </c>
    </row>
    <row r="3082" spans="1:12" ht="51" hidden="1" x14ac:dyDescent="0.2">
      <c r="A3082" s="16" t="s">
        <v>3596</v>
      </c>
      <c r="B3082" s="17" t="s">
        <v>3597</v>
      </c>
      <c r="C3082" s="17" t="s">
        <v>995</v>
      </c>
      <c r="D3082" s="17">
        <v>336611</v>
      </c>
      <c r="E3082" s="17" t="s">
        <v>441</v>
      </c>
      <c r="F3082" s="17" t="s">
        <v>39</v>
      </c>
      <c r="G3082" s="17" t="s">
        <v>3623</v>
      </c>
      <c r="H3082" s="18">
        <v>134623.66666700001</v>
      </c>
      <c r="I3082" s="18">
        <v>0</v>
      </c>
      <c r="J3082" s="18">
        <v>0</v>
      </c>
      <c r="K3082" s="18">
        <v>0</v>
      </c>
      <c r="L3082" s="19">
        <v>0</v>
      </c>
    </row>
    <row r="3083" spans="1:12" ht="38.25" hidden="1" x14ac:dyDescent="0.2">
      <c r="A3083" s="16" t="s">
        <v>3596</v>
      </c>
      <c r="B3083" s="17" t="s">
        <v>3597</v>
      </c>
      <c r="C3083" s="17" t="s">
        <v>995</v>
      </c>
      <c r="D3083" s="17">
        <v>541519</v>
      </c>
      <c r="E3083" s="17" t="s">
        <v>120</v>
      </c>
      <c r="F3083" s="17" t="s">
        <v>554</v>
      </c>
      <c r="G3083" s="17" t="s">
        <v>3624</v>
      </c>
      <c r="H3083" s="18">
        <v>124992.1</v>
      </c>
      <c r="I3083" s="18">
        <v>70283</v>
      </c>
      <c r="J3083" s="18">
        <v>28398.006667000001</v>
      </c>
      <c r="K3083" s="18">
        <v>67630.493333000006</v>
      </c>
      <c r="L3083" s="19">
        <v>0</v>
      </c>
    </row>
    <row r="3084" spans="1:12" ht="216.75" hidden="1" x14ac:dyDescent="0.2">
      <c r="A3084" s="16" t="s">
        <v>3596</v>
      </c>
      <c r="B3084" s="17" t="s">
        <v>3597</v>
      </c>
      <c r="C3084" s="17" t="s">
        <v>995</v>
      </c>
      <c r="D3084" s="17">
        <v>811310</v>
      </c>
      <c r="E3084" s="17" t="s">
        <v>32</v>
      </c>
      <c r="F3084" s="17" t="s">
        <v>66</v>
      </c>
      <c r="G3084" s="17" t="s">
        <v>3625</v>
      </c>
      <c r="H3084" s="18">
        <v>123812.373333</v>
      </c>
      <c r="I3084" s="18">
        <v>-5663.4033330000002</v>
      </c>
      <c r="J3084" s="18">
        <v>-6555.07</v>
      </c>
      <c r="K3084" s="18">
        <v>0</v>
      </c>
      <c r="L3084" s="19">
        <v>-6555.07</v>
      </c>
    </row>
    <row r="3085" spans="1:12" ht="25.5" hidden="1" x14ac:dyDescent="0.2">
      <c r="A3085" s="16" t="s">
        <v>3596</v>
      </c>
      <c r="B3085" s="17" t="s">
        <v>3597</v>
      </c>
      <c r="C3085" s="17" t="s">
        <v>995</v>
      </c>
      <c r="D3085" s="17">
        <v>326121</v>
      </c>
      <c r="E3085" s="17" t="s">
        <v>3626</v>
      </c>
      <c r="F3085" s="17" t="s">
        <v>108</v>
      </c>
      <c r="G3085" s="17" t="s">
        <v>3627</v>
      </c>
      <c r="H3085" s="18">
        <v>112933.333333</v>
      </c>
      <c r="I3085" s="18">
        <v>0</v>
      </c>
      <c r="J3085" s="18">
        <v>0</v>
      </c>
      <c r="K3085" s="18">
        <v>0</v>
      </c>
      <c r="L3085" s="19">
        <v>0</v>
      </c>
    </row>
    <row r="3086" spans="1:12" ht="51" hidden="1" x14ac:dyDescent="0.2">
      <c r="A3086" s="16" t="s">
        <v>3596</v>
      </c>
      <c r="B3086" s="17" t="s">
        <v>3597</v>
      </c>
      <c r="C3086" s="17" t="s">
        <v>995</v>
      </c>
      <c r="D3086" s="17">
        <v>811213</v>
      </c>
      <c r="E3086" s="17" t="s">
        <v>371</v>
      </c>
      <c r="F3086" s="17" t="s">
        <v>966</v>
      </c>
      <c r="G3086" s="17" t="s">
        <v>3628</v>
      </c>
      <c r="H3086" s="18">
        <v>110980.02</v>
      </c>
      <c r="I3086" s="18">
        <v>0</v>
      </c>
      <c r="J3086" s="18">
        <v>0</v>
      </c>
      <c r="K3086" s="18">
        <v>110980.02</v>
      </c>
      <c r="L3086" s="19">
        <v>0</v>
      </c>
    </row>
    <row r="3087" spans="1:12" ht="76.5" hidden="1" x14ac:dyDescent="0.2">
      <c r="A3087" s="16" t="s">
        <v>3596</v>
      </c>
      <c r="B3087" s="17" t="s">
        <v>3597</v>
      </c>
      <c r="C3087" s="17" t="s">
        <v>995</v>
      </c>
      <c r="D3087" s="17">
        <v>721110</v>
      </c>
      <c r="E3087" s="17" t="s">
        <v>2607</v>
      </c>
      <c r="F3087" s="17" t="s">
        <v>322</v>
      </c>
      <c r="G3087" s="17" t="s">
        <v>3629</v>
      </c>
      <c r="H3087" s="18">
        <v>110093.333333</v>
      </c>
      <c r="I3087" s="18">
        <v>0</v>
      </c>
      <c r="J3087" s="18">
        <v>0</v>
      </c>
      <c r="K3087" s="18">
        <v>110093.333333</v>
      </c>
      <c r="L3087" s="19">
        <v>0</v>
      </c>
    </row>
    <row r="3088" spans="1:12" ht="76.5" hidden="1" x14ac:dyDescent="0.2">
      <c r="A3088" s="16" t="s">
        <v>3596</v>
      </c>
      <c r="B3088" s="17" t="s">
        <v>3597</v>
      </c>
      <c r="C3088" s="17" t="s">
        <v>995</v>
      </c>
      <c r="D3088" s="17">
        <v>221310</v>
      </c>
      <c r="E3088" s="17" t="s">
        <v>3630</v>
      </c>
      <c r="F3088" s="17" t="s">
        <v>66</v>
      </c>
      <c r="G3088" s="17" t="s">
        <v>3631</v>
      </c>
      <c r="H3088" s="18">
        <v>109997.63</v>
      </c>
      <c r="I3088" s="18">
        <v>0</v>
      </c>
      <c r="J3088" s="18">
        <v>0</v>
      </c>
      <c r="K3088" s="18">
        <v>0</v>
      </c>
      <c r="L3088" s="19">
        <v>0</v>
      </c>
    </row>
    <row r="3089" spans="1:12" ht="76.5" hidden="1" x14ac:dyDescent="0.2">
      <c r="A3089" s="16" t="s">
        <v>3596</v>
      </c>
      <c r="B3089" s="17" t="s">
        <v>3597</v>
      </c>
      <c r="C3089" s="17" t="s">
        <v>995</v>
      </c>
      <c r="D3089" s="17">
        <v>333413</v>
      </c>
      <c r="E3089" s="17" t="s">
        <v>1309</v>
      </c>
      <c r="F3089" s="17" t="s">
        <v>966</v>
      </c>
      <c r="G3089" s="17" t="s">
        <v>3632</v>
      </c>
      <c r="H3089" s="18">
        <v>105953.863333</v>
      </c>
      <c r="I3089" s="18">
        <v>0</v>
      </c>
      <c r="J3089" s="18">
        <v>0</v>
      </c>
      <c r="K3089" s="18">
        <v>0</v>
      </c>
      <c r="L3089" s="19">
        <v>0</v>
      </c>
    </row>
    <row r="3090" spans="1:12" ht="306" hidden="1" x14ac:dyDescent="0.2">
      <c r="A3090" s="16" t="s">
        <v>3633</v>
      </c>
      <c r="B3090" s="17" t="s">
        <v>3634</v>
      </c>
      <c r="C3090" s="17" t="s">
        <v>3575</v>
      </c>
      <c r="D3090" s="17">
        <v>541330</v>
      </c>
      <c r="E3090" s="17" t="s">
        <v>130</v>
      </c>
      <c r="F3090" s="17" t="s">
        <v>232</v>
      </c>
      <c r="G3090" s="17" t="s">
        <v>3635</v>
      </c>
      <c r="H3090" s="18">
        <v>31073057.59</v>
      </c>
      <c r="I3090" s="18">
        <v>7337189.2000000002</v>
      </c>
      <c r="J3090" s="18">
        <v>2385306.233333</v>
      </c>
      <c r="K3090" s="18">
        <v>7280628.8833330004</v>
      </c>
      <c r="L3090" s="19">
        <v>0</v>
      </c>
    </row>
    <row r="3091" spans="1:12" ht="409.5" hidden="1" x14ac:dyDescent="0.2">
      <c r="A3091" s="16" t="s">
        <v>3633</v>
      </c>
      <c r="B3091" s="17" t="s">
        <v>3634</v>
      </c>
      <c r="C3091" s="17" t="s">
        <v>3575</v>
      </c>
      <c r="D3091" s="17">
        <v>541519</v>
      </c>
      <c r="E3091" s="17" t="s">
        <v>120</v>
      </c>
      <c r="F3091" s="17" t="s">
        <v>232</v>
      </c>
      <c r="G3091" s="17" t="s">
        <v>3636</v>
      </c>
      <c r="H3091" s="18">
        <v>11447417.313332999</v>
      </c>
      <c r="I3091" s="18">
        <v>11445323.346666999</v>
      </c>
      <c r="J3091" s="18">
        <v>2224327.6533329999</v>
      </c>
      <c r="K3091" s="18">
        <v>9223089.6600000001</v>
      </c>
      <c r="L3091" s="19">
        <v>9110206.976667</v>
      </c>
    </row>
    <row r="3092" spans="1:12" ht="242.25" hidden="1" x14ac:dyDescent="0.2">
      <c r="A3092" s="16" t="s">
        <v>3633</v>
      </c>
      <c r="B3092" s="17" t="s">
        <v>3634</v>
      </c>
      <c r="C3092" s="17" t="s">
        <v>3575</v>
      </c>
      <c r="D3092" s="17">
        <v>335313</v>
      </c>
      <c r="E3092" s="17" t="s">
        <v>1334</v>
      </c>
      <c r="F3092" s="17" t="s">
        <v>232</v>
      </c>
      <c r="G3092" s="17" t="s">
        <v>3637</v>
      </c>
      <c r="H3092" s="18">
        <v>6315216.5</v>
      </c>
      <c r="I3092" s="18">
        <v>0</v>
      </c>
      <c r="J3092" s="18">
        <v>6284552.3700000001</v>
      </c>
      <c r="K3092" s="18">
        <v>0</v>
      </c>
      <c r="L3092" s="19">
        <v>0</v>
      </c>
    </row>
    <row r="3093" spans="1:12" ht="280.5" hidden="1" x14ac:dyDescent="0.2">
      <c r="A3093" s="16" t="s">
        <v>3633</v>
      </c>
      <c r="B3093" s="17" t="s">
        <v>3634</v>
      </c>
      <c r="C3093" s="17" t="s">
        <v>3575</v>
      </c>
      <c r="D3093" s="17">
        <v>541330</v>
      </c>
      <c r="E3093" s="17" t="s">
        <v>130</v>
      </c>
      <c r="F3093" s="17" t="s">
        <v>63</v>
      </c>
      <c r="G3093" s="17" t="s">
        <v>3638</v>
      </c>
      <c r="H3093" s="18">
        <v>5899702.3966669999</v>
      </c>
      <c r="I3093" s="18">
        <v>4242182.2066670004</v>
      </c>
      <c r="J3093" s="18">
        <v>0</v>
      </c>
      <c r="K3093" s="18">
        <v>205089.66666700001</v>
      </c>
      <c r="L3093" s="19">
        <v>0</v>
      </c>
    </row>
    <row r="3094" spans="1:12" ht="242.25" hidden="1" x14ac:dyDescent="0.2">
      <c r="A3094" s="16" t="s">
        <v>3633</v>
      </c>
      <c r="B3094" s="17" t="s">
        <v>3634</v>
      </c>
      <c r="C3094" s="17" t="s">
        <v>3575</v>
      </c>
      <c r="D3094" s="17">
        <v>237130</v>
      </c>
      <c r="E3094" s="17" t="s">
        <v>3639</v>
      </c>
      <c r="F3094" s="17" t="s">
        <v>232</v>
      </c>
      <c r="G3094" s="17" t="s">
        <v>3640</v>
      </c>
      <c r="H3094" s="18">
        <v>5503911.1133329999</v>
      </c>
      <c r="I3094" s="18">
        <v>518946.12</v>
      </c>
      <c r="J3094" s="18">
        <v>0</v>
      </c>
      <c r="K3094" s="18">
        <v>518946.12</v>
      </c>
      <c r="L3094" s="19">
        <v>4984964.9933329998</v>
      </c>
    </row>
    <row r="3095" spans="1:12" ht="51" hidden="1" x14ac:dyDescent="0.2">
      <c r="A3095" s="16" t="s">
        <v>3633</v>
      </c>
      <c r="B3095" s="17" t="s">
        <v>3634</v>
      </c>
      <c r="C3095" s="17" t="s">
        <v>3575</v>
      </c>
      <c r="D3095" s="17">
        <v>541330</v>
      </c>
      <c r="E3095" s="17" t="s">
        <v>130</v>
      </c>
      <c r="F3095" s="17" t="s">
        <v>3641</v>
      </c>
      <c r="G3095" s="17" t="s">
        <v>3642</v>
      </c>
      <c r="H3095" s="18">
        <v>5229587.0966670001</v>
      </c>
      <c r="I3095" s="18">
        <v>0</v>
      </c>
      <c r="J3095" s="18">
        <v>0</v>
      </c>
      <c r="K3095" s="18">
        <v>5229587.0966670001</v>
      </c>
      <c r="L3095" s="19">
        <v>0</v>
      </c>
    </row>
    <row r="3096" spans="1:12" ht="267.75" hidden="1" x14ac:dyDescent="0.2">
      <c r="A3096" s="16" t="s">
        <v>3633</v>
      </c>
      <c r="B3096" s="17" t="s">
        <v>3634</v>
      </c>
      <c r="C3096" s="17" t="s">
        <v>3575</v>
      </c>
      <c r="D3096" s="17">
        <v>541330</v>
      </c>
      <c r="E3096" s="17" t="s">
        <v>130</v>
      </c>
      <c r="F3096" s="17" t="s">
        <v>245</v>
      </c>
      <c r="G3096" s="17" t="s">
        <v>3643</v>
      </c>
      <c r="H3096" s="18">
        <v>4803816.0566670001</v>
      </c>
      <c r="I3096" s="18">
        <v>1560790.9166669999</v>
      </c>
      <c r="J3096" s="18">
        <v>0</v>
      </c>
      <c r="K3096" s="18">
        <v>124331.806667</v>
      </c>
      <c r="L3096" s="19">
        <v>0</v>
      </c>
    </row>
    <row r="3097" spans="1:12" ht="306" hidden="1" x14ac:dyDescent="0.2">
      <c r="A3097" s="16" t="s">
        <v>3633</v>
      </c>
      <c r="B3097" s="17" t="s">
        <v>3634</v>
      </c>
      <c r="C3097" s="17" t="s">
        <v>3575</v>
      </c>
      <c r="D3097" s="17">
        <v>237120</v>
      </c>
      <c r="E3097" s="17" t="s">
        <v>3644</v>
      </c>
      <c r="F3097" s="17" t="s">
        <v>232</v>
      </c>
      <c r="G3097" s="17" t="s">
        <v>3645</v>
      </c>
      <c r="H3097" s="18">
        <v>3247708.0066669998</v>
      </c>
      <c r="I3097" s="18">
        <v>3247708.0066669998</v>
      </c>
      <c r="J3097" s="18">
        <v>0</v>
      </c>
      <c r="K3097" s="18">
        <v>0</v>
      </c>
      <c r="L3097" s="19">
        <v>0</v>
      </c>
    </row>
    <row r="3098" spans="1:12" ht="255" hidden="1" x14ac:dyDescent="0.2">
      <c r="A3098" s="16" t="s">
        <v>3633</v>
      </c>
      <c r="B3098" s="17" t="s">
        <v>3634</v>
      </c>
      <c r="C3098" s="17" t="s">
        <v>3575</v>
      </c>
      <c r="D3098" s="17">
        <v>541330</v>
      </c>
      <c r="E3098" s="17" t="s">
        <v>130</v>
      </c>
      <c r="F3098" s="17" t="s">
        <v>554</v>
      </c>
      <c r="G3098" s="17" t="s">
        <v>3646</v>
      </c>
      <c r="H3098" s="18">
        <v>2813947.0266669998</v>
      </c>
      <c r="I3098" s="18">
        <v>22396.23</v>
      </c>
      <c r="J3098" s="18">
        <v>0</v>
      </c>
      <c r="K3098" s="18">
        <v>2437245.13</v>
      </c>
      <c r="L3098" s="19">
        <v>0</v>
      </c>
    </row>
    <row r="3099" spans="1:12" ht="267.75" hidden="1" x14ac:dyDescent="0.2">
      <c r="A3099" s="16" t="s">
        <v>3633</v>
      </c>
      <c r="B3099" s="17" t="s">
        <v>3634</v>
      </c>
      <c r="C3099" s="17" t="s">
        <v>3575</v>
      </c>
      <c r="D3099" s="17">
        <v>541330</v>
      </c>
      <c r="E3099" s="17" t="s">
        <v>130</v>
      </c>
      <c r="F3099" s="17" t="s">
        <v>270</v>
      </c>
      <c r="G3099" s="17" t="s">
        <v>3647</v>
      </c>
      <c r="H3099" s="18">
        <v>2708439.91</v>
      </c>
      <c r="I3099" s="18">
        <v>1567781.68</v>
      </c>
      <c r="J3099" s="18">
        <v>60742.39</v>
      </c>
      <c r="K3099" s="18">
        <v>0</v>
      </c>
      <c r="L3099" s="19">
        <v>0</v>
      </c>
    </row>
    <row r="3100" spans="1:12" ht="255" hidden="1" x14ac:dyDescent="0.2">
      <c r="A3100" s="16" t="s">
        <v>3633</v>
      </c>
      <c r="B3100" s="17" t="s">
        <v>3634</v>
      </c>
      <c r="C3100" s="17" t="s">
        <v>3575</v>
      </c>
      <c r="D3100" s="17">
        <v>488310</v>
      </c>
      <c r="E3100" s="17" t="s">
        <v>769</v>
      </c>
      <c r="F3100" s="17" t="s">
        <v>146</v>
      </c>
      <c r="G3100" s="17" t="s">
        <v>3648</v>
      </c>
      <c r="H3100" s="18">
        <v>2595283.4</v>
      </c>
      <c r="I3100" s="18">
        <v>2595283.4</v>
      </c>
      <c r="J3100" s="18">
        <v>0</v>
      </c>
      <c r="K3100" s="18">
        <v>0</v>
      </c>
      <c r="L3100" s="19">
        <v>0</v>
      </c>
    </row>
    <row r="3101" spans="1:12" ht="191.25" hidden="1" x14ac:dyDescent="0.2">
      <c r="A3101" s="16" t="s">
        <v>3633</v>
      </c>
      <c r="B3101" s="17" t="s">
        <v>3634</v>
      </c>
      <c r="C3101" s="17" t="s">
        <v>3575</v>
      </c>
      <c r="D3101" s="17">
        <v>511210</v>
      </c>
      <c r="E3101" s="17" t="s">
        <v>41</v>
      </c>
      <c r="F3101" s="17" t="s">
        <v>128</v>
      </c>
      <c r="G3101" s="17" t="s">
        <v>3649</v>
      </c>
      <c r="H3101" s="18">
        <v>2585489.1266669999</v>
      </c>
      <c r="I3101" s="18">
        <v>2418125.793333</v>
      </c>
      <c r="J3101" s="18">
        <v>296768</v>
      </c>
      <c r="K3101" s="18">
        <v>0</v>
      </c>
      <c r="L3101" s="19">
        <v>-18113.333332999999</v>
      </c>
    </row>
    <row r="3102" spans="1:12" ht="51" hidden="1" x14ac:dyDescent="0.2">
      <c r="A3102" s="16" t="s">
        <v>3633</v>
      </c>
      <c r="B3102" s="17" t="s">
        <v>3634</v>
      </c>
      <c r="C3102" s="17" t="s">
        <v>3575</v>
      </c>
      <c r="D3102" s="17">
        <v>237120</v>
      </c>
      <c r="E3102" s="17" t="s">
        <v>3644</v>
      </c>
      <c r="F3102" s="17" t="s">
        <v>785</v>
      </c>
      <c r="G3102" s="17" t="s">
        <v>3650</v>
      </c>
      <c r="H3102" s="18">
        <v>2578342.6666669999</v>
      </c>
      <c r="I3102" s="18">
        <v>2578342.6666669999</v>
      </c>
      <c r="J3102" s="18">
        <v>0</v>
      </c>
      <c r="K3102" s="18">
        <v>0</v>
      </c>
      <c r="L3102" s="19">
        <v>0</v>
      </c>
    </row>
    <row r="3103" spans="1:12" ht="140.25" hidden="1" x14ac:dyDescent="0.2">
      <c r="A3103" s="16" t="s">
        <v>3633</v>
      </c>
      <c r="B3103" s="17" t="s">
        <v>3634</v>
      </c>
      <c r="C3103" s="17" t="s">
        <v>3575</v>
      </c>
      <c r="D3103" s="17">
        <v>237130</v>
      </c>
      <c r="E3103" s="17" t="s">
        <v>3639</v>
      </c>
      <c r="F3103" s="17" t="s">
        <v>966</v>
      </c>
      <c r="G3103" s="17" t="s">
        <v>3651</v>
      </c>
      <c r="H3103" s="18">
        <v>2068909.743333</v>
      </c>
      <c r="I3103" s="18">
        <v>0</v>
      </c>
      <c r="J3103" s="18">
        <v>0</v>
      </c>
      <c r="K3103" s="18">
        <v>0</v>
      </c>
      <c r="L3103" s="19">
        <v>2068909.743333</v>
      </c>
    </row>
    <row r="3104" spans="1:12" ht="216.75" hidden="1" x14ac:dyDescent="0.2">
      <c r="A3104" s="16" t="s">
        <v>3633</v>
      </c>
      <c r="B3104" s="17" t="s">
        <v>3634</v>
      </c>
      <c r="C3104" s="17" t="s">
        <v>3575</v>
      </c>
      <c r="D3104" s="17">
        <v>237120</v>
      </c>
      <c r="E3104" s="17" t="s">
        <v>3644</v>
      </c>
      <c r="F3104" s="17" t="s">
        <v>245</v>
      </c>
      <c r="G3104" s="17" t="s">
        <v>3652</v>
      </c>
      <c r="H3104" s="18">
        <v>2059952</v>
      </c>
      <c r="I3104" s="18">
        <v>2059952</v>
      </c>
      <c r="J3104" s="18">
        <v>0</v>
      </c>
      <c r="K3104" s="18">
        <v>0</v>
      </c>
      <c r="L3104" s="19">
        <v>0</v>
      </c>
    </row>
    <row r="3105" spans="1:12" ht="165.75" hidden="1" x14ac:dyDescent="0.2">
      <c r="A3105" s="16" t="s">
        <v>3633</v>
      </c>
      <c r="B3105" s="17" t="s">
        <v>3634</v>
      </c>
      <c r="C3105" s="17" t="s">
        <v>3575</v>
      </c>
      <c r="D3105" s="17">
        <v>488310</v>
      </c>
      <c r="E3105" s="17" t="s">
        <v>769</v>
      </c>
      <c r="F3105" s="17" t="s">
        <v>257</v>
      </c>
      <c r="G3105" s="17" t="s">
        <v>3653</v>
      </c>
      <c r="H3105" s="18">
        <v>2014916.09</v>
      </c>
      <c r="I3105" s="18">
        <v>2014916.09</v>
      </c>
      <c r="J3105" s="18">
        <v>0</v>
      </c>
      <c r="K3105" s="18">
        <v>539679.76</v>
      </c>
      <c r="L3105" s="19">
        <v>0</v>
      </c>
    </row>
    <row r="3106" spans="1:12" ht="306" hidden="1" x14ac:dyDescent="0.2">
      <c r="A3106" s="16" t="s">
        <v>3633</v>
      </c>
      <c r="B3106" s="17" t="s">
        <v>3634</v>
      </c>
      <c r="C3106" s="17" t="s">
        <v>3575</v>
      </c>
      <c r="D3106" s="17">
        <v>511210</v>
      </c>
      <c r="E3106" s="17" t="s">
        <v>41</v>
      </c>
      <c r="F3106" s="17" t="s">
        <v>232</v>
      </c>
      <c r="G3106" s="17" t="s">
        <v>3654</v>
      </c>
      <c r="H3106" s="18">
        <v>1968467.92</v>
      </c>
      <c r="I3106" s="18">
        <v>1552456.053333</v>
      </c>
      <c r="J3106" s="18">
        <v>93733.93</v>
      </c>
      <c r="K3106" s="18">
        <v>1488584.05</v>
      </c>
      <c r="L3106" s="19">
        <v>1322.7333329999999</v>
      </c>
    </row>
    <row r="3107" spans="1:12" ht="153" hidden="1" x14ac:dyDescent="0.2">
      <c r="A3107" s="16" t="s">
        <v>3633</v>
      </c>
      <c r="B3107" s="17" t="s">
        <v>3634</v>
      </c>
      <c r="C3107" s="17" t="s">
        <v>3575</v>
      </c>
      <c r="D3107" s="17">
        <v>335313</v>
      </c>
      <c r="E3107" s="17" t="s">
        <v>1334</v>
      </c>
      <c r="F3107" s="17" t="s">
        <v>63</v>
      </c>
      <c r="G3107" s="17" t="s">
        <v>3655</v>
      </c>
      <c r="H3107" s="18">
        <v>1909745.983333</v>
      </c>
      <c r="I3107" s="18">
        <v>0</v>
      </c>
      <c r="J3107" s="18">
        <v>1909745.983333</v>
      </c>
      <c r="K3107" s="18">
        <v>0</v>
      </c>
      <c r="L3107" s="19">
        <v>0</v>
      </c>
    </row>
    <row r="3108" spans="1:12" ht="153" hidden="1" x14ac:dyDescent="0.2">
      <c r="A3108" s="16" t="s">
        <v>3633</v>
      </c>
      <c r="B3108" s="17" t="s">
        <v>3634</v>
      </c>
      <c r="C3108" s="17" t="s">
        <v>3575</v>
      </c>
      <c r="D3108" s="17">
        <v>541330</v>
      </c>
      <c r="E3108" s="17" t="s">
        <v>130</v>
      </c>
      <c r="F3108" s="17" t="s">
        <v>512</v>
      </c>
      <c r="G3108" s="17" t="s">
        <v>3656</v>
      </c>
      <c r="H3108" s="18">
        <v>1867980.58</v>
      </c>
      <c r="I3108" s="18">
        <v>114846.843333</v>
      </c>
      <c r="J3108" s="18">
        <v>0</v>
      </c>
      <c r="K3108" s="18">
        <v>0</v>
      </c>
      <c r="L3108" s="19">
        <v>0</v>
      </c>
    </row>
    <row r="3109" spans="1:12" ht="191.25" hidden="1" x14ac:dyDescent="0.2">
      <c r="A3109" s="16" t="s">
        <v>3633</v>
      </c>
      <c r="B3109" s="17" t="s">
        <v>3634</v>
      </c>
      <c r="C3109" s="17" t="s">
        <v>3575</v>
      </c>
      <c r="D3109" s="17">
        <v>488310</v>
      </c>
      <c r="E3109" s="17" t="s">
        <v>769</v>
      </c>
      <c r="F3109" s="17" t="s">
        <v>66</v>
      </c>
      <c r="G3109" s="17" t="s">
        <v>3657</v>
      </c>
      <c r="H3109" s="18">
        <v>1846849.6133330001</v>
      </c>
      <c r="I3109" s="18">
        <v>1846849.6133330001</v>
      </c>
      <c r="J3109" s="18">
        <v>0</v>
      </c>
      <c r="K3109" s="18">
        <v>1181120.6000000001</v>
      </c>
      <c r="L3109" s="19">
        <v>0</v>
      </c>
    </row>
    <row r="3110" spans="1:12" ht="63.75" hidden="1" x14ac:dyDescent="0.2">
      <c r="A3110" s="16" t="s">
        <v>3633</v>
      </c>
      <c r="B3110" s="17" t="s">
        <v>3634</v>
      </c>
      <c r="C3110" s="17" t="s">
        <v>3575</v>
      </c>
      <c r="D3110" s="17">
        <v>237120</v>
      </c>
      <c r="E3110" s="17" t="s">
        <v>3644</v>
      </c>
      <c r="F3110" s="17" t="s">
        <v>2410</v>
      </c>
      <c r="G3110" s="17" t="s">
        <v>3658</v>
      </c>
      <c r="H3110" s="18">
        <v>1521951</v>
      </c>
      <c r="I3110" s="18">
        <v>1521951</v>
      </c>
      <c r="J3110" s="18">
        <v>0</v>
      </c>
      <c r="K3110" s="18">
        <v>0</v>
      </c>
      <c r="L3110" s="19">
        <v>0</v>
      </c>
    </row>
    <row r="3111" spans="1:12" ht="242.25" hidden="1" x14ac:dyDescent="0.2">
      <c r="A3111" s="16" t="s">
        <v>3633</v>
      </c>
      <c r="B3111" s="17" t="s">
        <v>3634</v>
      </c>
      <c r="C3111" s="17" t="s">
        <v>3575</v>
      </c>
      <c r="D3111" s="17">
        <v>541330</v>
      </c>
      <c r="E3111" s="17" t="s">
        <v>130</v>
      </c>
      <c r="F3111" s="17" t="s">
        <v>45</v>
      </c>
      <c r="G3111" s="17" t="s">
        <v>3659</v>
      </c>
      <c r="H3111" s="18">
        <v>1400771.3333330001</v>
      </c>
      <c r="I3111" s="18">
        <v>0</v>
      </c>
      <c r="J3111" s="18">
        <v>0</v>
      </c>
      <c r="K3111" s="18">
        <v>1231935</v>
      </c>
      <c r="L3111" s="19">
        <v>0</v>
      </c>
    </row>
    <row r="3112" spans="1:12" ht="306" hidden="1" x14ac:dyDescent="0.2">
      <c r="A3112" s="16" t="s">
        <v>3633</v>
      </c>
      <c r="B3112" s="17" t="s">
        <v>3634</v>
      </c>
      <c r="C3112" s="17" t="s">
        <v>3575</v>
      </c>
      <c r="D3112" s="17">
        <v>541330</v>
      </c>
      <c r="E3112" s="17" t="s">
        <v>130</v>
      </c>
      <c r="F3112" s="17" t="s">
        <v>66</v>
      </c>
      <c r="G3112" s="17" t="s">
        <v>3660</v>
      </c>
      <c r="H3112" s="18">
        <v>1365374.12</v>
      </c>
      <c r="I3112" s="18">
        <v>249421.75666700001</v>
      </c>
      <c r="J3112" s="18">
        <v>36072.393333</v>
      </c>
      <c r="K3112" s="18">
        <v>0</v>
      </c>
      <c r="L3112" s="19">
        <v>0</v>
      </c>
    </row>
    <row r="3113" spans="1:12" hidden="1" x14ac:dyDescent="0.2">
      <c r="A3113" s="16" t="s">
        <v>3633</v>
      </c>
      <c r="B3113" s="17" t="s">
        <v>3634</v>
      </c>
      <c r="C3113" s="17" t="s">
        <v>3575</v>
      </c>
      <c r="D3113" s="17">
        <v>493190</v>
      </c>
      <c r="E3113" s="17" t="s">
        <v>365</v>
      </c>
      <c r="F3113" s="17" t="s">
        <v>875</v>
      </c>
      <c r="G3113" s="17" t="s">
        <v>3661</v>
      </c>
      <c r="H3113" s="18">
        <v>1076692</v>
      </c>
      <c r="I3113" s="18">
        <v>1076692</v>
      </c>
      <c r="J3113" s="18">
        <v>0</v>
      </c>
      <c r="K3113" s="18">
        <v>0</v>
      </c>
      <c r="L3113" s="19">
        <v>1076692</v>
      </c>
    </row>
    <row r="3114" spans="1:12" ht="102" hidden="1" x14ac:dyDescent="0.2">
      <c r="A3114" s="16" t="s">
        <v>3633</v>
      </c>
      <c r="B3114" s="17" t="s">
        <v>3634</v>
      </c>
      <c r="C3114" s="17" t="s">
        <v>3575</v>
      </c>
      <c r="D3114" s="17">
        <v>335313</v>
      </c>
      <c r="E3114" s="17" t="s">
        <v>1334</v>
      </c>
      <c r="F3114" s="17" t="s">
        <v>96</v>
      </c>
      <c r="G3114" s="17" t="s">
        <v>3662</v>
      </c>
      <c r="H3114" s="18">
        <v>1062348.27</v>
      </c>
      <c r="I3114" s="18">
        <v>0</v>
      </c>
      <c r="J3114" s="18">
        <v>1062348.27</v>
      </c>
      <c r="K3114" s="18">
        <v>0</v>
      </c>
      <c r="L3114" s="19">
        <v>0</v>
      </c>
    </row>
    <row r="3115" spans="1:12" ht="102" hidden="1" x14ac:dyDescent="0.2">
      <c r="A3115" s="16" t="s">
        <v>3633</v>
      </c>
      <c r="B3115" s="17" t="s">
        <v>3634</v>
      </c>
      <c r="C3115" s="17" t="s">
        <v>3575</v>
      </c>
      <c r="D3115" s="17">
        <v>541330</v>
      </c>
      <c r="E3115" s="17" t="s">
        <v>130</v>
      </c>
      <c r="F3115" s="17" t="s">
        <v>249</v>
      </c>
      <c r="G3115" s="17" t="s">
        <v>3663</v>
      </c>
      <c r="H3115" s="18">
        <v>1020131.42</v>
      </c>
      <c r="I3115" s="18">
        <v>0</v>
      </c>
      <c r="J3115" s="18">
        <v>0</v>
      </c>
      <c r="K3115" s="18">
        <v>0</v>
      </c>
      <c r="L3115" s="19">
        <v>0</v>
      </c>
    </row>
    <row r="3116" spans="1:12" ht="25.5" hidden="1" x14ac:dyDescent="0.2">
      <c r="A3116" s="16" t="s">
        <v>3633</v>
      </c>
      <c r="B3116" s="17" t="s">
        <v>3634</v>
      </c>
      <c r="C3116" s="17" t="s">
        <v>3575</v>
      </c>
      <c r="D3116" s="17">
        <v>541330</v>
      </c>
      <c r="E3116" s="17" t="s">
        <v>130</v>
      </c>
      <c r="F3116" s="17" t="s">
        <v>3664</v>
      </c>
      <c r="G3116" s="17" t="s">
        <v>3665</v>
      </c>
      <c r="H3116" s="18">
        <v>1016565.666667</v>
      </c>
      <c r="I3116" s="18">
        <v>0</v>
      </c>
      <c r="J3116" s="18">
        <v>0</v>
      </c>
      <c r="K3116" s="18">
        <v>0</v>
      </c>
      <c r="L3116" s="19">
        <v>0</v>
      </c>
    </row>
    <row r="3117" spans="1:12" ht="102" hidden="1" x14ac:dyDescent="0.2">
      <c r="A3117" s="16" t="s">
        <v>3633</v>
      </c>
      <c r="B3117" s="17" t="s">
        <v>3634</v>
      </c>
      <c r="C3117" s="17" t="s">
        <v>3575</v>
      </c>
      <c r="D3117" s="17">
        <v>488390</v>
      </c>
      <c r="E3117" s="17" t="s">
        <v>455</v>
      </c>
      <c r="F3117" s="17" t="s">
        <v>128</v>
      </c>
      <c r="G3117" s="17" t="s">
        <v>3666</v>
      </c>
      <c r="H3117" s="18">
        <v>954746.53333300003</v>
      </c>
      <c r="I3117" s="18">
        <v>0</v>
      </c>
      <c r="J3117" s="18">
        <v>0</v>
      </c>
      <c r="K3117" s="18">
        <v>0</v>
      </c>
      <c r="L3117" s="19">
        <v>954746.53333300003</v>
      </c>
    </row>
    <row r="3118" spans="1:12" ht="140.25" hidden="1" x14ac:dyDescent="0.2">
      <c r="A3118" s="16" t="s">
        <v>3633</v>
      </c>
      <c r="B3118" s="17" t="s">
        <v>3634</v>
      </c>
      <c r="C3118" s="17" t="s">
        <v>3575</v>
      </c>
      <c r="D3118" s="17">
        <v>541511</v>
      </c>
      <c r="E3118" s="17" t="s">
        <v>126</v>
      </c>
      <c r="F3118" s="17" t="s">
        <v>232</v>
      </c>
      <c r="G3118" s="17" t="s">
        <v>3667</v>
      </c>
      <c r="H3118" s="18">
        <v>933482.496667</v>
      </c>
      <c r="I3118" s="18">
        <v>803447.13</v>
      </c>
      <c r="J3118" s="18">
        <v>0</v>
      </c>
      <c r="K3118" s="18">
        <v>803447.13</v>
      </c>
      <c r="L3118" s="19">
        <v>803447.13</v>
      </c>
    </row>
    <row r="3119" spans="1:12" ht="153" hidden="1" x14ac:dyDescent="0.2">
      <c r="A3119" s="16" t="s">
        <v>3633</v>
      </c>
      <c r="B3119" s="17" t="s">
        <v>3634</v>
      </c>
      <c r="C3119" s="17" t="s">
        <v>3575</v>
      </c>
      <c r="D3119" s="17">
        <v>488310</v>
      </c>
      <c r="E3119" s="17" t="s">
        <v>769</v>
      </c>
      <c r="F3119" s="17" t="s">
        <v>232</v>
      </c>
      <c r="G3119" s="17" t="s">
        <v>3668</v>
      </c>
      <c r="H3119" s="18">
        <v>891337.28333300003</v>
      </c>
      <c r="I3119" s="18">
        <v>891337.28333300003</v>
      </c>
      <c r="J3119" s="18">
        <v>0</v>
      </c>
      <c r="K3119" s="18">
        <v>495451.2</v>
      </c>
      <c r="L3119" s="19">
        <v>0</v>
      </c>
    </row>
    <row r="3120" spans="1:12" ht="38.25" hidden="1" x14ac:dyDescent="0.2">
      <c r="A3120" s="16" t="s">
        <v>3633</v>
      </c>
      <c r="B3120" s="17" t="s">
        <v>3634</v>
      </c>
      <c r="C3120" s="17" t="s">
        <v>3575</v>
      </c>
      <c r="D3120" s="17">
        <v>335313</v>
      </c>
      <c r="E3120" s="17" t="s">
        <v>1334</v>
      </c>
      <c r="F3120" s="17" t="s">
        <v>1823</v>
      </c>
      <c r="G3120" s="17" t="s">
        <v>3669</v>
      </c>
      <c r="H3120" s="18">
        <v>891171.76</v>
      </c>
      <c r="I3120" s="18">
        <v>0</v>
      </c>
      <c r="J3120" s="18">
        <v>891171.76</v>
      </c>
      <c r="K3120" s="18">
        <v>0</v>
      </c>
      <c r="L3120" s="19">
        <v>0</v>
      </c>
    </row>
    <row r="3121" spans="1:12" ht="127.5" hidden="1" x14ac:dyDescent="0.2">
      <c r="A3121" s="16" t="s">
        <v>3633</v>
      </c>
      <c r="B3121" s="17" t="s">
        <v>3634</v>
      </c>
      <c r="C3121" s="17" t="s">
        <v>3575</v>
      </c>
      <c r="D3121" s="17">
        <v>541330</v>
      </c>
      <c r="E3121" s="17" t="s">
        <v>130</v>
      </c>
      <c r="F3121" s="17" t="s">
        <v>39</v>
      </c>
      <c r="G3121" s="17" t="s">
        <v>3670</v>
      </c>
      <c r="H3121" s="18">
        <v>868941.33333299996</v>
      </c>
      <c r="I3121" s="18">
        <v>0</v>
      </c>
      <c r="J3121" s="18">
        <v>0</v>
      </c>
      <c r="K3121" s="18">
        <v>0</v>
      </c>
      <c r="L3121" s="19">
        <v>0</v>
      </c>
    </row>
    <row r="3122" spans="1:12" ht="318.75" hidden="1" x14ac:dyDescent="0.2">
      <c r="A3122" s="16" t="s">
        <v>3633</v>
      </c>
      <c r="B3122" s="17" t="s">
        <v>3634</v>
      </c>
      <c r="C3122" s="17" t="s">
        <v>3575</v>
      </c>
      <c r="D3122" s="17">
        <v>541712</v>
      </c>
      <c r="E3122" s="17" t="s">
        <v>596</v>
      </c>
      <c r="F3122" s="17" t="s">
        <v>232</v>
      </c>
      <c r="G3122" s="17" t="s">
        <v>3671</v>
      </c>
      <c r="H3122" s="18">
        <v>851395.94666699995</v>
      </c>
      <c r="I3122" s="18">
        <v>837080.94666699995</v>
      </c>
      <c r="J3122" s="18">
        <v>0</v>
      </c>
      <c r="K3122" s="18">
        <v>0</v>
      </c>
      <c r="L3122" s="19">
        <v>0</v>
      </c>
    </row>
    <row r="3123" spans="1:12" ht="89.25" hidden="1" x14ac:dyDescent="0.2">
      <c r="A3123" s="16" t="s">
        <v>3633</v>
      </c>
      <c r="B3123" s="17" t="s">
        <v>3634</v>
      </c>
      <c r="C3123" s="17" t="s">
        <v>3575</v>
      </c>
      <c r="D3123" s="17">
        <v>488310</v>
      </c>
      <c r="E3123" s="17" t="s">
        <v>769</v>
      </c>
      <c r="F3123" s="17" t="s">
        <v>96</v>
      </c>
      <c r="G3123" s="17" t="s">
        <v>3672</v>
      </c>
      <c r="H3123" s="18">
        <v>841501.96333299996</v>
      </c>
      <c r="I3123" s="18">
        <v>841501.96333299996</v>
      </c>
      <c r="J3123" s="18">
        <v>0</v>
      </c>
      <c r="K3123" s="18">
        <v>272938.00666700001</v>
      </c>
      <c r="L3123" s="19">
        <v>0</v>
      </c>
    </row>
    <row r="3124" spans="1:12" hidden="1" x14ac:dyDescent="0.2">
      <c r="A3124" s="16" t="s">
        <v>3633</v>
      </c>
      <c r="B3124" s="17" t="s">
        <v>3634</v>
      </c>
      <c r="C3124" s="17" t="s">
        <v>3575</v>
      </c>
      <c r="D3124" s="17">
        <v>333120</v>
      </c>
      <c r="E3124" s="17" t="s">
        <v>502</v>
      </c>
      <c r="F3124" s="17" t="s">
        <v>282</v>
      </c>
      <c r="G3124" s="17" t="s">
        <v>3673</v>
      </c>
      <c r="H3124" s="18">
        <v>826073.33333299996</v>
      </c>
      <c r="I3124" s="18">
        <v>0</v>
      </c>
      <c r="J3124" s="18">
        <v>0</v>
      </c>
      <c r="K3124" s="18">
        <v>0</v>
      </c>
      <c r="L3124" s="19">
        <v>0</v>
      </c>
    </row>
    <row r="3125" spans="1:12" ht="178.5" hidden="1" x14ac:dyDescent="0.2">
      <c r="A3125" s="16" t="s">
        <v>3633</v>
      </c>
      <c r="B3125" s="17" t="s">
        <v>3634</v>
      </c>
      <c r="C3125" s="17" t="s">
        <v>3575</v>
      </c>
      <c r="D3125" s="17">
        <v>562910</v>
      </c>
      <c r="E3125" s="17" t="s">
        <v>3674</v>
      </c>
      <c r="F3125" s="17" t="s">
        <v>232</v>
      </c>
      <c r="G3125" s="17" t="s">
        <v>3675</v>
      </c>
      <c r="H3125" s="18">
        <v>820543.33333299996</v>
      </c>
      <c r="I3125" s="18">
        <v>820543.33333299996</v>
      </c>
      <c r="J3125" s="18">
        <v>0</v>
      </c>
      <c r="K3125" s="18">
        <v>0</v>
      </c>
      <c r="L3125" s="19">
        <v>0</v>
      </c>
    </row>
    <row r="3126" spans="1:12" ht="293.25" hidden="1" x14ac:dyDescent="0.2">
      <c r="A3126" s="16" t="s">
        <v>3633</v>
      </c>
      <c r="B3126" s="17" t="s">
        <v>3634</v>
      </c>
      <c r="C3126" s="17" t="s">
        <v>3575</v>
      </c>
      <c r="D3126" s="17">
        <v>541330</v>
      </c>
      <c r="E3126" s="17" t="s">
        <v>130</v>
      </c>
      <c r="F3126" s="17" t="s">
        <v>96</v>
      </c>
      <c r="G3126" s="17" t="s">
        <v>3676</v>
      </c>
      <c r="H3126" s="18">
        <v>818796.76333300001</v>
      </c>
      <c r="I3126" s="18">
        <v>117619.71</v>
      </c>
      <c r="J3126" s="18">
        <v>0</v>
      </c>
      <c r="K3126" s="18">
        <v>644584.66666700004</v>
      </c>
      <c r="L3126" s="19">
        <v>0</v>
      </c>
    </row>
    <row r="3127" spans="1:12" ht="293.25" hidden="1" x14ac:dyDescent="0.2">
      <c r="A3127" s="16" t="s">
        <v>3633</v>
      </c>
      <c r="B3127" s="17" t="s">
        <v>3634</v>
      </c>
      <c r="C3127" s="17" t="s">
        <v>3575</v>
      </c>
      <c r="D3127" s="17">
        <v>541712</v>
      </c>
      <c r="E3127" s="17" t="s">
        <v>596</v>
      </c>
      <c r="F3127" s="17" t="s">
        <v>554</v>
      </c>
      <c r="G3127" s="17" t="s">
        <v>3677</v>
      </c>
      <c r="H3127" s="18">
        <v>777195.52666700003</v>
      </c>
      <c r="I3127" s="18">
        <v>16106.07</v>
      </c>
      <c r="J3127" s="18">
        <v>0</v>
      </c>
      <c r="K3127" s="18">
        <v>703450.87</v>
      </c>
      <c r="L3127" s="19">
        <v>0</v>
      </c>
    </row>
    <row r="3128" spans="1:12" ht="102" hidden="1" x14ac:dyDescent="0.2">
      <c r="A3128" s="16" t="s">
        <v>3633</v>
      </c>
      <c r="B3128" s="17" t="s">
        <v>3634</v>
      </c>
      <c r="C3128" s="17" t="s">
        <v>3575</v>
      </c>
      <c r="D3128" s="17">
        <v>237120</v>
      </c>
      <c r="E3128" s="17" t="s">
        <v>3644</v>
      </c>
      <c r="F3128" s="17" t="s">
        <v>96</v>
      </c>
      <c r="G3128" s="17" t="s">
        <v>3678</v>
      </c>
      <c r="H3128" s="18">
        <v>772108.66666700004</v>
      </c>
      <c r="I3128" s="18">
        <v>772108.66666700004</v>
      </c>
      <c r="J3128" s="18">
        <v>0</v>
      </c>
      <c r="K3128" s="18">
        <v>0</v>
      </c>
      <c r="L3128" s="19">
        <v>0</v>
      </c>
    </row>
    <row r="3129" spans="1:12" ht="25.5" hidden="1" x14ac:dyDescent="0.2">
      <c r="A3129" s="16" t="s">
        <v>3633</v>
      </c>
      <c r="B3129" s="17" t="s">
        <v>3634</v>
      </c>
      <c r="C3129" s="17" t="s">
        <v>3575</v>
      </c>
      <c r="D3129" s="17">
        <v>488310</v>
      </c>
      <c r="E3129" s="17" t="s">
        <v>769</v>
      </c>
      <c r="F3129" s="17" t="s">
        <v>148</v>
      </c>
      <c r="G3129" s="17" t="s">
        <v>3679</v>
      </c>
      <c r="H3129" s="18">
        <v>738833.88</v>
      </c>
      <c r="I3129" s="18">
        <v>738833.88</v>
      </c>
      <c r="J3129" s="18">
        <v>0</v>
      </c>
      <c r="K3129" s="18">
        <v>599144.07999999996</v>
      </c>
      <c r="L3129" s="19">
        <v>0</v>
      </c>
    </row>
    <row r="3130" spans="1:12" ht="25.5" hidden="1" x14ac:dyDescent="0.2">
      <c r="A3130" s="16" t="s">
        <v>3633</v>
      </c>
      <c r="B3130" s="17" t="s">
        <v>3634</v>
      </c>
      <c r="C3130" s="17" t="s">
        <v>3575</v>
      </c>
      <c r="D3130" s="17">
        <v>237120</v>
      </c>
      <c r="E3130" s="17" t="s">
        <v>3644</v>
      </c>
      <c r="F3130" s="17" t="s">
        <v>1001</v>
      </c>
      <c r="G3130" s="17" t="s">
        <v>3680</v>
      </c>
      <c r="H3130" s="18">
        <v>733606</v>
      </c>
      <c r="I3130" s="18">
        <v>733606</v>
      </c>
      <c r="J3130" s="18">
        <v>0</v>
      </c>
      <c r="K3130" s="18">
        <v>0</v>
      </c>
      <c r="L3130" s="19">
        <v>0</v>
      </c>
    </row>
    <row r="3131" spans="1:12" ht="63.75" hidden="1" x14ac:dyDescent="0.2">
      <c r="A3131" s="16" t="s">
        <v>3633</v>
      </c>
      <c r="B3131" s="17" t="s">
        <v>3634</v>
      </c>
      <c r="C3131" s="17" t="s">
        <v>3575</v>
      </c>
      <c r="D3131" s="17">
        <v>488310</v>
      </c>
      <c r="E3131" s="17" t="s">
        <v>769</v>
      </c>
      <c r="F3131" s="17" t="s">
        <v>544</v>
      </c>
      <c r="G3131" s="17" t="s">
        <v>3681</v>
      </c>
      <c r="H3131" s="18">
        <v>677565.003333</v>
      </c>
      <c r="I3131" s="18">
        <v>677565.003333</v>
      </c>
      <c r="J3131" s="18">
        <v>0</v>
      </c>
      <c r="K3131" s="18">
        <v>677565.003333</v>
      </c>
      <c r="L3131" s="19">
        <v>0</v>
      </c>
    </row>
    <row r="3132" spans="1:12" ht="127.5" hidden="1" x14ac:dyDescent="0.2">
      <c r="A3132" s="16" t="s">
        <v>3633</v>
      </c>
      <c r="B3132" s="17" t="s">
        <v>3634</v>
      </c>
      <c r="C3132" s="17" t="s">
        <v>3575</v>
      </c>
      <c r="D3132" s="17">
        <v>541611</v>
      </c>
      <c r="E3132" s="17" t="s">
        <v>115</v>
      </c>
      <c r="F3132" s="17" t="s">
        <v>232</v>
      </c>
      <c r="G3132" s="17" t="s">
        <v>3682</v>
      </c>
      <c r="H3132" s="18">
        <v>623416.33333299996</v>
      </c>
      <c r="I3132" s="18">
        <v>0</v>
      </c>
      <c r="J3132" s="18">
        <v>0</v>
      </c>
      <c r="K3132" s="18">
        <v>623416.33333299996</v>
      </c>
      <c r="L3132" s="19">
        <v>0</v>
      </c>
    </row>
    <row r="3133" spans="1:12" ht="25.5" hidden="1" x14ac:dyDescent="0.2">
      <c r="A3133" s="16" t="s">
        <v>3633</v>
      </c>
      <c r="B3133" s="17" t="s">
        <v>3634</v>
      </c>
      <c r="C3133" s="17" t="s">
        <v>3575</v>
      </c>
      <c r="D3133" s="17">
        <v>237120</v>
      </c>
      <c r="E3133" s="17" t="s">
        <v>3644</v>
      </c>
      <c r="F3133" s="17" t="s">
        <v>606</v>
      </c>
      <c r="G3133" s="17" t="s">
        <v>3683</v>
      </c>
      <c r="H3133" s="18">
        <v>595312</v>
      </c>
      <c r="I3133" s="18">
        <v>595312</v>
      </c>
      <c r="J3133" s="18">
        <v>0</v>
      </c>
      <c r="K3133" s="18">
        <v>0</v>
      </c>
      <c r="L3133" s="19">
        <v>0</v>
      </c>
    </row>
    <row r="3134" spans="1:12" ht="76.5" hidden="1" x14ac:dyDescent="0.2">
      <c r="A3134" s="16" t="s">
        <v>3633</v>
      </c>
      <c r="B3134" s="17" t="s">
        <v>3634</v>
      </c>
      <c r="C3134" s="17" t="s">
        <v>3575</v>
      </c>
      <c r="D3134" s="17">
        <v>238210</v>
      </c>
      <c r="E3134" s="17" t="s">
        <v>2571</v>
      </c>
      <c r="F3134" s="17" t="s">
        <v>232</v>
      </c>
      <c r="G3134" s="17" t="s">
        <v>3684</v>
      </c>
      <c r="H3134" s="18">
        <v>576134.33333299996</v>
      </c>
      <c r="I3134" s="18">
        <v>0</v>
      </c>
      <c r="J3134" s="18">
        <v>0</v>
      </c>
      <c r="K3134" s="18">
        <v>576134.33333299996</v>
      </c>
      <c r="L3134" s="19">
        <v>0</v>
      </c>
    </row>
    <row r="3135" spans="1:12" ht="25.5" hidden="1" x14ac:dyDescent="0.2">
      <c r="A3135" s="16" t="s">
        <v>3633</v>
      </c>
      <c r="B3135" s="17" t="s">
        <v>3634</v>
      </c>
      <c r="C3135" s="17" t="s">
        <v>3575</v>
      </c>
      <c r="D3135" s="17">
        <v>541370</v>
      </c>
      <c r="E3135" s="17" t="s">
        <v>394</v>
      </c>
      <c r="F3135" s="17" t="s">
        <v>456</v>
      </c>
      <c r="G3135" s="17" t="s">
        <v>3685</v>
      </c>
      <c r="H3135" s="18">
        <v>559989.09</v>
      </c>
      <c r="I3135" s="18">
        <v>559989.09</v>
      </c>
      <c r="J3135" s="18">
        <v>0</v>
      </c>
      <c r="K3135" s="18">
        <v>0</v>
      </c>
      <c r="L3135" s="19">
        <v>0</v>
      </c>
    </row>
    <row r="3136" spans="1:12" ht="25.5" hidden="1" x14ac:dyDescent="0.2">
      <c r="A3136" s="16" t="s">
        <v>3633</v>
      </c>
      <c r="B3136" s="17" t="s">
        <v>3634</v>
      </c>
      <c r="C3136" s="17" t="s">
        <v>3575</v>
      </c>
      <c r="D3136" s="17">
        <v>541713</v>
      </c>
      <c r="E3136" s="17" t="s">
        <v>1023</v>
      </c>
      <c r="F3136" s="17" t="s">
        <v>625</v>
      </c>
      <c r="G3136" s="17" t="s">
        <v>3686</v>
      </c>
      <c r="H3136" s="18">
        <v>523989</v>
      </c>
      <c r="I3136" s="18">
        <v>0</v>
      </c>
      <c r="J3136" s="18">
        <v>0</v>
      </c>
      <c r="K3136" s="18">
        <v>0</v>
      </c>
      <c r="L3136" s="19">
        <v>0</v>
      </c>
    </row>
    <row r="3137" spans="1:12" ht="102" hidden="1" x14ac:dyDescent="0.2">
      <c r="A3137" s="16" t="s">
        <v>3633</v>
      </c>
      <c r="B3137" s="17" t="s">
        <v>3634</v>
      </c>
      <c r="C3137" s="17" t="s">
        <v>3575</v>
      </c>
      <c r="D3137" s="17">
        <v>423430</v>
      </c>
      <c r="E3137" s="17" t="s">
        <v>809</v>
      </c>
      <c r="F3137" s="17" t="s">
        <v>232</v>
      </c>
      <c r="G3137" s="17" t="s">
        <v>3687</v>
      </c>
      <c r="H3137" s="18">
        <v>518089.39666700002</v>
      </c>
      <c r="I3137" s="18">
        <v>0</v>
      </c>
      <c r="J3137" s="18">
        <v>0</v>
      </c>
      <c r="K3137" s="18">
        <v>0</v>
      </c>
      <c r="L3137" s="19">
        <v>0</v>
      </c>
    </row>
    <row r="3138" spans="1:12" ht="153" hidden="1" x14ac:dyDescent="0.2">
      <c r="A3138" s="16" t="s">
        <v>3633</v>
      </c>
      <c r="B3138" s="17" t="s">
        <v>3634</v>
      </c>
      <c r="C3138" s="17" t="s">
        <v>3575</v>
      </c>
      <c r="D3138" s="17">
        <v>335313</v>
      </c>
      <c r="E3138" s="17" t="s">
        <v>1334</v>
      </c>
      <c r="F3138" s="17" t="s">
        <v>66</v>
      </c>
      <c r="G3138" s="17" t="s">
        <v>3688</v>
      </c>
      <c r="H3138" s="18">
        <v>511248.94666700001</v>
      </c>
      <c r="I3138" s="18">
        <v>0</v>
      </c>
      <c r="J3138" s="18">
        <v>511248.94666700001</v>
      </c>
      <c r="K3138" s="18">
        <v>0</v>
      </c>
      <c r="L3138" s="19">
        <v>0</v>
      </c>
    </row>
    <row r="3139" spans="1:12" ht="25.5" hidden="1" x14ac:dyDescent="0.2">
      <c r="A3139" s="16" t="s">
        <v>3633</v>
      </c>
      <c r="B3139" s="17" t="s">
        <v>3634</v>
      </c>
      <c r="C3139" s="17" t="s">
        <v>3575</v>
      </c>
      <c r="D3139" s="17">
        <v>237120</v>
      </c>
      <c r="E3139" s="17" t="s">
        <v>3644</v>
      </c>
      <c r="F3139" s="17" t="s">
        <v>1004</v>
      </c>
      <c r="G3139" s="17" t="s">
        <v>3689</v>
      </c>
      <c r="H3139" s="18">
        <v>508151.33333300002</v>
      </c>
      <c r="I3139" s="18">
        <v>508151.33333300002</v>
      </c>
      <c r="J3139" s="18">
        <v>0</v>
      </c>
      <c r="K3139" s="18">
        <v>0</v>
      </c>
      <c r="L3139" s="19">
        <v>0</v>
      </c>
    </row>
    <row r="3140" spans="1:12" ht="25.5" hidden="1" x14ac:dyDescent="0.2">
      <c r="A3140" s="16" t="s">
        <v>3633</v>
      </c>
      <c r="B3140" s="17" t="s">
        <v>3634</v>
      </c>
      <c r="C3140" s="17" t="s">
        <v>3575</v>
      </c>
      <c r="D3140" s="17">
        <v>237120</v>
      </c>
      <c r="E3140" s="17" t="s">
        <v>3644</v>
      </c>
      <c r="F3140" s="17" t="s">
        <v>429</v>
      </c>
      <c r="G3140" s="17" t="s">
        <v>3690</v>
      </c>
      <c r="H3140" s="18">
        <v>498490.66666699998</v>
      </c>
      <c r="I3140" s="18">
        <v>498490.66666699998</v>
      </c>
      <c r="J3140" s="18">
        <v>0</v>
      </c>
      <c r="K3140" s="18">
        <v>0</v>
      </c>
      <c r="L3140" s="19">
        <v>0</v>
      </c>
    </row>
    <row r="3141" spans="1:12" ht="38.25" hidden="1" x14ac:dyDescent="0.2">
      <c r="A3141" s="16" t="s">
        <v>3633</v>
      </c>
      <c r="B3141" s="17" t="s">
        <v>3634</v>
      </c>
      <c r="C3141" s="17" t="s">
        <v>3575</v>
      </c>
      <c r="D3141" s="17">
        <v>488310</v>
      </c>
      <c r="E3141" s="17" t="s">
        <v>769</v>
      </c>
      <c r="F3141" s="17" t="s">
        <v>330</v>
      </c>
      <c r="G3141" s="17" t="s">
        <v>3691</v>
      </c>
      <c r="H3141" s="18">
        <v>490656.99</v>
      </c>
      <c r="I3141" s="18">
        <v>490656.99</v>
      </c>
      <c r="J3141" s="18">
        <v>0</v>
      </c>
      <c r="K3141" s="18">
        <v>490656.99</v>
      </c>
      <c r="L3141" s="19">
        <v>0</v>
      </c>
    </row>
    <row r="3142" spans="1:12" ht="38.25" hidden="1" x14ac:dyDescent="0.2">
      <c r="A3142" s="16" t="s">
        <v>3633</v>
      </c>
      <c r="B3142" s="17" t="s">
        <v>3634</v>
      </c>
      <c r="C3142" s="17" t="s">
        <v>3575</v>
      </c>
      <c r="D3142" s="17">
        <v>541715</v>
      </c>
      <c r="E3142" s="17" t="s">
        <v>603</v>
      </c>
      <c r="F3142" s="17" t="s">
        <v>27</v>
      </c>
      <c r="G3142" s="17" t="s">
        <v>3692</v>
      </c>
      <c r="H3142" s="18">
        <v>468914</v>
      </c>
      <c r="I3142" s="18">
        <v>468914</v>
      </c>
      <c r="J3142" s="18">
        <v>0</v>
      </c>
      <c r="K3142" s="18">
        <v>0</v>
      </c>
      <c r="L3142" s="19">
        <v>0</v>
      </c>
    </row>
    <row r="3143" spans="1:12" ht="114.75" hidden="1" x14ac:dyDescent="0.2">
      <c r="A3143" s="16" t="s">
        <v>3633</v>
      </c>
      <c r="B3143" s="17" t="s">
        <v>3634</v>
      </c>
      <c r="C3143" s="17" t="s">
        <v>3575</v>
      </c>
      <c r="D3143" s="17">
        <v>541330</v>
      </c>
      <c r="E3143" s="17" t="s">
        <v>130</v>
      </c>
      <c r="F3143" s="17" t="s">
        <v>257</v>
      </c>
      <c r="G3143" s="17" t="s">
        <v>3693</v>
      </c>
      <c r="H3143" s="18">
        <v>459522.89</v>
      </c>
      <c r="I3143" s="18">
        <v>45381.04</v>
      </c>
      <c r="J3143" s="18">
        <v>26441.85</v>
      </c>
      <c r="K3143" s="18">
        <v>0</v>
      </c>
      <c r="L3143" s="19">
        <v>0</v>
      </c>
    </row>
    <row r="3144" spans="1:12" ht="255" hidden="1" x14ac:dyDescent="0.2">
      <c r="A3144" s="16" t="s">
        <v>3633</v>
      </c>
      <c r="B3144" s="17" t="s">
        <v>3634</v>
      </c>
      <c r="C3144" s="17" t="s">
        <v>3575</v>
      </c>
      <c r="D3144" s="17">
        <v>541712</v>
      </c>
      <c r="E3144" s="17" t="s">
        <v>596</v>
      </c>
      <c r="F3144" s="17" t="s">
        <v>39</v>
      </c>
      <c r="G3144" s="17" t="s">
        <v>3694</v>
      </c>
      <c r="H3144" s="18">
        <v>456928.71</v>
      </c>
      <c r="I3144" s="18">
        <v>332897</v>
      </c>
      <c r="J3144" s="18">
        <v>0</v>
      </c>
      <c r="K3144" s="18">
        <v>0</v>
      </c>
      <c r="L3144" s="19">
        <v>0</v>
      </c>
    </row>
    <row r="3145" spans="1:12" ht="229.5" hidden="1" x14ac:dyDescent="0.2">
      <c r="A3145" s="16" t="s">
        <v>3633</v>
      </c>
      <c r="B3145" s="17" t="s">
        <v>3634</v>
      </c>
      <c r="C3145" s="17" t="s">
        <v>3575</v>
      </c>
      <c r="D3145" s="17">
        <v>541712</v>
      </c>
      <c r="E3145" s="17" t="s">
        <v>596</v>
      </c>
      <c r="F3145" s="17" t="s">
        <v>625</v>
      </c>
      <c r="G3145" s="17" t="s">
        <v>3695</v>
      </c>
      <c r="H3145" s="18">
        <v>435062.11</v>
      </c>
      <c r="I3145" s="18">
        <v>33333.333333000002</v>
      </c>
      <c r="J3145" s="18">
        <v>0</v>
      </c>
      <c r="K3145" s="18">
        <v>0</v>
      </c>
      <c r="L3145" s="19">
        <v>0</v>
      </c>
    </row>
    <row r="3146" spans="1:12" ht="178.5" hidden="1" x14ac:dyDescent="0.2">
      <c r="A3146" s="16" t="s">
        <v>3633</v>
      </c>
      <c r="B3146" s="17" t="s">
        <v>3634</v>
      </c>
      <c r="C3146" s="17" t="s">
        <v>3575</v>
      </c>
      <c r="D3146" s="17">
        <v>541330</v>
      </c>
      <c r="E3146" s="17" t="s">
        <v>130</v>
      </c>
      <c r="F3146" s="17" t="s">
        <v>148</v>
      </c>
      <c r="G3146" s="17" t="s">
        <v>3696</v>
      </c>
      <c r="H3146" s="18">
        <v>422512.56</v>
      </c>
      <c r="I3146" s="18">
        <v>0</v>
      </c>
      <c r="J3146" s="18">
        <v>0</v>
      </c>
      <c r="K3146" s="18">
        <v>0</v>
      </c>
      <c r="L3146" s="19">
        <v>0</v>
      </c>
    </row>
    <row r="3147" spans="1:12" ht="38.25" hidden="1" x14ac:dyDescent="0.2">
      <c r="A3147" s="16" t="s">
        <v>3633</v>
      </c>
      <c r="B3147" s="17" t="s">
        <v>3634</v>
      </c>
      <c r="C3147" s="17" t="s">
        <v>3575</v>
      </c>
      <c r="D3147" s="17">
        <v>541714</v>
      </c>
      <c r="E3147" s="17" t="s">
        <v>1076</v>
      </c>
      <c r="F3147" s="17" t="s">
        <v>625</v>
      </c>
      <c r="G3147" s="17" t="s">
        <v>3697</v>
      </c>
      <c r="H3147" s="18">
        <v>422057.33</v>
      </c>
      <c r="I3147" s="18">
        <v>0</v>
      </c>
      <c r="J3147" s="18">
        <v>0</v>
      </c>
      <c r="K3147" s="18">
        <v>0</v>
      </c>
      <c r="L3147" s="19">
        <v>0</v>
      </c>
    </row>
    <row r="3148" spans="1:12" ht="63.75" hidden="1" x14ac:dyDescent="0.2">
      <c r="A3148" s="16" t="s">
        <v>3633</v>
      </c>
      <c r="B3148" s="17" t="s">
        <v>3634</v>
      </c>
      <c r="C3148" s="17" t="s">
        <v>3575</v>
      </c>
      <c r="D3148" s="17">
        <v>237120</v>
      </c>
      <c r="E3148" s="17" t="s">
        <v>3644</v>
      </c>
      <c r="F3148" s="17" t="s">
        <v>257</v>
      </c>
      <c r="G3148" s="17" t="s">
        <v>3698</v>
      </c>
      <c r="H3148" s="18">
        <v>414464.66666699998</v>
      </c>
      <c r="I3148" s="18">
        <v>414464.66666699998</v>
      </c>
      <c r="J3148" s="18">
        <v>0</v>
      </c>
      <c r="K3148" s="18">
        <v>0</v>
      </c>
      <c r="L3148" s="19">
        <v>0</v>
      </c>
    </row>
    <row r="3149" spans="1:12" hidden="1" x14ac:dyDescent="0.2">
      <c r="A3149" s="16" t="s">
        <v>3633</v>
      </c>
      <c r="B3149" s="17" t="s">
        <v>3634</v>
      </c>
      <c r="C3149" s="17" t="s">
        <v>3575</v>
      </c>
      <c r="D3149" s="17">
        <v>541519</v>
      </c>
      <c r="E3149" s="17" t="s">
        <v>120</v>
      </c>
      <c r="F3149" s="17" t="s">
        <v>66</v>
      </c>
      <c r="G3149" s="17" t="s">
        <v>3699</v>
      </c>
      <c r="H3149" s="18">
        <v>408802.66666699998</v>
      </c>
      <c r="I3149" s="18">
        <v>408802.66666699998</v>
      </c>
      <c r="J3149" s="18">
        <v>0</v>
      </c>
      <c r="K3149" s="18">
        <v>408802.66666699998</v>
      </c>
      <c r="L3149" s="19">
        <v>408802.66666699998</v>
      </c>
    </row>
    <row r="3150" spans="1:12" ht="25.5" hidden="1" x14ac:dyDescent="0.2">
      <c r="A3150" s="16" t="s">
        <v>3633</v>
      </c>
      <c r="B3150" s="17" t="s">
        <v>3634</v>
      </c>
      <c r="C3150" s="17" t="s">
        <v>3575</v>
      </c>
      <c r="D3150" s="17">
        <v>541330</v>
      </c>
      <c r="E3150" s="17" t="s">
        <v>130</v>
      </c>
      <c r="F3150" s="17" t="s">
        <v>747</v>
      </c>
      <c r="G3150" s="17" t="s">
        <v>3700</v>
      </c>
      <c r="H3150" s="18">
        <v>408093</v>
      </c>
      <c r="I3150" s="18">
        <v>50103.333333000002</v>
      </c>
      <c r="J3150" s="18">
        <v>0</v>
      </c>
      <c r="K3150" s="18">
        <v>0</v>
      </c>
      <c r="L3150" s="19">
        <v>0</v>
      </c>
    </row>
    <row r="3151" spans="1:12" ht="51" hidden="1" x14ac:dyDescent="0.2">
      <c r="A3151" s="16" t="s">
        <v>3633</v>
      </c>
      <c r="B3151" s="17" t="s">
        <v>3634</v>
      </c>
      <c r="C3151" s="17" t="s">
        <v>3575</v>
      </c>
      <c r="D3151" s="17">
        <v>237120</v>
      </c>
      <c r="E3151" s="17" t="s">
        <v>3644</v>
      </c>
      <c r="F3151" s="17" t="s">
        <v>739</v>
      </c>
      <c r="G3151" s="17" t="s">
        <v>3701</v>
      </c>
      <c r="H3151" s="18">
        <v>400998</v>
      </c>
      <c r="I3151" s="18">
        <v>400998</v>
      </c>
      <c r="J3151" s="18">
        <v>0</v>
      </c>
      <c r="K3151" s="18">
        <v>0</v>
      </c>
      <c r="L3151" s="19">
        <v>0</v>
      </c>
    </row>
    <row r="3152" spans="1:12" ht="89.25" hidden="1" x14ac:dyDescent="0.2">
      <c r="A3152" s="16" t="s">
        <v>3633</v>
      </c>
      <c r="B3152" s="17" t="s">
        <v>3634</v>
      </c>
      <c r="C3152" s="17" t="s">
        <v>3575</v>
      </c>
      <c r="D3152" s="17">
        <v>541330</v>
      </c>
      <c r="E3152" s="17" t="s">
        <v>130</v>
      </c>
      <c r="F3152" s="17" t="s">
        <v>785</v>
      </c>
      <c r="G3152" s="17" t="s">
        <v>3702</v>
      </c>
      <c r="H3152" s="18">
        <v>399076.45</v>
      </c>
      <c r="I3152" s="18">
        <v>0</v>
      </c>
      <c r="J3152" s="18">
        <v>0</v>
      </c>
      <c r="K3152" s="18">
        <v>179979.473333</v>
      </c>
      <c r="L3152" s="19">
        <v>0</v>
      </c>
    </row>
    <row r="3153" spans="1:12" ht="267.75" hidden="1" x14ac:dyDescent="0.2">
      <c r="A3153" s="16" t="s">
        <v>3633</v>
      </c>
      <c r="B3153" s="17" t="s">
        <v>3634</v>
      </c>
      <c r="C3153" s="17" t="s">
        <v>3575</v>
      </c>
      <c r="D3153" s="17">
        <v>541330</v>
      </c>
      <c r="E3153" s="17" t="s">
        <v>130</v>
      </c>
      <c r="F3153" s="17" t="s">
        <v>456</v>
      </c>
      <c r="G3153" s="17" t="s">
        <v>3703</v>
      </c>
      <c r="H3153" s="18">
        <v>392375.53</v>
      </c>
      <c r="I3153" s="18">
        <v>0</v>
      </c>
      <c r="J3153" s="18">
        <v>84552.903332999995</v>
      </c>
      <c r="K3153" s="18">
        <v>0</v>
      </c>
      <c r="L3153" s="19">
        <v>0</v>
      </c>
    </row>
    <row r="3154" spans="1:12" ht="216.75" hidden="1" x14ac:dyDescent="0.2">
      <c r="A3154" s="16" t="s">
        <v>3633</v>
      </c>
      <c r="B3154" s="17" t="s">
        <v>3634</v>
      </c>
      <c r="C3154" s="17" t="s">
        <v>3575</v>
      </c>
      <c r="D3154" s="17">
        <v>611430</v>
      </c>
      <c r="E3154" s="17" t="s">
        <v>36</v>
      </c>
      <c r="F3154" s="17" t="s">
        <v>232</v>
      </c>
      <c r="G3154" s="17" t="s">
        <v>3704</v>
      </c>
      <c r="H3154" s="18">
        <v>384582.746667</v>
      </c>
      <c r="I3154" s="18">
        <v>270552.08</v>
      </c>
      <c r="J3154" s="18">
        <v>78095.186667000002</v>
      </c>
      <c r="K3154" s="18">
        <v>270552.08</v>
      </c>
      <c r="L3154" s="19">
        <v>0</v>
      </c>
    </row>
    <row r="3155" spans="1:12" ht="127.5" hidden="1" x14ac:dyDescent="0.2">
      <c r="A3155" s="16" t="s">
        <v>3633</v>
      </c>
      <c r="B3155" s="17" t="s">
        <v>3634</v>
      </c>
      <c r="C3155" s="17" t="s">
        <v>3575</v>
      </c>
      <c r="D3155" s="17">
        <v>237130</v>
      </c>
      <c r="E3155" s="17" t="s">
        <v>3639</v>
      </c>
      <c r="F3155" s="17" t="s">
        <v>554</v>
      </c>
      <c r="G3155" s="17" t="s">
        <v>3705</v>
      </c>
      <c r="H3155" s="18">
        <v>379790.33333300002</v>
      </c>
      <c r="I3155" s="18">
        <v>0</v>
      </c>
      <c r="J3155" s="18">
        <v>0</v>
      </c>
      <c r="K3155" s="18">
        <v>0</v>
      </c>
      <c r="L3155" s="19">
        <v>379790.33333300002</v>
      </c>
    </row>
    <row r="3156" spans="1:12" ht="25.5" hidden="1" x14ac:dyDescent="0.2">
      <c r="A3156" s="16" t="s">
        <v>3633</v>
      </c>
      <c r="B3156" s="17" t="s">
        <v>3634</v>
      </c>
      <c r="C3156" s="17" t="s">
        <v>3575</v>
      </c>
      <c r="D3156" s="17">
        <v>335313</v>
      </c>
      <c r="E3156" s="17" t="s">
        <v>1334</v>
      </c>
      <c r="F3156" s="17" t="s">
        <v>245</v>
      </c>
      <c r="G3156" s="17" t="s">
        <v>3706</v>
      </c>
      <c r="H3156" s="18">
        <v>350619.70333300001</v>
      </c>
      <c r="I3156" s="18">
        <v>0</v>
      </c>
      <c r="J3156" s="18">
        <v>350619.70333300001</v>
      </c>
      <c r="K3156" s="18">
        <v>0</v>
      </c>
      <c r="L3156" s="19">
        <v>0</v>
      </c>
    </row>
    <row r="3157" spans="1:12" ht="127.5" hidden="1" x14ac:dyDescent="0.2">
      <c r="A3157" s="16" t="s">
        <v>3633</v>
      </c>
      <c r="B3157" s="17" t="s">
        <v>3634</v>
      </c>
      <c r="C3157" s="17" t="s">
        <v>3575</v>
      </c>
      <c r="D3157" s="17">
        <v>541330</v>
      </c>
      <c r="E3157" s="17" t="s">
        <v>130</v>
      </c>
      <c r="F3157" s="17" t="s">
        <v>910</v>
      </c>
      <c r="G3157" s="17" t="s">
        <v>3707</v>
      </c>
      <c r="H3157" s="18">
        <v>345364.66666699998</v>
      </c>
      <c r="I3157" s="18">
        <v>0</v>
      </c>
      <c r="J3157" s="18">
        <v>0</v>
      </c>
      <c r="K3157" s="18">
        <v>345364.66666699998</v>
      </c>
      <c r="L3157" s="19">
        <v>0</v>
      </c>
    </row>
    <row r="3158" spans="1:12" ht="25.5" hidden="1" x14ac:dyDescent="0.2">
      <c r="A3158" s="16" t="s">
        <v>3633</v>
      </c>
      <c r="B3158" s="17" t="s">
        <v>3634</v>
      </c>
      <c r="C3158" s="17" t="s">
        <v>3575</v>
      </c>
      <c r="D3158" s="17">
        <v>541711</v>
      </c>
      <c r="E3158" s="17" t="s">
        <v>690</v>
      </c>
      <c r="F3158" s="17" t="s">
        <v>249</v>
      </c>
      <c r="G3158" s="17" t="s">
        <v>3708</v>
      </c>
      <c r="H3158" s="18">
        <v>333263</v>
      </c>
      <c r="I3158" s="18">
        <v>0</v>
      </c>
      <c r="J3158" s="18">
        <v>0</v>
      </c>
      <c r="K3158" s="18">
        <v>0</v>
      </c>
      <c r="L3158" s="19">
        <v>0</v>
      </c>
    </row>
    <row r="3159" spans="1:12" ht="38.25" hidden="1" x14ac:dyDescent="0.2">
      <c r="A3159" s="16" t="s">
        <v>3633</v>
      </c>
      <c r="B3159" s="17" t="s">
        <v>3634</v>
      </c>
      <c r="C3159" s="17" t="s">
        <v>3575</v>
      </c>
      <c r="D3159" s="17">
        <v>541714</v>
      </c>
      <c r="E3159" s="17" t="s">
        <v>1076</v>
      </c>
      <c r="F3159" s="17" t="s">
        <v>342</v>
      </c>
      <c r="G3159" s="17" t="s">
        <v>3709</v>
      </c>
      <c r="H3159" s="18">
        <v>330063.66666699998</v>
      </c>
      <c r="I3159" s="18">
        <v>0</v>
      </c>
      <c r="J3159" s="18">
        <v>0</v>
      </c>
      <c r="K3159" s="18">
        <v>0</v>
      </c>
      <c r="L3159" s="19">
        <v>0</v>
      </c>
    </row>
    <row r="3160" spans="1:12" ht="38.25" hidden="1" x14ac:dyDescent="0.2">
      <c r="A3160" s="16" t="s">
        <v>3633</v>
      </c>
      <c r="B3160" s="17" t="s">
        <v>3634</v>
      </c>
      <c r="C3160" s="17" t="s">
        <v>3575</v>
      </c>
      <c r="D3160" s="17">
        <v>237120</v>
      </c>
      <c r="E3160" s="17" t="s">
        <v>3644</v>
      </c>
      <c r="F3160" s="17" t="s">
        <v>103</v>
      </c>
      <c r="G3160" s="17" t="s">
        <v>3710</v>
      </c>
      <c r="H3160" s="18">
        <v>321102.40333300002</v>
      </c>
      <c r="I3160" s="18">
        <v>321102.40333300002</v>
      </c>
      <c r="J3160" s="18">
        <v>0</v>
      </c>
      <c r="K3160" s="18">
        <v>0</v>
      </c>
      <c r="L3160" s="19">
        <v>0</v>
      </c>
    </row>
    <row r="3161" spans="1:12" ht="229.5" hidden="1" x14ac:dyDescent="0.2">
      <c r="A3161" s="16" t="s">
        <v>3633</v>
      </c>
      <c r="B3161" s="17" t="s">
        <v>3634</v>
      </c>
      <c r="C3161" s="17" t="s">
        <v>3575</v>
      </c>
      <c r="D3161" s="17">
        <v>541620</v>
      </c>
      <c r="E3161" s="17" t="s">
        <v>168</v>
      </c>
      <c r="F3161" s="17" t="s">
        <v>63</v>
      </c>
      <c r="G3161" s="17" t="s">
        <v>3711</v>
      </c>
      <c r="H3161" s="18">
        <v>317808.443333</v>
      </c>
      <c r="I3161" s="18">
        <v>0</v>
      </c>
      <c r="J3161" s="18">
        <v>317808.443333</v>
      </c>
      <c r="K3161" s="18">
        <v>0</v>
      </c>
      <c r="L3161" s="19">
        <v>0</v>
      </c>
    </row>
    <row r="3162" spans="1:12" ht="331.5" hidden="1" x14ac:dyDescent="0.2">
      <c r="A3162" s="16" t="s">
        <v>3633</v>
      </c>
      <c r="B3162" s="17" t="s">
        <v>3634</v>
      </c>
      <c r="C3162" s="17" t="s">
        <v>3575</v>
      </c>
      <c r="D3162" s="17">
        <v>561621</v>
      </c>
      <c r="E3162" s="17" t="s">
        <v>141</v>
      </c>
      <c r="F3162" s="17" t="s">
        <v>232</v>
      </c>
      <c r="G3162" s="17" t="s">
        <v>3712</v>
      </c>
      <c r="H3162" s="18">
        <v>307449.10666699999</v>
      </c>
      <c r="I3162" s="18">
        <v>307449.10666699999</v>
      </c>
      <c r="J3162" s="18">
        <v>0</v>
      </c>
      <c r="K3162" s="18">
        <v>0</v>
      </c>
      <c r="L3162" s="19">
        <v>0</v>
      </c>
    </row>
    <row r="3163" spans="1:12" ht="25.5" hidden="1" x14ac:dyDescent="0.2">
      <c r="A3163" s="16" t="s">
        <v>3633</v>
      </c>
      <c r="B3163" s="17" t="s">
        <v>3634</v>
      </c>
      <c r="C3163" s="17" t="s">
        <v>3575</v>
      </c>
      <c r="D3163" s="17">
        <v>541690</v>
      </c>
      <c r="E3163" s="17" t="s">
        <v>161</v>
      </c>
      <c r="F3163" s="17" t="s">
        <v>63</v>
      </c>
      <c r="G3163" s="17" t="s">
        <v>3713</v>
      </c>
      <c r="H3163" s="18">
        <v>303456.99</v>
      </c>
      <c r="I3163" s="18">
        <v>303456.99</v>
      </c>
      <c r="J3163" s="18">
        <v>0</v>
      </c>
      <c r="K3163" s="18">
        <v>0</v>
      </c>
      <c r="L3163" s="19">
        <v>0</v>
      </c>
    </row>
    <row r="3164" spans="1:12" ht="38.25" hidden="1" x14ac:dyDescent="0.2">
      <c r="A3164" s="16" t="s">
        <v>3633</v>
      </c>
      <c r="B3164" s="17" t="s">
        <v>3634</v>
      </c>
      <c r="C3164" s="17" t="s">
        <v>3575</v>
      </c>
      <c r="D3164" s="17">
        <v>541513</v>
      </c>
      <c r="E3164" s="17" t="s">
        <v>188</v>
      </c>
      <c r="F3164" s="17" t="s">
        <v>232</v>
      </c>
      <c r="G3164" s="17" t="s">
        <v>3714</v>
      </c>
      <c r="H3164" s="18">
        <v>274612.83333300002</v>
      </c>
      <c r="I3164" s="18">
        <v>274612.83333300002</v>
      </c>
      <c r="J3164" s="18">
        <v>0</v>
      </c>
      <c r="K3164" s="18">
        <v>41502.666666999998</v>
      </c>
      <c r="L3164" s="19">
        <v>41502.666666999998</v>
      </c>
    </row>
    <row r="3165" spans="1:12" ht="255" hidden="1" x14ac:dyDescent="0.2">
      <c r="A3165" s="16" t="s">
        <v>3633</v>
      </c>
      <c r="B3165" s="17" t="s">
        <v>3634</v>
      </c>
      <c r="C3165" s="17" t="s">
        <v>3575</v>
      </c>
      <c r="D3165" s="17">
        <v>541712</v>
      </c>
      <c r="E3165" s="17" t="s">
        <v>596</v>
      </c>
      <c r="F3165" s="17" t="s">
        <v>66</v>
      </c>
      <c r="G3165" s="17" t="s">
        <v>3715</v>
      </c>
      <c r="H3165" s="18">
        <v>262255</v>
      </c>
      <c r="I3165" s="18">
        <v>32300</v>
      </c>
      <c r="J3165" s="18">
        <v>187448.33333299999</v>
      </c>
      <c r="K3165" s="18">
        <v>32300</v>
      </c>
      <c r="L3165" s="19">
        <v>0</v>
      </c>
    </row>
    <row r="3166" spans="1:12" ht="63.75" hidden="1" x14ac:dyDescent="0.2">
      <c r="A3166" s="16" t="s">
        <v>3633</v>
      </c>
      <c r="B3166" s="17" t="s">
        <v>3634</v>
      </c>
      <c r="C3166" s="17" t="s">
        <v>3575</v>
      </c>
      <c r="D3166" s="17">
        <v>541330</v>
      </c>
      <c r="E3166" s="17" t="s">
        <v>130</v>
      </c>
      <c r="F3166" s="17" t="s">
        <v>409</v>
      </c>
      <c r="G3166" s="17" t="s">
        <v>3716</v>
      </c>
      <c r="H3166" s="18">
        <v>261100.33</v>
      </c>
      <c r="I3166" s="18">
        <v>261100.33</v>
      </c>
      <c r="J3166" s="18">
        <v>0</v>
      </c>
      <c r="K3166" s="18">
        <v>0</v>
      </c>
      <c r="L3166" s="19">
        <v>0</v>
      </c>
    </row>
    <row r="3167" spans="1:12" ht="38.25" hidden="1" x14ac:dyDescent="0.2">
      <c r="A3167" s="16" t="s">
        <v>3633</v>
      </c>
      <c r="B3167" s="17" t="s">
        <v>3634</v>
      </c>
      <c r="C3167" s="17" t="s">
        <v>3575</v>
      </c>
      <c r="D3167" s="17">
        <v>541715</v>
      </c>
      <c r="E3167" s="17" t="s">
        <v>603</v>
      </c>
      <c r="F3167" s="17" t="s">
        <v>232</v>
      </c>
      <c r="G3167" s="17" t="s">
        <v>3717</v>
      </c>
      <c r="H3167" s="18">
        <v>250852.33333299999</v>
      </c>
      <c r="I3167" s="18">
        <v>250852.33333299999</v>
      </c>
      <c r="J3167" s="18">
        <v>0</v>
      </c>
      <c r="K3167" s="18">
        <v>250852.33333299999</v>
      </c>
      <c r="L3167" s="19">
        <v>0</v>
      </c>
    </row>
    <row r="3168" spans="1:12" ht="38.25" hidden="1" x14ac:dyDescent="0.2">
      <c r="A3168" s="16" t="s">
        <v>3633</v>
      </c>
      <c r="B3168" s="17" t="s">
        <v>3634</v>
      </c>
      <c r="C3168" s="17" t="s">
        <v>3575</v>
      </c>
      <c r="D3168" s="17">
        <v>541715</v>
      </c>
      <c r="E3168" s="17" t="s">
        <v>603</v>
      </c>
      <c r="F3168" s="17" t="s">
        <v>96</v>
      </c>
      <c r="G3168" s="17" t="s">
        <v>3718</v>
      </c>
      <c r="H3168" s="18">
        <v>249195</v>
      </c>
      <c r="I3168" s="18">
        <v>249195</v>
      </c>
      <c r="J3168" s="18">
        <v>0</v>
      </c>
      <c r="K3168" s="18">
        <v>0</v>
      </c>
      <c r="L3168" s="19">
        <v>0</v>
      </c>
    </row>
    <row r="3169" spans="1:12" ht="76.5" hidden="1" x14ac:dyDescent="0.2">
      <c r="A3169" s="16" t="s">
        <v>3633</v>
      </c>
      <c r="B3169" s="17" t="s">
        <v>3634</v>
      </c>
      <c r="C3169" s="17" t="s">
        <v>3575</v>
      </c>
      <c r="D3169" s="17">
        <v>541511</v>
      </c>
      <c r="E3169" s="17" t="s">
        <v>126</v>
      </c>
      <c r="F3169" s="17" t="s">
        <v>148</v>
      </c>
      <c r="G3169" s="17" t="s">
        <v>3719</v>
      </c>
      <c r="H3169" s="18">
        <v>243550.44666700001</v>
      </c>
      <c r="I3169" s="18">
        <v>0</v>
      </c>
      <c r="J3169" s="18">
        <v>0</v>
      </c>
      <c r="K3169" s="18">
        <v>0</v>
      </c>
      <c r="L3169" s="19">
        <v>0</v>
      </c>
    </row>
    <row r="3170" spans="1:12" ht="51" hidden="1" x14ac:dyDescent="0.2">
      <c r="A3170" s="16" t="s">
        <v>3633</v>
      </c>
      <c r="B3170" s="17" t="s">
        <v>3634</v>
      </c>
      <c r="C3170" s="17" t="s">
        <v>3575</v>
      </c>
      <c r="D3170" s="17">
        <v>213115</v>
      </c>
      <c r="E3170" s="17" t="s">
        <v>3720</v>
      </c>
      <c r="F3170" s="17" t="s">
        <v>288</v>
      </c>
      <c r="G3170" s="17" t="s">
        <v>3721</v>
      </c>
      <c r="H3170" s="18">
        <v>221919.21333299999</v>
      </c>
      <c r="I3170" s="18">
        <v>0</v>
      </c>
      <c r="J3170" s="18">
        <v>0</v>
      </c>
      <c r="K3170" s="18">
        <v>221919.21333299999</v>
      </c>
      <c r="L3170" s="19">
        <v>0</v>
      </c>
    </row>
    <row r="3171" spans="1:12" ht="63.75" hidden="1" x14ac:dyDescent="0.2">
      <c r="A3171" s="16" t="s">
        <v>3633</v>
      </c>
      <c r="B3171" s="17" t="s">
        <v>3634</v>
      </c>
      <c r="C3171" s="17" t="s">
        <v>3575</v>
      </c>
      <c r="D3171" s="17">
        <v>541330</v>
      </c>
      <c r="E3171" s="17" t="s">
        <v>130</v>
      </c>
      <c r="F3171" s="17" t="s">
        <v>103</v>
      </c>
      <c r="G3171" s="17" t="s">
        <v>3722</v>
      </c>
      <c r="H3171" s="18">
        <v>212992.466667</v>
      </c>
      <c r="I3171" s="18">
        <v>0</v>
      </c>
      <c r="J3171" s="18">
        <v>0</v>
      </c>
      <c r="K3171" s="18">
        <v>27771.906666999999</v>
      </c>
      <c r="L3171" s="19">
        <v>0</v>
      </c>
    </row>
    <row r="3172" spans="1:12" ht="25.5" hidden="1" x14ac:dyDescent="0.2">
      <c r="A3172" s="16" t="s">
        <v>3633</v>
      </c>
      <c r="B3172" s="17" t="s">
        <v>3634</v>
      </c>
      <c r="C3172" s="17" t="s">
        <v>3575</v>
      </c>
      <c r="D3172" s="17">
        <v>488310</v>
      </c>
      <c r="E3172" s="17" t="s">
        <v>769</v>
      </c>
      <c r="F3172" s="17" t="s">
        <v>356</v>
      </c>
      <c r="G3172" s="17" t="s">
        <v>3723</v>
      </c>
      <c r="H3172" s="18">
        <v>204065.67666699999</v>
      </c>
      <c r="I3172" s="18">
        <v>204065.67666699999</v>
      </c>
      <c r="J3172" s="18">
        <v>0</v>
      </c>
      <c r="K3172" s="18">
        <v>0</v>
      </c>
      <c r="L3172" s="19">
        <v>0</v>
      </c>
    </row>
    <row r="3173" spans="1:12" ht="51" hidden="1" x14ac:dyDescent="0.2">
      <c r="A3173" s="16" t="s">
        <v>3633</v>
      </c>
      <c r="B3173" s="17" t="s">
        <v>3634</v>
      </c>
      <c r="C3173" s="17" t="s">
        <v>3575</v>
      </c>
      <c r="D3173" s="17">
        <v>334112</v>
      </c>
      <c r="E3173" s="17" t="s">
        <v>405</v>
      </c>
      <c r="F3173" s="17" t="s">
        <v>232</v>
      </c>
      <c r="G3173" s="17" t="s">
        <v>3724</v>
      </c>
      <c r="H3173" s="18">
        <v>201813.33333299999</v>
      </c>
      <c r="I3173" s="18">
        <v>0</v>
      </c>
      <c r="J3173" s="18">
        <v>0</v>
      </c>
      <c r="K3173" s="18">
        <v>201813.33333299999</v>
      </c>
      <c r="L3173" s="19">
        <v>0</v>
      </c>
    </row>
    <row r="3174" spans="1:12" ht="63.75" hidden="1" x14ac:dyDescent="0.2">
      <c r="A3174" s="16" t="s">
        <v>3633</v>
      </c>
      <c r="B3174" s="17" t="s">
        <v>3634</v>
      </c>
      <c r="C3174" s="17" t="s">
        <v>3575</v>
      </c>
      <c r="D3174" s="17">
        <v>519190</v>
      </c>
      <c r="E3174" s="17" t="s">
        <v>151</v>
      </c>
      <c r="F3174" s="17" t="s">
        <v>63</v>
      </c>
      <c r="G3174" s="17" t="s">
        <v>3725</v>
      </c>
      <c r="H3174" s="18">
        <v>198800</v>
      </c>
      <c r="I3174" s="18">
        <v>0</v>
      </c>
      <c r="J3174" s="18">
        <v>0</v>
      </c>
      <c r="K3174" s="18">
        <v>198800</v>
      </c>
      <c r="L3174" s="19">
        <v>0</v>
      </c>
    </row>
    <row r="3175" spans="1:12" ht="25.5" hidden="1" x14ac:dyDescent="0.2">
      <c r="A3175" s="16" t="s">
        <v>3633</v>
      </c>
      <c r="B3175" s="17" t="s">
        <v>3634</v>
      </c>
      <c r="C3175" s="17" t="s">
        <v>3575</v>
      </c>
      <c r="D3175" s="17">
        <v>335313</v>
      </c>
      <c r="E3175" s="17" t="s">
        <v>1334</v>
      </c>
      <c r="F3175" s="17" t="s">
        <v>218</v>
      </c>
      <c r="G3175" s="17" t="s">
        <v>3726</v>
      </c>
      <c r="H3175" s="18">
        <v>191176.943333</v>
      </c>
      <c r="I3175" s="18">
        <v>0</v>
      </c>
      <c r="J3175" s="18">
        <v>191176.943333</v>
      </c>
      <c r="K3175" s="18">
        <v>0</v>
      </c>
      <c r="L3175" s="19">
        <v>0</v>
      </c>
    </row>
    <row r="3176" spans="1:12" ht="89.25" hidden="1" x14ac:dyDescent="0.2">
      <c r="A3176" s="16" t="s">
        <v>3633</v>
      </c>
      <c r="B3176" s="17" t="s">
        <v>3634</v>
      </c>
      <c r="C3176" s="17" t="s">
        <v>3575</v>
      </c>
      <c r="D3176" s="17">
        <v>541330</v>
      </c>
      <c r="E3176" s="17" t="s">
        <v>130</v>
      </c>
      <c r="F3176" s="17" t="s">
        <v>739</v>
      </c>
      <c r="G3176" s="17" t="s">
        <v>3727</v>
      </c>
      <c r="H3176" s="18">
        <v>190812</v>
      </c>
      <c r="I3176" s="18">
        <v>187478.66666700001</v>
      </c>
      <c r="J3176" s="18">
        <v>0</v>
      </c>
      <c r="K3176" s="18">
        <v>0</v>
      </c>
      <c r="L3176" s="19">
        <v>0</v>
      </c>
    </row>
    <row r="3177" spans="1:12" ht="51" hidden="1" x14ac:dyDescent="0.2">
      <c r="A3177" s="16" t="s">
        <v>3633</v>
      </c>
      <c r="B3177" s="17" t="s">
        <v>3634</v>
      </c>
      <c r="C3177" s="17" t="s">
        <v>3575</v>
      </c>
      <c r="D3177" s="17">
        <v>541330</v>
      </c>
      <c r="E3177" s="17" t="s">
        <v>130</v>
      </c>
      <c r="F3177" s="17" t="s">
        <v>356</v>
      </c>
      <c r="G3177" s="17" t="s">
        <v>3728</v>
      </c>
      <c r="H3177" s="18">
        <v>189650.40333299999</v>
      </c>
      <c r="I3177" s="18">
        <v>0</v>
      </c>
      <c r="J3177" s="18">
        <v>0</v>
      </c>
      <c r="K3177" s="18">
        <v>0</v>
      </c>
      <c r="L3177" s="19">
        <v>0</v>
      </c>
    </row>
    <row r="3178" spans="1:12" ht="127.5" hidden="1" x14ac:dyDescent="0.2">
      <c r="A3178" s="16" t="s">
        <v>3633</v>
      </c>
      <c r="B3178" s="17" t="s">
        <v>3634</v>
      </c>
      <c r="C3178" s="17" t="s">
        <v>3575</v>
      </c>
      <c r="D3178" s="17">
        <v>541330</v>
      </c>
      <c r="E3178" s="17" t="s">
        <v>130</v>
      </c>
      <c r="F3178" s="17" t="s">
        <v>146</v>
      </c>
      <c r="G3178" s="17" t="s">
        <v>3729</v>
      </c>
      <c r="H3178" s="18">
        <v>185115</v>
      </c>
      <c r="I3178" s="18">
        <v>3333.333333</v>
      </c>
      <c r="J3178" s="18">
        <v>0</v>
      </c>
      <c r="K3178" s="18">
        <v>0</v>
      </c>
      <c r="L3178" s="19">
        <v>0</v>
      </c>
    </row>
    <row r="3179" spans="1:12" ht="63.75" hidden="1" x14ac:dyDescent="0.2">
      <c r="A3179" s="16" t="s">
        <v>3633</v>
      </c>
      <c r="B3179" s="17" t="s">
        <v>3634</v>
      </c>
      <c r="C3179" s="17" t="s">
        <v>3575</v>
      </c>
      <c r="D3179" s="17">
        <v>541712</v>
      </c>
      <c r="E3179" s="17" t="s">
        <v>596</v>
      </c>
      <c r="F3179" s="17" t="s">
        <v>600</v>
      </c>
      <c r="G3179" s="17" t="s">
        <v>3730</v>
      </c>
      <c r="H3179" s="18">
        <v>181950.836667</v>
      </c>
      <c r="I3179" s="18">
        <v>181950.836667</v>
      </c>
      <c r="J3179" s="18">
        <v>0</v>
      </c>
      <c r="K3179" s="18">
        <v>0</v>
      </c>
      <c r="L3179" s="19">
        <v>0</v>
      </c>
    </row>
    <row r="3180" spans="1:12" ht="280.5" hidden="1" x14ac:dyDescent="0.2">
      <c r="A3180" s="16" t="s">
        <v>3633</v>
      </c>
      <c r="B3180" s="17" t="s">
        <v>3634</v>
      </c>
      <c r="C3180" s="17" t="s">
        <v>3575</v>
      </c>
      <c r="D3180" s="17">
        <v>541330</v>
      </c>
      <c r="E3180" s="17" t="s">
        <v>130</v>
      </c>
      <c r="F3180" s="17" t="s">
        <v>128</v>
      </c>
      <c r="G3180" s="17" t="s">
        <v>3731</v>
      </c>
      <c r="H3180" s="18">
        <v>181734.65333299999</v>
      </c>
      <c r="I3180" s="18">
        <v>183523.11</v>
      </c>
      <c r="J3180" s="18">
        <v>-39960.353332999999</v>
      </c>
      <c r="K3180" s="18">
        <v>0</v>
      </c>
      <c r="L3180" s="19">
        <v>0</v>
      </c>
    </row>
    <row r="3181" spans="1:12" ht="102" hidden="1" x14ac:dyDescent="0.2">
      <c r="A3181" s="16" t="s">
        <v>3633</v>
      </c>
      <c r="B3181" s="17" t="s">
        <v>3634</v>
      </c>
      <c r="C3181" s="17" t="s">
        <v>3575</v>
      </c>
      <c r="D3181" s="17">
        <v>541330</v>
      </c>
      <c r="E3181" s="17" t="s">
        <v>130</v>
      </c>
      <c r="F3181" s="17" t="s">
        <v>573</v>
      </c>
      <c r="G3181" s="17" t="s">
        <v>3732</v>
      </c>
      <c r="H3181" s="18">
        <v>178669.99333299999</v>
      </c>
      <c r="I3181" s="18">
        <v>147478.64333300001</v>
      </c>
      <c r="J3181" s="18">
        <v>0</v>
      </c>
      <c r="K3181" s="18">
        <v>0</v>
      </c>
      <c r="L3181" s="19">
        <v>0</v>
      </c>
    </row>
    <row r="3182" spans="1:12" ht="38.25" hidden="1" x14ac:dyDescent="0.2">
      <c r="A3182" s="16" t="s">
        <v>3633</v>
      </c>
      <c r="B3182" s="17" t="s">
        <v>3634</v>
      </c>
      <c r="C3182" s="17" t="s">
        <v>3575</v>
      </c>
      <c r="D3182" s="17">
        <v>541714</v>
      </c>
      <c r="E3182" s="17" t="s">
        <v>1076</v>
      </c>
      <c r="F3182" s="17" t="s">
        <v>232</v>
      </c>
      <c r="G3182" s="17" t="s">
        <v>3733</v>
      </c>
      <c r="H3182" s="18">
        <v>175840.06</v>
      </c>
      <c r="I3182" s="18">
        <v>0</v>
      </c>
      <c r="J3182" s="18">
        <v>0</v>
      </c>
      <c r="K3182" s="18">
        <v>0</v>
      </c>
      <c r="L3182" s="19">
        <v>0</v>
      </c>
    </row>
    <row r="3183" spans="1:12" ht="25.5" hidden="1" x14ac:dyDescent="0.2">
      <c r="A3183" s="16" t="s">
        <v>3633</v>
      </c>
      <c r="B3183" s="17" t="s">
        <v>3634</v>
      </c>
      <c r="C3183" s="17" t="s">
        <v>3575</v>
      </c>
      <c r="D3183" s="17">
        <v>541330</v>
      </c>
      <c r="E3183" s="17" t="s">
        <v>130</v>
      </c>
      <c r="F3183" s="17" t="s">
        <v>606</v>
      </c>
      <c r="G3183" s="17" t="s">
        <v>3734</v>
      </c>
      <c r="H3183" s="18">
        <v>167568.02333299999</v>
      </c>
      <c r="I3183" s="18">
        <v>0</v>
      </c>
      <c r="J3183" s="18">
        <v>0</v>
      </c>
      <c r="K3183" s="18">
        <v>139739.69</v>
      </c>
      <c r="L3183" s="19">
        <v>0</v>
      </c>
    </row>
    <row r="3184" spans="1:12" hidden="1" x14ac:dyDescent="0.2">
      <c r="A3184" s="16" t="s">
        <v>3633</v>
      </c>
      <c r="B3184" s="17" t="s">
        <v>3634</v>
      </c>
      <c r="C3184" s="17" t="s">
        <v>3575</v>
      </c>
      <c r="D3184" s="17">
        <v>561320</v>
      </c>
      <c r="E3184" s="17" t="s">
        <v>568</v>
      </c>
      <c r="F3184" s="17" t="s">
        <v>232</v>
      </c>
      <c r="G3184" s="17" t="s">
        <v>3735</v>
      </c>
      <c r="H3184" s="18">
        <v>165376</v>
      </c>
      <c r="I3184" s="18">
        <v>165376</v>
      </c>
      <c r="J3184" s="18">
        <v>0</v>
      </c>
      <c r="K3184" s="18">
        <v>0</v>
      </c>
      <c r="L3184" s="19">
        <v>0</v>
      </c>
    </row>
    <row r="3185" spans="1:12" ht="76.5" hidden="1" x14ac:dyDescent="0.2">
      <c r="A3185" s="16" t="s">
        <v>3633</v>
      </c>
      <c r="B3185" s="17" t="s">
        <v>3634</v>
      </c>
      <c r="C3185" s="17" t="s">
        <v>3575</v>
      </c>
      <c r="D3185" s="17">
        <v>237130</v>
      </c>
      <c r="E3185" s="17" t="s">
        <v>3639</v>
      </c>
      <c r="F3185" s="17" t="s">
        <v>3736</v>
      </c>
      <c r="G3185" s="17" t="s">
        <v>3737</v>
      </c>
      <c r="H3185" s="18">
        <v>165334.86333299999</v>
      </c>
      <c r="I3185" s="18">
        <v>0</v>
      </c>
      <c r="J3185" s="18">
        <v>0</v>
      </c>
      <c r="K3185" s="18">
        <v>0</v>
      </c>
      <c r="L3185" s="19">
        <v>0</v>
      </c>
    </row>
    <row r="3186" spans="1:12" ht="38.25" hidden="1" x14ac:dyDescent="0.2">
      <c r="A3186" s="16" t="s">
        <v>3633</v>
      </c>
      <c r="B3186" s="17" t="s">
        <v>3634</v>
      </c>
      <c r="C3186" s="17" t="s">
        <v>3575</v>
      </c>
      <c r="D3186" s="17">
        <v>335313</v>
      </c>
      <c r="E3186" s="17" t="s">
        <v>1334</v>
      </c>
      <c r="F3186" s="17" t="s">
        <v>456</v>
      </c>
      <c r="G3186" s="17" t="s">
        <v>3738</v>
      </c>
      <c r="H3186" s="18">
        <v>156084.12</v>
      </c>
      <c r="I3186" s="18">
        <v>0</v>
      </c>
      <c r="J3186" s="18">
        <v>156084.12</v>
      </c>
      <c r="K3186" s="18">
        <v>0</v>
      </c>
      <c r="L3186" s="19">
        <v>0</v>
      </c>
    </row>
    <row r="3187" spans="1:12" ht="89.25" hidden="1" x14ac:dyDescent="0.2">
      <c r="A3187" s="16" t="s">
        <v>3633</v>
      </c>
      <c r="B3187" s="17" t="s">
        <v>3634</v>
      </c>
      <c r="C3187" s="17" t="s">
        <v>3575</v>
      </c>
      <c r="D3187" s="17">
        <v>562910</v>
      </c>
      <c r="E3187" s="17" t="s">
        <v>3674</v>
      </c>
      <c r="F3187" s="17" t="s">
        <v>218</v>
      </c>
      <c r="G3187" s="17" t="s">
        <v>3739</v>
      </c>
      <c r="H3187" s="18">
        <v>154668</v>
      </c>
      <c r="I3187" s="18">
        <v>154668</v>
      </c>
      <c r="J3187" s="18">
        <v>0</v>
      </c>
      <c r="K3187" s="18">
        <v>0</v>
      </c>
      <c r="L3187" s="19">
        <v>0</v>
      </c>
    </row>
    <row r="3188" spans="1:12" ht="76.5" hidden="1" x14ac:dyDescent="0.2">
      <c r="A3188" s="16" t="s">
        <v>3633</v>
      </c>
      <c r="B3188" s="17" t="s">
        <v>3634</v>
      </c>
      <c r="C3188" s="17" t="s">
        <v>3575</v>
      </c>
      <c r="D3188" s="17">
        <v>562910</v>
      </c>
      <c r="E3188" s="17" t="s">
        <v>3674</v>
      </c>
      <c r="F3188" s="17" t="s">
        <v>1001</v>
      </c>
      <c r="G3188" s="17" t="s">
        <v>3740</v>
      </c>
      <c r="H3188" s="18">
        <v>153344</v>
      </c>
      <c r="I3188" s="18">
        <v>153344</v>
      </c>
      <c r="J3188" s="18">
        <v>0</v>
      </c>
      <c r="K3188" s="18">
        <v>0</v>
      </c>
      <c r="L3188" s="19">
        <v>0</v>
      </c>
    </row>
    <row r="3189" spans="1:12" ht="38.25" hidden="1" x14ac:dyDescent="0.2">
      <c r="A3189" s="16" t="s">
        <v>3633</v>
      </c>
      <c r="B3189" s="17" t="s">
        <v>3634</v>
      </c>
      <c r="C3189" s="17" t="s">
        <v>3575</v>
      </c>
      <c r="D3189" s="17">
        <v>611430</v>
      </c>
      <c r="E3189" s="17" t="s">
        <v>36</v>
      </c>
      <c r="F3189" s="17" t="s">
        <v>245</v>
      </c>
      <c r="G3189" s="17" t="s">
        <v>3741</v>
      </c>
      <c r="H3189" s="18">
        <v>139462.65</v>
      </c>
      <c r="I3189" s="18">
        <v>139462.65</v>
      </c>
      <c r="J3189" s="18">
        <v>0</v>
      </c>
      <c r="K3189" s="18">
        <v>139462.65</v>
      </c>
      <c r="L3189" s="19">
        <v>0</v>
      </c>
    </row>
    <row r="3190" spans="1:12" ht="25.5" hidden="1" x14ac:dyDescent="0.2">
      <c r="A3190" s="16" t="s">
        <v>3633</v>
      </c>
      <c r="B3190" s="17" t="s">
        <v>3634</v>
      </c>
      <c r="C3190" s="17" t="s">
        <v>3575</v>
      </c>
      <c r="D3190" s="17">
        <v>237130</v>
      </c>
      <c r="E3190" s="17" t="s">
        <v>3639</v>
      </c>
      <c r="F3190" s="17" t="s">
        <v>512</v>
      </c>
      <c r="G3190" s="17" t="s">
        <v>3742</v>
      </c>
      <c r="H3190" s="18">
        <v>133404.66666700001</v>
      </c>
      <c r="I3190" s="18">
        <v>0</v>
      </c>
      <c r="J3190" s="18">
        <v>0</v>
      </c>
      <c r="K3190" s="18">
        <v>0</v>
      </c>
      <c r="L3190" s="19">
        <v>0</v>
      </c>
    </row>
    <row r="3191" spans="1:12" ht="89.25" hidden="1" x14ac:dyDescent="0.2">
      <c r="A3191" s="16" t="s">
        <v>3633</v>
      </c>
      <c r="B3191" s="17" t="s">
        <v>3634</v>
      </c>
      <c r="C3191" s="17" t="s">
        <v>3575</v>
      </c>
      <c r="D3191" s="17">
        <v>335313</v>
      </c>
      <c r="E3191" s="17" t="s">
        <v>1334</v>
      </c>
      <c r="F3191" s="17" t="s">
        <v>1719</v>
      </c>
      <c r="G3191" s="17" t="s">
        <v>3743</v>
      </c>
      <c r="H3191" s="18">
        <v>125432.47</v>
      </c>
      <c r="I3191" s="18">
        <v>0</v>
      </c>
      <c r="J3191" s="18">
        <v>125432.47</v>
      </c>
      <c r="K3191" s="18">
        <v>0</v>
      </c>
      <c r="L3191" s="19">
        <v>0</v>
      </c>
    </row>
    <row r="3192" spans="1:12" ht="38.25" hidden="1" x14ac:dyDescent="0.2">
      <c r="A3192" s="16" t="s">
        <v>3633</v>
      </c>
      <c r="B3192" s="17" t="s">
        <v>3634</v>
      </c>
      <c r="C3192" s="17" t="s">
        <v>3575</v>
      </c>
      <c r="D3192" s="17">
        <v>541511</v>
      </c>
      <c r="E3192" s="17" t="s">
        <v>126</v>
      </c>
      <c r="F3192" s="17" t="s">
        <v>128</v>
      </c>
      <c r="G3192" s="17" t="s">
        <v>3744</v>
      </c>
      <c r="H3192" s="18">
        <v>125063.64</v>
      </c>
      <c r="I3192" s="18">
        <v>0</v>
      </c>
      <c r="J3192" s="18">
        <v>12573.333333</v>
      </c>
      <c r="K3192" s="18">
        <v>112490.306667</v>
      </c>
      <c r="L3192" s="19">
        <v>0</v>
      </c>
    </row>
    <row r="3193" spans="1:12" ht="38.25" hidden="1" x14ac:dyDescent="0.2">
      <c r="A3193" s="16" t="s">
        <v>3633</v>
      </c>
      <c r="B3193" s="17" t="s">
        <v>3634</v>
      </c>
      <c r="C3193" s="17" t="s">
        <v>3575</v>
      </c>
      <c r="D3193" s="17">
        <v>562910</v>
      </c>
      <c r="E3193" s="17" t="s">
        <v>3674</v>
      </c>
      <c r="F3193" s="17" t="s">
        <v>554</v>
      </c>
      <c r="G3193" s="17" t="s">
        <v>3745</v>
      </c>
      <c r="H3193" s="18">
        <v>122959.666667</v>
      </c>
      <c r="I3193" s="18">
        <v>122959.666667</v>
      </c>
      <c r="J3193" s="18">
        <v>0</v>
      </c>
      <c r="K3193" s="18">
        <v>0</v>
      </c>
      <c r="L3193" s="19">
        <v>0</v>
      </c>
    </row>
    <row r="3194" spans="1:12" ht="25.5" hidden="1" x14ac:dyDescent="0.2">
      <c r="A3194" s="16" t="s">
        <v>3633</v>
      </c>
      <c r="B3194" s="17" t="s">
        <v>3634</v>
      </c>
      <c r="C3194" s="17" t="s">
        <v>3575</v>
      </c>
      <c r="D3194" s="17">
        <v>511210</v>
      </c>
      <c r="E3194" s="17" t="s">
        <v>41</v>
      </c>
      <c r="F3194" s="17" t="s">
        <v>184</v>
      </c>
      <c r="G3194" s="17" t="s">
        <v>3746</v>
      </c>
      <c r="H3194" s="18">
        <v>120396.333333</v>
      </c>
      <c r="I3194" s="18">
        <v>0</v>
      </c>
      <c r="J3194" s="18">
        <v>0</v>
      </c>
      <c r="K3194" s="18">
        <v>0</v>
      </c>
      <c r="L3194" s="19">
        <v>0</v>
      </c>
    </row>
    <row r="3195" spans="1:12" ht="153" hidden="1" x14ac:dyDescent="0.2">
      <c r="A3195" s="16" t="s">
        <v>3633</v>
      </c>
      <c r="B3195" s="17" t="s">
        <v>3634</v>
      </c>
      <c r="C3195" s="17" t="s">
        <v>3575</v>
      </c>
      <c r="D3195" s="17">
        <v>541330</v>
      </c>
      <c r="E3195" s="17" t="s">
        <v>130</v>
      </c>
      <c r="F3195" s="17" t="s">
        <v>105</v>
      </c>
      <c r="G3195" s="17" t="s">
        <v>3747</v>
      </c>
      <c r="H3195" s="18">
        <v>118900.106667</v>
      </c>
      <c r="I3195" s="18">
        <v>40404.773332999997</v>
      </c>
      <c r="J3195" s="18">
        <v>0</v>
      </c>
      <c r="K3195" s="18">
        <v>0</v>
      </c>
      <c r="L3195" s="19">
        <v>0</v>
      </c>
    </row>
    <row r="3196" spans="1:12" hidden="1" x14ac:dyDescent="0.2">
      <c r="A3196" s="16" t="s">
        <v>3633</v>
      </c>
      <c r="B3196" s="17" t="s">
        <v>3634</v>
      </c>
      <c r="C3196" s="17" t="s">
        <v>3575</v>
      </c>
      <c r="D3196" s="17">
        <v>541513</v>
      </c>
      <c r="E3196" s="17" t="s">
        <v>188</v>
      </c>
      <c r="F3196" s="17" t="s">
        <v>96</v>
      </c>
      <c r="G3196" s="17" t="s">
        <v>3748</v>
      </c>
      <c r="H3196" s="18">
        <v>117780.586667</v>
      </c>
      <c r="I3196" s="18">
        <v>117780.586667</v>
      </c>
      <c r="J3196" s="18">
        <v>0</v>
      </c>
      <c r="K3196" s="18">
        <v>0</v>
      </c>
      <c r="L3196" s="19">
        <v>0</v>
      </c>
    </row>
    <row r="3197" spans="1:12" ht="89.25" hidden="1" x14ac:dyDescent="0.2">
      <c r="A3197" s="16" t="s">
        <v>3633</v>
      </c>
      <c r="B3197" s="17" t="s">
        <v>3634</v>
      </c>
      <c r="C3197" s="17" t="s">
        <v>3575</v>
      </c>
      <c r="D3197" s="17">
        <v>541712</v>
      </c>
      <c r="E3197" s="17" t="s">
        <v>596</v>
      </c>
      <c r="F3197" s="17" t="s">
        <v>63</v>
      </c>
      <c r="G3197" s="17" t="s">
        <v>3749</v>
      </c>
      <c r="H3197" s="18">
        <v>114356.333333</v>
      </c>
      <c r="I3197" s="18">
        <v>63248.333333000002</v>
      </c>
      <c r="J3197" s="18">
        <v>0</v>
      </c>
      <c r="K3197" s="18">
        <v>51108</v>
      </c>
      <c r="L3197" s="19">
        <v>0</v>
      </c>
    </row>
    <row r="3198" spans="1:12" ht="216.75" hidden="1" x14ac:dyDescent="0.2">
      <c r="A3198" s="16" t="s">
        <v>3633</v>
      </c>
      <c r="B3198" s="17" t="s">
        <v>3634</v>
      </c>
      <c r="C3198" s="17" t="s">
        <v>3575</v>
      </c>
      <c r="D3198" s="17">
        <v>541330</v>
      </c>
      <c r="E3198" s="17" t="s">
        <v>130</v>
      </c>
      <c r="F3198" s="17" t="s">
        <v>218</v>
      </c>
      <c r="G3198" s="17" t="s">
        <v>3750</v>
      </c>
      <c r="H3198" s="18">
        <v>102872.333333</v>
      </c>
      <c r="I3198" s="18">
        <v>102872.333333</v>
      </c>
      <c r="J3198" s="18">
        <v>0</v>
      </c>
      <c r="K3198" s="18">
        <v>0</v>
      </c>
      <c r="L3198" s="19">
        <v>0</v>
      </c>
    </row>
    <row r="3199" spans="1:12" ht="165.75" hidden="1" x14ac:dyDescent="0.2">
      <c r="A3199" s="16" t="s">
        <v>3633</v>
      </c>
      <c r="B3199" s="17" t="s">
        <v>3634</v>
      </c>
      <c r="C3199" s="17" t="s">
        <v>3575</v>
      </c>
      <c r="D3199" s="17">
        <v>334111</v>
      </c>
      <c r="E3199" s="17" t="s">
        <v>265</v>
      </c>
      <c r="F3199" s="17" t="s">
        <v>232</v>
      </c>
      <c r="G3199" s="17" t="s">
        <v>3751</v>
      </c>
      <c r="H3199" s="18">
        <v>101986.54333299999</v>
      </c>
      <c r="I3199" s="18">
        <v>19901.759999999998</v>
      </c>
      <c r="J3199" s="18">
        <v>77515.736667000005</v>
      </c>
      <c r="K3199" s="18">
        <v>6697.0466669999996</v>
      </c>
      <c r="L3199" s="19">
        <v>0</v>
      </c>
    </row>
    <row r="3200" spans="1:12" ht="344.25" hidden="1" x14ac:dyDescent="0.2">
      <c r="A3200" s="16" t="s">
        <v>3752</v>
      </c>
      <c r="B3200" s="17" t="s">
        <v>3753</v>
      </c>
      <c r="C3200" s="17" t="s">
        <v>995</v>
      </c>
      <c r="D3200" s="17">
        <v>336611</v>
      </c>
      <c r="E3200" s="17" t="s">
        <v>441</v>
      </c>
      <c r="F3200" s="17" t="s">
        <v>257</v>
      </c>
      <c r="G3200" s="17" t="s">
        <v>3754</v>
      </c>
      <c r="H3200" s="18">
        <v>31264566.973333001</v>
      </c>
      <c r="I3200" s="18">
        <v>543053.57666699996</v>
      </c>
      <c r="J3200" s="18">
        <v>0</v>
      </c>
      <c r="K3200" s="18">
        <v>114792.166667</v>
      </c>
      <c r="L3200" s="19">
        <v>0</v>
      </c>
    </row>
    <row r="3201" spans="1:12" ht="127.5" hidden="1" x14ac:dyDescent="0.2">
      <c r="A3201" s="16" t="s">
        <v>3752</v>
      </c>
      <c r="B3201" s="17" t="s">
        <v>3753</v>
      </c>
      <c r="C3201" s="17" t="s">
        <v>995</v>
      </c>
      <c r="D3201" s="17">
        <v>336611</v>
      </c>
      <c r="E3201" s="17" t="s">
        <v>441</v>
      </c>
      <c r="F3201" s="17" t="s">
        <v>96</v>
      </c>
      <c r="G3201" s="17" t="s">
        <v>3755</v>
      </c>
      <c r="H3201" s="18">
        <v>8024860.4900000002</v>
      </c>
      <c r="I3201" s="18">
        <v>0</v>
      </c>
      <c r="J3201" s="18">
        <v>0</v>
      </c>
      <c r="K3201" s="18">
        <v>0</v>
      </c>
      <c r="L3201" s="19">
        <v>0</v>
      </c>
    </row>
    <row r="3202" spans="1:12" ht="216.75" hidden="1" x14ac:dyDescent="0.2">
      <c r="A3202" s="16" t="s">
        <v>3752</v>
      </c>
      <c r="B3202" s="17" t="s">
        <v>3753</v>
      </c>
      <c r="C3202" s="17" t="s">
        <v>995</v>
      </c>
      <c r="D3202" s="17">
        <v>541330</v>
      </c>
      <c r="E3202" s="17" t="s">
        <v>130</v>
      </c>
      <c r="F3202" s="17" t="s">
        <v>257</v>
      </c>
      <c r="G3202" s="17" t="s">
        <v>3756</v>
      </c>
      <c r="H3202" s="18">
        <v>543944.22666699998</v>
      </c>
      <c r="I3202" s="18">
        <v>141564.466667</v>
      </c>
      <c r="J3202" s="18">
        <v>37374</v>
      </c>
      <c r="K3202" s="18">
        <v>141564.466667</v>
      </c>
      <c r="L3202" s="19">
        <v>141564.466667</v>
      </c>
    </row>
    <row r="3203" spans="1:12" ht="51" hidden="1" x14ac:dyDescent="0.2">
      <c r="A3203" s="16" t="s">
        <v>3752</v>
      </c>
      <c r="B3203" s="17" t="s">
        <v>3753</v>
      </c>
      <c r="C3203" s="17" t="s">
        <v>995</v>
      </c>
      <c r="D3203" s="17">
        <v>238990</v>
      </c>
      <c r="E3203" s="17" t="s">
        <v>3274</v>
      </c>
      <c r="F3203" s="17" t="s">
        <v>257</v>
      </c>
      <c r="G3203" s="17" t="s">
        <v>3757</v>
      </c>
      <c r="H3203" s="18">
        <v>333064</v>
      </c>
      <c r="I3203" s="18">
        <v>0</v>
      </c>
      <c r="J3203" s="18">
        <v>333064</v>
      </c>
      <c r="K3203" s="18">
        <v>0</v>
      </c>
      <c r="L3203" s="19">
        <v>333064</v>
      </c>
    </row>
    <row r="3204" spans="1:12" ht="331.5" hidden="1" x14ac:dyDescent="0.2">
      <c r="A3204" s="16" t="s">
        <v>3758</v>
      </c>
      <c r="B3204" s="17" t="s">
        <v>3759</v>
      </c>
      <c r="C3204" s="17" t="s">
        <v>3575</v>
      </c>
      <c r="D3204" s="17">
        <v>236220</v>
      </c>
      <c r="E3204" s="17" t="s">
        <v>3760</v>
      </c>
      <c r="F3204" s="17" t="s">
        <v>606</v>
      </c>
      <c r="G3204" s="17" t="s">
        <v>3761</v>
      </c>
      <c r="H3204" s="18">
        <v>67824206.396667004</v>
      </c>
      <c r="I3204" s="18">
        <v>49070312.836667001</v>
      </c>
      <c r="J3204" s="18">
        <v>1656468.196667</v>
      </c>
      <c r="K3204" s="18">
        <v>2975561.0666669998</v>
      </c>
      <c r="L3204" s="19">
        <v>2100389.7033330002</v>
      </c>
    </row>
    <row r="3205" spans="1:12" ht="242.25" hidden="1" x14ac:dyDescent="0.2">
      <c r="A3205" s="16" t="s">
        <v>3758</v>
      </c>
      <c r="B3205" s="17" t="s">
        <v>3759</v>
      </c>
      <c r="C3205" s="17" t="s">
        <v>3575</v>
      </c>
      <c r="D3205" s="17">
        <v>236220</v>
      </c>
      <c r="E3205" s="17" t="s">
        <v>3760</v>
      </c>
      <c r="F3205" s="17" t="s">
        <v>72</v>
      </c>
      <c r="G3205" s="17" t="s">
        <v>3762</v>
      </c>
      <c r="H3205" s="18">
        <v>63683018.456666999</v>
      </c>
      <c r="I3205" s="18">
        <v>48987705.609999999</v>
      </c>
      <c r="J3205" s="18">
        <v>1467557.8</v>
      </c>
      <c r="K3205" s="18">
        <v>12915651.369999999</v>
      </c>
      <c r="L3205" s="19">
        <v>3527901.5266669998</v>
      </c>
    </row>
    <row r="3206" spans="1:12" ht="395.25" hidden="1" x14ac:dyDescent="0.2">
      <c r="A3206" s="16" t="s">
        <v>3758</v>
      </c>
      <c r="B3206" s="17" t="s">
        <v>3759</v>
      </c>
      <c r="C3206" s="17" t="s">
        <v>3575</v>
      </c>
      <c r="D3206" s="17">
        <v>236220</v>
      </c>
      <c r="E3206" s="17" t="s">
        <v>3760</v>
      </c>
      <c r="F3206" s="17" t="s">
        <v>63</v>
      </c>
      <c r="G3206" s="17" t="s">
        <v>3763</v>
      </c>
      <c r="H3206" s="18">
        <v>54329117.566666998</v>
      </c>
      <c r="I3206" s="18">
        <v>39013248.993332997</v>
      </c>
      <c r="J3206" s="18">
        <v>819546.41333300003</v>
      </c>
      <c r="K3206" s="18">
        <v>7888279.1900000004</v>
      </c>
      <c r="L3206" s="19">
        <v>6665361.7800000003</v>
      </c>
    </row>
    <row r="3207" spans="1:12" ht="331.5" hidden="1" x14ac:dyDescent="0.2">
      <c r="A3207" s="16" t="s">
        <v>3758</v>
      </c>
      <c r="B3207" s="17" t="s">
        <v>3759</v>
      </c>
      <c r="C3207" s="17" t="s">
        <v>3575</v>
      </c>
      <c r="D3207" s="17">
        <v>236220</v>
      </c>
      <c r="E3207" s="17" t="s">
        <v>3760</v>
      </c>
      <c r="F3207" s="17" t="s">
        <v>128</v>
      </c>
      <c r="G3207" s="17" t="s">
        <v>3764</v>
      </c>
      <c r="H3207" s="18">
        <v>36264802.509999998</v>
      </c>
      <c r="I3207" s="18">
        <v>29880616.190000001</v>
      </c>
      <c r="J3207" s="18">
        <v>1042629</v>
      </c>
      <c r="K3207" s="18">
        <v>8061590.7233330002</v>
      </c>
      <c r="L3207" s="19">
        <v>5966083.1166669996</v>
      </c>
    </row>
    <row r="3208" spans="1:12" ht="293.25" hidden="1" x14ac:dyDescent="0.2">
      <c r="A3208" s="16" t="s">
        <v>3758</v>
      </c>
      <c r="B3208" s="17" t="s">
        <v>3759</v>
      </c>
      <c r="C3208" s="17" t="s">
        <v>3575</v>
      </c>
      <c r="D3208" s="17">
        <v>561210</v>
      </c>
      <c r="E3208" s="17" t="s">
        <v>17</v>
      </c>
      <c r="F3208" s="17" t="s">
        <v>72</v>
      </c>
      <c r="G3208" s="17" t="s">
        <v>3765</v>
      </c>
      <c r="H3208" s="18">
        <v>16636608.9</v>
      </c>
      <c r="I3208" s="18">
        <v>11021243.476667</v>
      </c>
      <c r="J3208" s="18">
        <v>0</v>
      </c>
      <c r="K3208" s="18">
        <v>0</v>
      </c>
      <c r="L3208" s="19">
        <v>0</v>
      </c>
    </row>
    <row r="3209" spans="1:12" ht="267.75" hidden="1" x14ac:dyDescent="0.2">
      <c r="A3209" s="16" t="s">
        <v>3758</v>
      </c>
      <c r="B3209" s="17" t="s">
        <v>3759</v>
      </c>
      <c r="C3209" s="17" t="s">
        <v>3575</v>
      </c>
      <c r="D3209" s="17">
        <v>561720</v>
      </c>
      <c r="E3209" s="17" t="s">
        <v>2557</v>
      </c>
      <c r="F3209" s="17" t="s">
        <v>606</v>
      </c>
      <c r="G3209" s="17" t="s">
        <v>3766</v>
      </c>
      <c r="H3209" s="18">
        <v>16584820.056667</v>
      </c>
      <c r="I3209" s="18">
        <v>0</v>
      </c>
      <c r="J3209" s="18">
        <v>0</v>
      </c>
      <c r="K3209" s="18">
        <v>0</v>
      </c>
      <c r="L3209" s="19">
        <v>0</v>
      </c>
    </row>
    <row r="3210" spans="1:12" ht="357" hidden="1" x14ac:dyDescent="0.2">
      <c r="A3210" s="16" t="s">
        <v>3758</v>
      </c>
      <c r="B3210" s="17" t="s">
        <v>3759</v>
      </c>
      <c r="C3210" s="17" t="s">
        <v>3575</v>
      </c>
      <c r="D3210" s="17">
        <v>561210</v>
      </c>
      <c r="E3210" s="17" t="s">
        <v>17</v>
      </c>
      <c r="F3210" s="17" t="s">
        <v>606</v>
      </c>
      <c r="G3210" s="17" t="s">
        <v>3767</v>
      </c>
      <c r="H3210" s="18">
        <v>13385690.34</v>
      </c>
      <c r="I3210" s="18">
        <v>13343338.006666999</v>
      </c>
      <c r="J3210" s="18">
        <v>0</v>
      </c>
      <c r="K3210" s="18">
        <v>114960.723333</v>
      </c>
      <c r="L3210" s="19">
        <v>0</v>
      </c>
    </row>
    <row r="3211" spans="1:12" ht="357" hidden="1" x14ac:dyDescent="0.2">
      <c r="A3211" s="16" t="s">
        <v>3758</v>
      </c>
      <c r="B3211" s="17" t="s">
        <v>3759</v>
      </c>
      <c r="C3211" s="17" t="s">
        <v>3575</v>
      </c>
      <c r="D3211" s="17">
        <v>237310</v>
      </c>
      <c r="E3211" s="17" t="s">
        <v>3768</v>
      </c>
      <c r="F3211" s="17" t="s">
        <v>72</v>
      </c>
      <c r="G3211" s="17" t="s">
        <v>3769</v>
      </c>
      <c r="H3211" s="18">
        <v>9882448.2333330009</v>
      </c>
      <c r="I3211" s="18">
        <v>808224.66666700004</v>
      </c>
      <c r="J3211" s="18">
        <v>2126632.3133330001</v>
      </c>
      <c r="K3211" s="18">
        <v>808224.66666700004</v>
      </c>
      <c r="L3211" s="19">
        <v>0</v>
      </c>
    </row>
    <row r="3212" spans="1:12" ht="369.75" hidden="1" x14ac:dyDescent="0.2">
      <c r="A3212" s="16" t="s">
        <v>3758</v>
      </c>
      <c r="B3212" s="17" t="s">
        <v>3759</v>
      </c>
      <c r="C3212" s="17" t="s">
        <v>3575</v>
      </c>
      <c r="D3212" s="17">
        <v>561730</v>
      </c>
      <c r="E3212" s="17" t="s">
        <v>3770</v>
      </c>
      <c r="F3212" s="17" t="s">
        <v>128</v>
      </c>
      <c r="G3212" s="17" t="s">
        <v>3771</v>
      </c>
      <c r="H3212" s="18">
        <v>6416953.0700000003</v>
      </c>
      <c r="I3212" s="18">
        <v>6416953.0700000003</v>
      </c>
      <c r="J3212" s="18">
        <v>6416953.0700000003</v>
      </c>
      <c r="K3212" s="18">
        <v>0</v>
      </c>
      <c r="L3212" s="19">
        <v>0</v>
      </c>
    </row>
    <row r="3213" spans="1:12" ht="409.5" hidden="1" x14ac:dyDescent="0.2">
      <c r="A3213" s="16" t="s">
        <v>3758</v>
      </c>
      <c r="B3213" s="17" t="s">
        <v>3759</v>
      </c>
      <c r="C3213" s="17" t="s">
        <v>3575</v>
      </c>
      <c r="D3213" s="17">
        <v>561210</v>
      </c>
      <c r="E3213" s="17" t="s">
        <v>17</v>
      </c>
      <c r="F3213" s="17" t="s">
        <v>128</v>
      </c>
      <c r="G3213" s="17" t="s">
        <v>3772</v>
      </c>
      <c r="H3213" s="18">
        <v>6339359.9199999999</v>
      </c>
      <c r="I3213" s="18">
        <v>6339359.9199999999</v>
      </c>
      <c r="J3213" s="18">
        <v>0</v>
      </c>
      <c r="K3213" s="18">
        <v>0</v>
      </c>
      <c r="L3213" s="19">
        <v>0</v>
      </c>
    </row>
    <row r="3214" spans="1:12" ht="242.25" hidden="1" x14ac:dyDescent="0.2">
      <c r="A3214" s="16" t="s">
        <v>3758</v>
      </c>
      <c r="B3214" s="17" t="s">
        <v>3759</v>
      </c>
      <c r="C3214" s="17" t="s">
        <v>3575</v>
      </c>
      <c r="D3214" s="17">
        <v>561612</v>
      </c>
      <c r="E3214" s="17" t="s">
        <v>210</v>
      </c>
      <c r="F3214" s="17" t="s">
        <v>128</v>
      </c>
      <c r="G3214" s="17" t="s">
        <v>3773</v>
      </c>
      <c r="H3214" s="18">
        <v>5907165.5966670001</v>
      </c>
      <c r="I3214" s="18">
        <v>5907165.5966670001</v>
      </c>
      <c r="J3214" s="18">
        <v>0</v>
      </c>
      <c r="K3214" s="18">
        <v>0</v>
      </c>
      <c r="L3214" s="19">
        <v>0</v>
      </c>
    </row>
    <row r="3215" spans="1:12" ht="369.75" hidden="1" x14ac:dyDescent="0.2">
      <c r="A3215" s="16" t="s">
        <v>3758</v>
      </c>
      <c r="B3215" s="17" t="s">
        <v>3759</v>
      </c>
      <c r="C3215" s="17" t="s">
        <v>3575</v>
      </c>
      <c r="D3215" s="17">
        <v>238220</v>
      </c>
      <c r="E3215" s="17" t="s">
        <v>110</v>
      </c>
      <c r="F3215" s="17" t="s">
        <v>128</v>
      </c>
      <c r="G3215" s="17" t="s">
        <v>3774</v>
      </c>
      <c r="H3215" s="18">
        <v>5481565.4233330004</v>
      </c>
      <c r="I3215" s="18">
        <v>5481565.4233330004</v>
      </c>
      <c r="J3215" s="18">
        <v>79894.666666999998</v>
      </c>
      <c r="K3215" s="18">
        <v>674828</v>
      </c>
      <c r="L3215" s="19">
        <v>814550.9</v>
      </c>
    </row>
    <row r="3216" spans="1:12" ht="408" hidden="1" x14ac:dyDescent="0.2">
      <c r="A3216" s="16" t="s">
        <v>3758</v>
      </c>
      <c r="B3216" s="17" t="s">
        <v>3759</v>
      </c>
      <c r="C3216" s="17" t="s">
        <v>3575</v>
      </c>
      <c r="D3216" s="17">
        <v>541330</v>
      </c>
      <c r="E3216" s="17" t="s">
        <v>130</v>
      </c>
      <c r="F3216" s="17" t="s">
        <v>128</v>
      </c>
      <c r="G3216" s="17" t="s">
        <v>3775</v>
      </c>
      <c r="H3216" s="18">
        <v>5204021.7166670002</v>
      </c>
      <c r="I3216" s="18">
        <v>2539716.956667</v>
      </c>
      <c r="J3216" s="18">
        <v>198303.33333299999</v>
      </c>
      <c r="K3216" s="18">
        <v>3180306.13</v>
      </c>
      <c r="L3216" s="19">
        <v>917099.76</v>
      </c>
    </row>
    <row r="3217" spans="1:12" ht="357" hidden="1" x14ac:dyDescent="0.2">
      <c r="A3217" s="16" t="s">
        <v>3758</v>
      </c>
      <c r="B3217" s="17" t="s">
        <v>3759</v>
      </c>
      <c r="C3217" s="17" t="s">
        <v>3575</v>
      </c>
      <c r="D3217" s="17">
        <v>238210</v>
      </c>
      <c r="E3217" s="17" t="s">
        <v>2571</v>
      </c>
      <c r="F3217" s="17" t="s">
        <v>72</v>
      </c>
      <c r="G3217" s="17" t="s">
        <v>3776</v>
      </c>
      <c r="H3217" s="18">
        <v>5175033.3533330001</v>
      </c>
      <c r="I3217" s="18">
        <v>3798838.9333330002</v>
      </c>
      <c r="J3217" s="18">
        <v>935822.21333299996</v>
      </c>
      <c r="K3217" s="18">
        <v>1096289.04</v>
      </c>
      <c r="L3217" s="19">
        <v>1647482.68</v>
      </c>
    </row>
    <row r="3218" spans="1:12" ht="267.75" hidden="1" x14ac:dyDescent="0.2">
      <c r="A3218" s="16" t="s">
        <v>3758</v>
      </c>
      <c r="B3218" s="17" t="s">
        <v>3759</v>
      </c>
      <c r="C3218" s="17" t="s">
        <v>3575</v>
      </c>
      <c r="D3218" s="17">
        <v>238220</v>
      </c>
      <c r="E3218" s="17" t="s">
        <v>110</v>
      </c>
      <c r="F3218" s="17" t="s">
        <v>63</v>
      </c>
      <c r="G3218" s="17" t="s">
        <v>3777</v>
      </c>
      <c r="H3218" s="18">
        <v>4570185.93</v>
      </c>
      <c r="I3218" s="18">
        <v>4529775.5966670001</v>
      </c>
      <c r="J3218" s="18">
        <v>40410.333333000002</v>
      </c>
      <c r="K3218" s="18">
        <v>1102067.746667</v>
      </c>
      <c r="L3218" s="19">
        <v>76161.503333000001</v>
      </c>
    </row>
    <row r="3219" spans="1:12" ht="369.75" hidden="1" x14ac:dyDescent="0.2">
      <c r="A3219" s="16" t="s">
        <v>3758</v>
      </c>
      <c r="B3219" s="17" t="s">
        <v>3759</v>
      </c>
      <c r="C3219" s="17" t="s">
        <v>3575</v>
      </c>
      <c r="D3219" s="17">
        <v>561720</v>
      </c>
      <c r="E3219" s="17" t="s">
        <v>2557</v>
      </c>
      <c r="F3219" s="17" t="s">
        <v>72</v>
      </c>
      <c r="G3219" s="17" t="s">
        <v>3778</v>
      </c>
      <c r="H3219" s="18">
        <v>3898631.1866669999</v>
      </c>
      <c r="I3219" s="18">
        <v>3898631.1866669999</v>
      </c>
      <c r="J3219" s="18">
        <v>0</v>
      </c>
      <c r="K3219" s="18">
        <v>2917789.5666669998</v>
      </c>
      <c r="L3219" s="19">
        <v>0</v>
      </c>
    </row>
    <row r="3220" spans="1:12" ht="280.5" hidden="1" x14ac:dyDescent="0.2">
      <c r="A3220" s="16" t="s">
        <v>3758</v>
      </c>
      <c r="B3220" s="17" t="s">
        <v>3759</v>
      </c>
      <c r="C3220" s="17" t="s">
        <v>3575</v>
      </c>
      <c r="D3220" s="17">
        <v>561730</v>
      </c>
      <c r="E3220" s="17" t="s">
        <v>3770</v>
      </c>
      <c r="F3220" s="17" t="s">
        <v>63</v>
      </c>
      <c r="G3220" s="17" t="s">
        <v>3779</v>
      </c>
      <c r="H3220" s="18">
        <v>3868981.1766670002</v>
      </c>
      <c r="I3220" s="18">
        <v>1590971.8133330001</v>
      </c>
      <c r="J3220" s="18">
        <v>1599638.48</v>
      </c>
      <c r="K3220" s="18">
        <v>0</v>
      </c>
      <c r="L3220" s="19">
        <v>-8666.6666669999995</v>
      </c>
    </row>
    <row r="3221" spans="1:12" ht="409.5" hidden="1" x14ac:dyDescent="0.2">
      <c r="A3221" s="16" t="s">
        <v>3758</v>
      </c>
      <c r="B3221" s="17" t="s">
        <v>3759</v>
      </c>
      <c r="C3221" s="17" t="s">
        <v>3575</v>
      </c>
      <c r="D3221" s="17">
        <v>541330</v>
      </c>
      <c r="E3221" s="17" t="s">
        <v>130</v>
      </c>
      <c r="F3221" s="17" t="s">
        <v>63</v>
      </c>
      <c r="G3221" s="17" t="s">
        <v>3780</v>
      </c>
      <c r="H3221" s="18">
        <v>3634884.61</v>
      </c>
      <c r="I3221" s="18">
        <v>1741682.6</v>
      </c>
      <c r="J3221" s="18">
        <v>-1878.666667</v>
      </c>
      <c r="K3221" s="18">
        <v>2441768.1766670002</v>
      </c>
      <c r="L3221" s="19">
        <v>609542.56999999995</v>
      </c>
    </row>
    <row r="3222" spans="1:12" ht="408" hidden="1" x14ac:dyDescent="0.2">
      <c r="A3222" s="16" t="s">
        <v>3758</v>
      </c>
      <c r="B3222" s="17" t="s">
        <v>3759</v>
      </c>
      <c r="C3222" s="17" t="s">
        <v>3575</v>
      </c>
      <c r="D3222" s="17">
        <v>541330</v>
      </c>
      <c r="E3222" s="17" t="s">
        <v>130</v>
      </c>
      <c r="F3222" s="17" t="s">
        <v>72</v>
      </c>
      <c r="G3222" s="17" t="s">
        <v>3781</v>
      </c>
      <c r="H3222" s="18">
        <v>3205100.8166669998</v>
      </c>
      <c r="I3222" s="18">
        <v>1327258.493333</v>
      </c>
      <c r="J3222" s="18">
        <v>40154.043333000001</v>
      </c>
      <c r="K3222" s="18">
        <v>795375.96</v>
      </c>
      <c r="L3222" s="19">
        <v>292565.28000000003</v>
      </c>
    </row>
    <row r="3223" spans="1:12" ht="395.25" hidden="1" x14ac:dyDescent="0.2">
      <c r="A3223" s="16" t="s">
        <v>3758</v>
      </c>
      <c r="B3223" s="17" t="s">
        <v>3759</v>
      </c>
      <c r="C3223" s="17" t="s">
        <v>3575</v>
      </c>
      <c r="D3223" s="17">
        <v>541330</v>
      </c>
      <c r="E3223" s="17" t="s">
        <v>130</v>
      </c>
      <c r="F3223" s="17" t="s">
        <v>606</v>
      </c>
      <c r="G3223" s="17" t="s">
        <v>3782</v>
      </c>
      <c r="H3223" s="18">
        <v>3001066.36</v>
      </c>
      <c r="I3223" s="18">
        <v>1977874.9266669999</v>
      </c>
      <c r="J3223" s="18">
        <v>42591.953332999998</v>
      </c>
      <c r="K3223" s="18">
        <v>822911.16</v>
      </c>
      <c r="L3223" s="19">
        <v>205436.29666699999</v>
      </c>
    </row>
    <row r="3224" spans="1:12" ht="306" hidden="1" x14ac:dyDescent="0.2">
      <c r="A3224" s="16" t="s">
        <v>3758</v>
      </c>
      <c r="B3224" s="17" t="s">
        <v>3759</v>
      </c>
      <c r="C3224" s="17" t="s">
        <v>3575</v>
      </c>
      <c r="D3224" s="17">
        <v>562111</v>
      </c>
      <c r="E3224" s="17" t="s">
        <v>3783</v>
      </c>
      <c r="F3224" s="17" t="s">
        <v>128</v>
      </c>
      <c r="G3224" s="17" t="s">
        <v>3784</v>
      </c>
      <c r="H3224" s="18">
        <v>2903509.733333</v>
      </c>
      <c r="I3224" s="18">
        <v>2903509.733333</v>
      </c>
      <c r="J3224" s="18">
        <v>0</v>
      </c>
      <c r="K3224" s="18">
        <v>2918320.6466669999</v>
      </c>
      <c r="L3224" s="19">
        <v>-14810.913333</v>
      </c>
    </row>
    <row r="3225" spans="1:12" ht="409.5" hidden="1" x14ac:dyDescent="0.2">
      <c r="A3225" s="16" t="s">
        <v>3758</v>
      </c>
      <c r="B3225" s="17" t="s">
        <v>3759</v>
      </c>
      <c r="C3225" s="17" t="s">
        <v>3575</v>
      </c>
      <c r="D3225" s="17">
        <v>561210</v>
      </c>
      <c r="E3225" s="17" t="s">
        <v>17</v>
      </c>
      <c r="F3225" s="17" t="s">
        <v>63</v>
      </c>
      <c r="G3225" s="17" t="s">
        <v>3785</v>
      </c>
      <c r="H3225" s="18">
        <v>2891988.6566670001</v>
      </c>
      <c r="I3225" s="18">
        <v>2891988.6566670001</v>
      </c>
      <c r="J3225" s="18">
        <v>0</v>
      </c>
      <c r="K3225" s="18">
        <v>1381045.23</v>
      </c>
      <c r="L3225" s="19">
        <v>0</v>
      </c>
    </row>
    <row r="3226" spans="1:12" ht="293.25" hidden="1" x14ac:dyDescent="0.2">
      <c r="A3226" s="16" t="s">
        <v>3758</v>
      </c>
      <c r="B3226" s="17" t="s">
        <v>3759</v>
      </c>
      <c r="C3226" s="17" t="s">
        <v>3575</v>
      </c>
      <c r="D3226" s="17">
        <v>238990</v>
      </c>
      <c r="E3226" s="17" t="s">
        <v>3274</v>
      </c>
      <c r="F3226" s="17" t="s">
        <v>72</v>
      </c>
      <c r="G3226" s="17" t="s">
        <v>3786</v>
      </c>
      <c r="H3226" s="18">
        <v>2864064.5666669998</v>
      </c>
      <c r="I3226" s="18">
        <v>2833744.5666669998</v>
      </c>
      <c r="J3226" s="18">
        <v>66394.216667000001</v>
      </c>
      <c r="K3226" s="18">
        <v>52897.333333000002</v>
      </c>
      <c r="L3226" s="19">
        <v>0</v>
      </c>
    </row>
    <row r="3227" spans="1:12" ht="280.5" hidden="1" x14ac:dyDescent="0.2">
      <c r="A3227" s="16" t="s">
        <v>3758</v>
      </c>
      <c r="B3227" s="17" t="s">
        <v>3759</v>
      </c>
      <c r="C3227" s="17" t="s">
        <v>3575</v>
      </c>
      <c r="D3227" s="17">
        <v>237310</v>
      </c>
      <c r="E3227" s="17" t="s">
        <v>3768</v>
      </c>
      <c r="F3227" s="17" t="s">
        <v>606</v>
      </c>
      <c r="G3227" s="17" t="s">
        <v>3787</v>
      </c>
      <c r="H3227" s="18">
        <v>2717050.496667</v>
      </c>
      <c r="I3227" s="18">
        <v>-7000</v>
      </c>
      <c r="J3227" s="18">
        <v>2576768.3666670001</v>
      </c>
      <c r="K3227" s="18">
        <v>-7000</v>
      </c>
      <c r="L3227" s="19">
        <v>-26445.773333000001</v>
      </c>
    </row>
    <row r="3228" spans="1:12" ht="280.5" hidden="1" x14ac:dyDescent="0.2">
      <c r="A3228" s="16" t="s">
        <v>3758</v>
      </c>
      <c r="B3228" s="17" t="s">
        <v>3759</v>
      </c>
      <c r="C3228" s="17" t="s">
        <v>3575</v>
      </c>
      <c r="D3228" s="17">
        <v>238160</v>
      </c>
      <c r="E3228" s="17" t="s">
        <v>3788</v>
      </c>
      <c r="F3228" s="17" t="s">
        <v>128</v>
      </c>
      <c r="G3228" s="17" t="s">
        <v>3789</v>
      </c>
      <c r="H3228" s="18">
        <v>2664136</v>
      </c>
      <c r="I3228" s="18">
        <v>2664136</v>
      </c>
      <c r="J3228" s="18">
        <v>0</v>
      </c>
      <c r="K3228" s="18">
        <v>942506.33333299996</v>
      </c>
      <c r="L3228" s="19">
        <v>0</v>
      </c>
    </row>
    <row r="3229" spans="1:12" ht="369.75" hidden="1" x14ac:dyDescent="0.2">
      <c r="A3229" s="16" t="s">
        <v>3758</v>
      </c>
      <c r="B3229" s="17" t="s">
        <v>3759</v>
      </c>
      <c r="C3229" s="17" t="s">
        <v>3575</v>
      </c>
      <c r="D3229" s="17">
        <v>561720</v>
      </c>
      <c r="E3229" s="17" t="s">
        <v>2557</v>
      </c>
      <c r="F3229" s="17" t="s">
        <v>128</v>
      </c>
      <c r="G3229" s="17" t="s">
        <v>3790</v>
      </c>
      <c r="H3229" s="18">
        <v>2564634.9</v>
      </c>
      <c r="I3229" s="18">
        <v>2564634.9</v>
      </c>
      <c r="J3229" s="18">
        <v>0</v>
      </c>
      <c r="K3229" s="18">
        <v>2564634.9</v>
      </c>
      <c r="L3229" s="19">
        <v>0</v>
      </c>
    </row>
    <row r="3230" spans="1:12" ht="127.5" hidden="1" x14ac:dyDescent="0.2">
      <c r="A3230" s="16" t="s">
        <v>3758</v>
      </c>
      <c r="B3230" s="17" t="s">
        <v>3759</v>
      </c>
      <c r="C3230" s="17" t="s">
        <v>3575</v>
      </c>
      <c r="D3230" s="17">
        <v>237110</v>
      </c>
      <c r="E3230" s="17" t="s">
        <v>3791</v>
      </c>
      <c r="F3230" s="17" t="s">
        <v>72</v>
      </c>
      <c r="G3230" s="17" t="s">
        <v>3792</v>
      </c>
      <c r="H3230" s="18">
        <v>2378954.9533330002</v>
      </c>
      <c r="I3230" s="18">
        <v>2334752.5633330001</v>
      </c>
      <c r="J3230" s="18">
        <v>44202.39</v>
      </c>
      <c r="K3230" s="18">
        <v>7340</v>
      </c>
      <c r="L3230" s="19">
        <v>112001.35333300001</v>
      </c>
    </row>
    <row r="3231" spans="1:12" ht="306" hidden="1" x14ac:dyDescent="0.2">
      <c r="A3231" s="16" t="s">
        <v>3758</v>
      </c>
      <c r="B3231" s="17" t="s">
        <v>3759</v>
      </c>
      <c r="C3231" s="17" t="s">
        <v>3575</v>
      </c>
      <c r="D3231" s="17">
        <v>238160</v>
      </c>
      <c r="E3231" s="17" t="s">
        <v>3788</v>
      </c>
      <c r="F3231" s="17" t="s">
        <v>606</v>
      </c>
      <c r="G3231" s="17" t="s">
        <v>3793</v>
      </c>
      <c r="H3231" s="18">
        <v>2257304.34</v>
      </c>
      <c r="I3231" s="18">
        <v>1393793.006667</v>
      </c>
      <c r="J3231" s="18">
        <v>58043.34</v>
      </c>
      <c r="K3231" s="18">
        <v>704868</v>
      </c>
      <c r="L3231" s="19">
        <v>58043.34</v>
      </c>
    </row>
    <row r="3232" spans="1:12" ht="38.25" hidden="1" x14ac:dyDescent="0.2">
      <c r="A3232" s="16" t="s">
        <v>3758</v>
      </c>
      <c r="B3232" s="17" t="s">
        <v>3759</v>
      </c>
      <c r="C3232" s="17" t="s">
        <v>3575</v>
      </c>
      <c r="D3232" s="17">
        <v>221122</v>
      </c>
      <c r="E3232" s="17" t="s">
        <v>3794</v>
      </c>
      <c r="F3232" s="17" t="s">
        <v>72</v>
      </c>
      <c r="G3232" s="17" t="s">
        <v>3795</v>
      </c>
      <c r="H3232" s="18">
        <v>2206103.89</v>
      </c>
      <c r="I3232" s="18">
        <v>2206103.89</v>
      </c>
      <c r="J3232" s="18">
        <v>0</v>
      </c>
      <c r="K3232" s="18">
        <v>0</v>
      </c>
      <c r="L3232" s="19">
        <v>2206103.89</v>
      </c>
    </row>
    <row r="3233" spans="1:12" ht="216.75" hidden="1" x14ac:dyDescent="0.2">
      <c r="A3233" s="16" t="s">
        <v>3758</v>
      </c>
      <c r="B3233" s="17" t="s">
        <v>3759</v>
      </c>
      <c r="C3233" s="17" t="s">
        <v>3575</v>
      </c>
      <c r="D3233" s="17">
        <v>531120</v>
      </c>
      <c r="E3233" s="17" t="s">
        <v>3796</v>
      </c>
      <c r="F3233" s="17" t="s">
        <v>606</v>
      </c>
      <c r="G3233" s="17" t="s">
        <v>3797</v>
      </c>
      <c r="H3233" s="18">
        <v>2133222.12</v>
      </c>
      <c r="I3233" s="18">
        <v>2133222.12</v>
      </c>
      <c r="J3233" s="18">
        <v>0</v>
      </c>
      <c r="K3233" s="18">
        <v>299626.66666699998</v>
      </c>
      <c r="L3233" s="19">
        <v>0</v>
      </c>
    </row>
    <row r="3234" spans="1:12" ht="280.5" hidden="1" x14ac:dyDescent="0.2">
      <c r="A3234" s="16" t="s">
        <v>3758</v>
      </c>
      <c r="B3234" s="17" t="s">
        <v>3759</v>
      </c>
      <c r="C3234" s="17" t="s">
        <v>3575</v>
      </c>
      <c r="D3234" s="17">
        <v>237310</v>
      </c>
      <c r="E3234" s="17" t="s">
        <v>3768</v>
      </c>
      <c r="F3234" s="17" t="s">
        <v>63</v>
      </c>
      <c r="G3234" s="17" t="s">
        <v>3798</v>
      </c>
      <c r="H3234" s="18">
        <v>2063138.85</v>
      </c>
      <c r="I3234" s="18">
        <v>60272.263333000003</v>
      </c>
      <c r="J3234" s="18">
        <v>2002866.5866670001</v>
      </c>
      <c r="K3234" s="18">
        <v>0</v>
      </c>
      <c r="L3234" s="19">
        <v>0</v>
      </c>
    </row>
    <row r="3235" spans="1:12" ht="204" hidden="1" x14ac:dyDescent="0.2">
      <c r="A3235" s="16" t="s">
        <v>3758</v>
      </c>
      <c r="B3235" s="17" t="s">
        <v>3759</v>
      </c>
      <c r="C3235" s="17" t="s">
        <v>3575</v>
      </c>
      <c r="D3235" s="17">
        <v>238910</v>
      </c>
      <c r="E3235" s="17" t="s">
        <v>292</v>
      </c>
      <c r="F3235" s="17" t="s">
        <v>72</v>
      </c>
      <c r="G3235" s="17" t="s">
        <v>3799</v>
      </c>
      <c r="H3235" s="18">
        <v>1966171.76</v>
      </c>
      <c r="I3235" s="18">
        <v>470580.99</v>
      </c>
      <c r="J3235" s="18">
        <v>110430.826667</v>
      </c>
      <c r="K3235" s="18">
        <v>0</v>
      </c>
      <c r="L3235" s="19">
        <v>110430.826667</v>
      </c>
    </row>
    <row r="3236" spans="1:12" ht="267.75" hidden="1" x14ac:dyDescent="0.2">
      <c r="A3236" s="16" t="s">
        <v>3758</v>
      </c>
      <c r="B3236" s="17" t="s">
        <v>3759</v>
      </c>
      <c r="C3236" s="17" t="s">
        <v>3575</v>
      </c>
      <c r="D3236" s="17">
        <v>561990</v>
      </c>
      <c r="E3236" s="17" t="s">
        <v>85</v>
      </c>
      <c r="F3236" s="17" t="s">
        <v>72</v>
      </c>
      <c r="G3236" s="17" t="s">
        <v>3800</v>
      </c>
      <c r="H3236" s="18">
        <v>1825586.75</v>
      </c>
      <c r="I3236" s="18">
        <v>1333.333333</v>
      </c>
      <c r="J3236" s="18">
        <v>0</v>
      </c>
      <c r="K3236" s="18">
        <v>0</v>
      </c>
      <c r="L3236" s="19">
        <v>0</v>
      </c>
    </row>
    <row r="3237" spans="1:12" ht="102" hidden="1" x14ac:dyDescent="0.2">
      <c r="A3237" s="16" t="s">
        <v>3758</v>
      </c>
      <c r="B3237" s="17" t="s">
        <v>3759</v>
      </c>
      <c r="C3237" s="17" t="s">
        <v>3575</v>
      </c>
      <c r="D3237" s="17">
        <v>561210</v>
      </c>
      <c r="E3237" s="17" t="s">
        <v>17</v>
      </c>
      <c r="F3237" s="17" t="s">
        <v>205</v>
      </c>
      <c r="G3237" s="17" t="s">
        <v>3801</v>
      </c>
      <c r="H3237" s="18">
        <v>1769185.18</v>
      </c>
      <c r="I3237" s="18">
        <v>1769185.18</v>
      </c>
      <c r="J3237" s="18">
        <v>0</v>
      </c>
      <c r="K3237" s="18">
        <v>0</v>
      </c>
      <c r="L3237" s="19">
        <v>0</v>
      </c>
    </row>
    <row r="3238" spans="1:12" ht="51" hidden="1" x14ac:dyDescent="0.2">
      <c r="A3238" s="16" t="s">
        <v>3758</v>
      </c>
      <c r="B3238" s="17" t="s">
        <v>3759</v>
      </c>
      <c r="C3238" s="17" t="s">
        <v>3575</v>
      </c>
      <c r="D3238" s="17">
        <v>236115</v>
      </c>
      <c r="E3238" s="17" t="s">
        <v>3802</v>
      </c>
      <c r="F3238" s="17" t="s">
        <v>63</v>
      </c>
      <c r="G3238" s="17" t="s">
        <v>3803</v>
      </c>
      <c r="H3238" s="18">
        <v>1753837.6666669999</v>
      </c>
      <c r="I3238" s="18">
        <v>0</v>
      </c>
      <c r="J3238" s="18">
        <v>0</v>
      </c>
      <c r="K3238" s="18">
        <v>0</v>
      </c>
      <c r="L3238" s="19">
        <v>1753837.6666669999</v>
      </c>
    </row>
    <row r="3239" spans="1:12" ht="409.5" hidden="1" x14ac:dyDescent="0.2">
      <c r="A3239" s="16" t="s">
        <v>3758</v>
      </c>
      <c r="B3239" s="17" t="s">
        <v>3759</v>
      </c>
      <c r="C3239" s="17" t="s">
        <v>3575</v>
      </c>
      <c r="D3239" s="17">
        <v>562910</v>
      </c>
      <c r="E3239" s="17" t="s">
        <v>3674</v>
      </c>
      <c r="F3239" s="17" t="s">
        <v>72</v>
      </c>
      <c r="G3239" s="17" t="s">
        <v>3804</v>
      </c>
      <c r="H3239" s="18">
        <v>1709307.1766669999</v>
      </c>
      <c r="I3239" s="18">
        <v>1003839.96</v>
      </c>
      <c r="J3239" s="18">
        <v>0</v>
      </c>
      <c r="K3239" s="18">
        <v>290072.33333300002</v>
      </c>
      <c r="L3239" s="19">
        <v>0</v>
      </c>
    </row>
    <row r="3240" spans="1:12" ht="153" hidden="1" x14ac:dyDescent="0.2">
      <c r="A3240" s="16" t="s">
        <v>3758</v>
      </c>
      <c r="B3240" s="17" t="s">
        <v>3759</v>
      </c>
      <c r="C3240" s="17" t="s">
        <v>3575</v>
      </c>
      <c r="D3240" s="17">
        <v>562112</v>
      </c>
      <c r="E3240" s="17" t="s">
        <v>2086</v>
      </c>
      <c r="F3240" s="17" t="s">
        <v>128</v>
      </c>
      <c r="G3240" s="17" t="s">
        <v>3805</v>
      </c>
      <c r="H3240" s="18">
        <v>1492667.6266669999</v>
      </c>
      <c r="I3240" s="18">
        <v>72796</v>
      </c>
      <c r="J3240" s="18">
        <v>0</v>
      </c>
      <c r="K3240" s="18">
        <v>1419871.6266669999</v>
      </c>
      <c r="L3240" s="19">
        <v>0</v>
      </c>
    </row>
    <row r="3241" spans="1:12" ht="357" hidden="1" x14ac:dyDescent="0.2">
      <c r="A3241" s="16" t="s">
        <v>3758</v>
      </c>
      <c r="B3241" s="17" t="s">
        <v>3759</v>
      </c>
      <c r="C3241" s="17" t="s">
        <v>3575</v>
      </c>
      <c r="D3241" s="17">
        <v>562111</v>
      </c>
      <c r="E3241" s="17" t="s">
        <v>3783</v>
      </c>
      <c r="F3241" s="17" t="s">
        <v>63</v>
      </c>
      <c r="G3241" s="17" t="s">
        <v>3806</v>
      </c>
      <c r="H3241" s="18">
        <v>1470067.4366669999</v>
      </c>
      <c r="I3241" s="18">
        <v>1470067.4366669999</v>
      </c>
      <c r="J3241" s="18">
        <v>0</v>
      </c>
      <c r="K3241" s="18">
        <v>1471083.4</v>
      </c>
      <c r="L3241" s="19">
        <v>-1015.963333</v>
      </c>
    </row>
    <row r="3242" spans="1:12" ht="318.75" hidden="1" x14ac:dyDescent="0.2">
      <c r="A3242" s="16" t="s">
        <v>3758</v>
      </c>
      <c r="B3242" s="17" t="s">
        <v>3759</v>
      </c>
      <c r="C3242" s="17" t="s">
        <v>3575</v>
      </c>
      <c r="D3242" s="17">
        <v>541620</v>
      </c>
      <c r="E3242" s="17" t="s">
        <v>168</v>
      </c>
      <c r="F3242" s="17" t="s">
        <v>606</v>
      </c>
      <c r="G3242" s="17" t="s">
        <v>3807</v>
      </c>
      <c r="H3242" s="18">
        <v>1469522.463333</v>
      </c>
      <c r="I3242" s="18">
        <v>1043389.05</v>
      </c>
      <c r="J3242" s="18">
        <v>590518.03333300003</v>
      </c>
      <c r="K3242" s="18">
        <v>1043389.05</v>
      </c>
      <c r="L3242" s="19">
        <v>0</v>
      </c>
    </row>
    <row r="3243" spans="1:12" ht="191.25" hidden="1" x14ac:dyDescent="0.2">
      <c r="A3243" s="16" t="s">
        <v>3758</v>
      </c>
      <c r="B3243" s="17" t="s">
        <v>3759</v>
      </c>
      <c r="C3243" s="17" t="s">
        <v>3575</v>
      </c>
      <c r="D3243" s="17">
        <v>238160</v>
      </c>
      <c r="E3243" s="17" t="s">
        <v>3788</v>
      </c>
      <c r="F3243" s="17" t="s">
        <v>72</v>
      </c>
      <c r="G3243" s="17" t="s">
        <v>3808</v>
      </c>
      <c r="H3243" s="18">
        <v>1441478.773333</v>
      </c>
      <c r="I3243" s="18">
        <v>658381.29</v>
      </c>
      <c r="J3243" s="18">
        <v>452052.04</v>
      </c>
      <c r="K3243" s="18">
        <v>278390</v>
      </c>
      <c r="L3243" s="19">
        <v>-98527.416666999998</v>
      </c>
    </row>
    <row r="3244" spans="1:12" ht="63.75" hidden="1" x14ac:dyDescent="0.2">
      <c r="A3244" s="16" t="s">
        <v>3758</v>
      </c>
      <c r="B3244" s="17" t="s">
        <v>3759</v>
      </c>
      <c r="C3244" s="17" t="s">
        <v>3575</v>
      </c>
      <c r="D3244" s="17">
        <v>237130</v>
      </c>
      <c r="E3244" s="17" t="s">
        <v>3639</v>
      </c>
      <c r="F3244" s="17" t="s">
        <v>63</v>
      </c>
      <c r="G3244" s="17" t="s">
        <v>3809</v>
      </c>
      <c r="H3244" s="18">
        <v>1392067.1566669999</v>
      </c>
      <c r="I3244" s="18">
        <v>0</v>
      </c>
      <c r="J3244" s="18">
        <v>0</v>
      </c>
      <c r="K3244" s="18">
        <v>0</v>
      </c>
      <c r="L3244" s="19">
        <v>0</v>
      </c>
    </row>
    <row r="3245" spans="1:12" ht="216.75" hidden="1" x14ac:dyDescent="0.2">
      <c r="A3245" s="16" t="s">
        <v>3758</v>
      </c>
      <c r="B3245" s="17" t="s">
        <v>3759</v>
      </c>
      <c r="C3245" s="17" t="s">
        <v>3575</v>
      </c>
      <c r="D3245" s="17">
        <v>238220</v>
      </c>
      <c r="E3245" s="17" t="s">
        <v>110</v>
      </c>
      <c r="F3245" s="17" t="s">
        <v>72</v>
      </c>
      <c r="G3245" s="17" t="s">
        <v>3810</v>
      </c>
      <c r="H3245" s="18">
        <v>1289640.5833330001</v>
      </c>
      <c r="I3245" s="18">
        <v>691833.40666700003</v>
      </c>
      <c r="J3245" s="18">
        <v>573574.42666700005</v>
      </c>
      <c r="K3245" s="18">
        <v>93634.7</v>
      </c>
      <c r="L3245" s="19">
        <v>77383.333333000002</v>
      </c>
    </row>
    <row r="3246" spans="1:12" ht="318.75" hidden="1" x14ac:dyDescent="0.2">
      <c r="A3246" s="16" t="s">
        <v>3758</v>
      </c>
      <c r="B3246" s="17" t="s">
        <v>3759</v>
      </c>
      <c r="C3246" s="17" t="s">
        <v>3575</v>
      </c>
      <c r="D3246" s="17">
        <v>541620</v>
      </c>
      <c r="E3246" s="17" t="s">
        <v>168</v>
      </c>
      <c r="F3246" s="17" t="s">
        <v>128</v>
      </c>
      <c r="G3246" s="17" t="s">
        <v>3811</v>
      </c>
      <c r="H3246" s="18">
        <v>1279811.6333329999</v>
      </c>
      <c r="I3246" s="18">
        <v>850119.84666699998</v>
      </c>
      <c r="J3246" s="18">
        <v>600286</v>
      </c>
      <c r="K3246" s="18">
        <v>850119.84666699998</v>
      </c>
      <c r="L3246" s="19">
        <v>0</v>
      </c>
    </row>
    <row r="3247" spans="1:12" ht="76.5" hidden="1" x14ac:dyDescent="0.2">
      <c r="A3247" s="16" t="s">
        <v>3758</v>
      </c>
      <c r="B3247" s="17" t="s">
        <v>3759</v>
      </c>
      <c r="C3247" s="17" t="s">
        <v>3575</v>
      </c>
      <c r="D3247" s="17">
        <v>237130</v>
      </c>
      <c r="E3247" s="17" t="s">
        <v>3639</v>
      </c>
      <c r="F3247" s="17" t="s">
        <v>128</v>
      </c>
      <c r="G3247" s="17" t="s">
        <v>3812</v>
      </c>
      <c r="H3247" s="18">
        <v>1223242.6666669999</v>
      </c>
      <c r="I3247" s="18">
        <v>1223242.6666669999</v>
      </c>
      <c r="J3247" s="18">
        <v>816034.33333299996</v>
      </c>
      <c r="K3247" s="18">
        <v>0</v>
      </c>
      <c r="L3247" s="19">
        <v>0</v>
      </c>
    </row>
    <row r="3248" spans="1:12" ht="280.5" hidden="1" x14ac:dyDescent="0.2">
      <c r="A3248" s="16" t="s">
        <v>3758</v>
      </c>
      <c r="B3248" s="17" t="s">
        <v>3759</v>
      </c>
      <c r="C3248" s="17" t="s">
        <v>3575</v>
      </c>
      <c r="D3248" s="17">
        <v>541620</v>
      </c>
      <c r="E3248" s="17" t="s">
        <v>168</v>
      </c>
      <c r="F3248" s="17" t="s">
        <v>72</v>
      </c>
      <c r="G3248" s="17" t="s">
        <v>3813</v>
      </c>
      <c r="H3248" s="18">
        <v>1137737.1666669999</v>
      </c>
      <c r="I3248" s="18">
        <v>970478.22333299997</v>
      </c>
      <c r="J3248" s="18">
        <v>388659.07666700002</v>
      </c>
      <c r="K3248" s="18">
        <v>970478.22333299997</v>
      </c>
      <c r="L3248" s="19">
        <v>0</v>
      </c>
    </row>
    <row r="3249" spans="1:12" ht="153" hidden="1" x14ac:dyDescent="0.2">
      <c r="A3249" s="16" t="s">
        <v>3758</v>
      </c>
      <c r="B3249" s="17" t="s">
        <v>3759</v>
      </c>
      <c r="C3249" s="17" t="s">
        <v>3575</v>
      </c>
      <c r="D3249" s="17">
        <v>238160</v>
      </c>
      <c r="E3249" s="17" t="s">
        <v>3788</v>
      </c>
      <c r="F3249" s="17" t="s">
        <v>63</v>
      </c>
      <c r="G3249" s="17" t="s">
        <v>3814</v>
      </c>
      <c r="H3249" s="18">
        <v>1136077.6666669999</v>
      </c>
      <c r="I3249" s="18">
        <v>1136077.6666669999</v>
      </c>
      <c r="J3249" s="18">
        <v>473405.33333300002</v>
      </c>
      <c r="K3249" s="18">
        <v>0</v>
      </c>
      <c r="L3249" s="19">
        <v>0</v>
      </c>
    </row>
    <row r="3250" spans="1:12" ht="331.5" hidden="1" x14ac:dyDescent="0.2">
      <c r="A3250" s="16" t="s">
        <v>3758</v>
      </c>
      <c r="B3250" s="17" t="s">
        <v>3759</v>
      </c>
      <c r="C3250" s="17" t="s">
        <v>3575</v>
      </c>
      <c r="D3250" s="17">
        <v>238210</v>
      </c>
      <c r="E3250" s="17" t="s">
        <v>2571</v>
      </c>
      <c r="F3250" s="17" t="s">
        <v>128</v>
      </c>
      <c r="G3250" s="17" t="s">
        <v>3815</v>
      </c>
      <c r="H3250" s="18">
        <v>1056719.6666669999</v>
      </c>
      <c r="I3250" s="18">
        <v>1056719.6666669999</v>
      </c>
      <c r="J3250" s="18">
        <v>0</v>
      </c>
      <c r="K3250" s="18">
        <v>0</v>
      </c>
      <c r="L3250" s="19">
        <v>309189.20333300001</v>
      </c>
    </row>
    <row r="3251" spans="1:12" ht="165.75" hidden="1" x14ac:dyDescent="0.2">
      <c r="A3251" s="16" t="s">
        <v>3758</v>
      </c>
      <c r="B3251" s="17" t="s">
        <v>3759</v>
      </c>
      <c r="C3251" s="17" t="s">
        <v>3575</v>
      </c>
      <c r="D3251" s="17">
        <v>531120</v>
      </c>
      <c r="E3251" s="17" t="s">
        <v>3796</v>
      </c>
      <c r="F3251" s="17" t="s">
        <v>72</v>
      </c>
      <c r="G3251" s="17" t="s">
        <v>3816</v>
      </c>
      <c r="H3251" s="18">
        <v>1029468.6833330001</v>
      </c>
      <c r="I3251" s="18">
        <v>1029468.6833330001</v>
      </c>
      <c r="J3251" s="18">
        <v>0</v>
      </c>
      <c r="K3251" s="18">
        <v>0</v>
      </c>
      <c r="L3251" s="19">
        <v>0</v>
      </c>
    </row>
    <row r="3252" spans="1:12" ht="293.25" hidden="1" x14ac:dyDescent="0.2">
      <c r="A3252" s="16" t="s">
        <v>3758</v>
      </c>
      <c r="B3252" s="17" t="s">
        <v>3759</v>
      </c>
      <c r="C3252" s="17" t="s">
        <v>3575</v>
      </c>
      <c r="D3252" s="17">
        <v>237990</v>
      </c>
      <c r="E3252" s="17" t="s">
        <v>3817</v>
      </c>
      <c r="F3252" s="17" t="s">
        <v>72</v>
      </c>
      <c r="G3252" s="17" t="s">
        <v>3818</v>
      </c>
      <c r="H3252" s="18">
        <v>1022843.093333</v>
      </c>
      <c r="I3252" s="18">
        <v>117762.333333</v>
      </c>
      <c r="J3252" s="18">
        <v>117762.333333</v>
      </c>
      <c r="K3252" s="18">
        <v>0</v>
      </c>
      <c r="L3252" s="19">
        <v>0</v>
      </c>
    </row>
    <row r="3253" spans="1:12" ht="267.75" hidden="1" x14ac:dyDescent="0.2">
      <c r="A3253" s="16" t="s">
        <v>3758</v>
      </c>
      <c r="B3253" s="17" t="s">
        <v>3759</v>
      </c>
      <c r="C3253" s="17" t="s">
        <v>3575</v>
      </c>
      <c r="D3253" s="17">
        <v>238290</v>
      </c>
      <c r="E3253" s="17" t="s">
        <v>3099</v>
      </c>
      <c r="F3253" s="17" t="s">
        <v>606</v>
      </c>
      <c r="G3253" s="17" t="s">
        <v>3819</v>
      </c>
      <c r="H3253" s="18">
        <v>938591.15333300002</v>
      </c>
      <c r="I3253" s="18">
        <v>932013.79</v>
      </c>
      <c r="J3253" s="18">
        <v>0</v>
      </c>
      <c r="K3253" s="18">
        <v>924013.79</v>
      </c>
      <c r="L3253" s="19">
        <v>0</v>
      </c>
    </row>
    <row r="3254" spans="1:12" ht="369.75" hidden="1" x14ac:dyDescent="0.2">
      <c r="A3254" s="16" t="s">
        <v>3758</v>
      </c>
      <c r="B3254" s="17" t="s">
        <v>3759</v>
      </c>
      <c r="C3254" s="17" t="s">
        <v>3575</v>
      </c>
      <c r="D3254" s="17">
        <v>238290</v>
      </c>
      <c r="E3254" s="17" t="s">
        <v>3099</v>
      </c>
      <c r="F3254" s="17" t="s">
        <v>128</v>
      </c>
      <c r="G3254" s="17" t="s">
        <v>3820</v>
      </c>
      <c r="H3254" s="18">
        <v>878459.47</v>
      </c>
      <c r="I3254" s="18">
        <v>878459.47</v>
      </c>
      <c r="J3254" s="18">
        <v>0</v>
      </c>
      <c r="K3254" s="18">
        <v>633216.71333299996</v>
      </c>
      <c r="L3254" s="19">
        <v>0</v>
      </c>
    </row>
    <row r="3255" spans="1:12" ht="89.25" hidden="1" x14ac:dyDescent="0.2">
      <c r="A3255" s="16" t="s">
        <v>3758</v>
      </c>
      <c r="B3255" s="17" t="s">
        <v>3759</v>
      </c>
      <c r="C3255" s="17" t="s">
        <v>3575</v>
      </c>
      <c r="D3255" s="17">
        <v>561320</v>
      </c>
      <c r="E3255" s="17" t="s">
        <v>568</v>
      </c>
      <c r="F3255" s="17" t="s">
        <v>72</v>
      </c>
      <c r="G3255" s="17" t="s">
        <v>3821</v>
      </c>
      <c r="H3255" s="18">
        <v>823403.123333</v>
      </c>
      <c r="I3255" s="18">
        <v>823403.123333</v>
      </c>
      <c r="J3255" s="18">
        <v>563735.92333300004</v>
      </c>
      <c r="K3255" s="18">
        <v>259667.20000000001</v>
      </c>
      <c r="L3255" s="19">
        <v>0</v>
      </c>
    </row>
    <row r="3256" spans="1:12" ht="63.75" hidden="1" x14ac:dyDescent="0.2">
      <c r="A3256" s="16" t="s">
        <v>3758</v>
      </c>
      <c r="B3256" s="17" t="s">
        <v>3759</v>
      </c>
      <c r="C3256" s="17" t="s">
        <v>3575</v>
      </c>
      <c r="D3256" s="17">
        <v>332311</v>
      </c>
      <c r="E3256" s="17" t="s">
        <v>57</v>
      </c>
      <c r="F3256" s="17" t="s">
        <v>96</v>
      </c>
      <c r="G3256" s="17" t="s">
        <v>3822</v>
      </c>
      <c r="H3256" s="18">
        <v>815439</v>
      </c>
      <c r="I3256" s="18">
        <v>0</v>
      </c>
      <c r="J3256" s="18">
        <v>0</v>
      </c>
      <c r="K3256" s="18">
        <v>0</v>
      </c>
      <c r="L3256" s="19">
        <v>0</v>
      </c>
    </row>
    <row r="3257" spans="1:12" ht="127.5" hidden="1" x14ac:dyDescent="0.2">
      <c r="A3257" s="16" t="s">
        <v>3758</v>
      </c>
      <c r="B3257" s="17" t="s">
        <v>3759</v>
      </c>
      <c r="C3257" s="17" t="s">
        <v>3575</v>
      </c>
      <c r="D3257" s="17">
        <v>561710</v>
      </c>
      <c r="E3257" s="17" t="s">
        <v>3823</v>
      </c>
      <c r="F3257" s="17" t="s">
        <v>128</v>
      </c>
      <c r="G3257" s="17" t="s">
        <v>3824</v>
      </c>
      <c r="H3257" s="18">
        <v>779762.30333300005</v>
      </c>
      <c r="I3257" s="18">
        <v>779762.30333300005</v>
      </c>
      <c r="J3257" s="18">
        <v>0</v>
      </c>
      <c r="K3257" s="18">
        <v>0</v>
      </c>
      <c r="L3257" s="19">
        <v>0</v>
      </c>
    </row>
    <row r="3258" spans="1:12" ht="242.25" hidden="1" x14ac:dyDescent="0.2">
      <c r="A3258" s="16" t="s">
        <v>3758</v>
      </c>
      <c r="B3258" s="17" t="s">
        <v>3759</v>
      </c>
      <c r="C3258" s="17" t="s">
        <v>3575</v>
      </c>
      <c r="D3258" s="17">
        <v>541620</v>
      </c>
      <c r="E3258" s="17" t="s">
        <v>168</v>
      </c>
      <c r="F3258" s="17" t="s">
        <v>63</v>
      </c>
      <c r="G3258" s="17" t="s">
        <v>3825</v>
      </c>
      <c r="H3258" s="18">
        <v>773111.05</v>
      </c>
      <c r="I3258" s="18">
        <v>680040.71666699997</v>
      </c>
      <c r="J3258" s="18">
        <v>109643.666667</v>
      </c>
      <c r="K3258" s="18">
        <v>663467.38333300001</v>
      </c>
      <c r="L3258" s="19">
        <v>0</v>
      </c>
    </row>
    <row r="3259" spans="1:12" ht="76.5" hidden="1" x14ac:dyDescent="0.2">
      <c r="A3259" s="16" t="s">
        <v>3758</v>
      </c>
      <c r="B3259" s="17" t="s">
        <v>3759</v>
      </c>
      <c r="C3259" s="17" t="s">
        <v>3575</v>
      </c>
      <c r="D3259" s="17">
        <v>485999</v>
      </c>
      <c r="E3259" s="17" t="s">
        <v>307</v>
      </c>
      <c r="F3259" s="17" t="s">
        <v>128</v>
      </c>
      <c r="G3259" s="17" t="s">
        <v>3826</v>
      </c>
      <c r="H3259" s="18">
        <v>756419.246667</v>
      </c>
      <c r="I3259" s="18">
        <v>756419.246667</v>
      </c>
      <c r="J3259" s="18">
        <v>756419.246667</v>
      </c>
      <c r="K3259" s="18">
        <v>0</v>
      </c>
      <c r="L3259" s="19">
        <v>756419.246667</v>
      </c>
    </row>
    <row r="3260" spans="1:12" ht="280.5" hidden="1" x14ac:dyDescent="0.2">
      <c r="A3260" s="16" t="s">
        <v>3758</v>
      </c>
      <c r="B3260" s="17" t="s">
        <v>3759</v>
      </c>
      <c r="C3260" s="17" t="s">
        <v>3575</v>
      </c>
      <c r="D3260" s="17">
        <v>238290</v>
      </c>
      <c r="E3260" s="17" t="s">
        <v>3099</v>
      </c>
      <c r="F3260" s="17" t="s">
        <v>72</v>
      </c>
      <c r="G3260" s="17" t="s">
        <v>3827</v>
      </c>
      <c r="H3260" s="18">
        <v>743872.98666699999</v>
      </c>
      <c r="I3260" s="18">
        <v>743872.98666699999</v>
      </c>
      <c r="J3260" s="18">
        <v>0</v>
      </c>
      <c r="K3260" s="18">
        <v>743872.98666699999</v>
      </c>
      <c r="L3260" s="19">
        <v>0</v>
      </c>
    </row>
    <row r="3261" spans="1:12" ht="280.5" hidden="1" x14ac:dyDescent="0.2">
      <c r="A3261" s="16" t="s">
        <v>3758</v>
      </c>
      <c r="B3261" s="17" t="s">
        <v>3759</v>
      </c>
      <c r="C3261" s="17" t="s">
        <v>3575</v>
      </c>
      <c r="D3261" s="17">
        <v>238220</v>
      </c>
      <c r="E3261" s="17" t="s">
        <v>110</v>
      </c>
      <c r="F3261" s="17" t="s">
        <v>606</v>
      </c>
      <c r="G3261" s="17" t="s">
        <v>3828</v>
      </c>
      <c r="H3261" s="18">
        <v>741605.48666699999</v>
      </c>
      <c r="I3261" s="18">
        <v>620102.21333299996</v>
      </c>
      <c r="J3261" s="18">
        <v>0</v>
      </c>
      <c r="K3261" s="18">
        <v>0</v>
      </c>
      <c r="L3261" s="19">
        <v>38773.666666999998</v>
      </c>
    </row>
    <row r="3262" spans="1:12" ht="114.75" hidden="1" x14ac:dyDescent="0.2">
      <c r="A3262" s="16" t="s">
        <v>3758</v>
      </c>
      <c r="B3262" s="17" t="s">
        <v>3759</v>
      </c>
      <c r="C3262" s="17" t="s">
        <v>3575</v>
      </c>
      <c r="D3262" s="17">
        <v>237310</v>
      </c>
      <c r="E3262" s="17" t="s">
        <v>3768</v>
      </c>
      <c r="F3262" s="17" t="s">
        <v>128</v>
      </c>
      <c r="G3262" s="17" t="s">
        <v>3829</v>
      </c>
      <c r="H3262" s="18">
        <v>741155.54666700005</v>
      </c>
      <c r="I3262" s="18">
        <v>0</v>
      </c>
      <c r="J3262" s="18">
        <v>741155.54666700005</v>
      </c>
      <c r="K3262" s="18">
        <v>0</v>
      </c>
      <c r="L3262" s="19">
        <v>-1666.666667</v>
      </c>
    </row>
    <row r="3263" spans="1:12" ht="63.75" hidden="1" x14ac:dyDescent="0.2">
      <c r="A3263" s="16" t="s">
        <v>3758</v>
      </c>
      <c r="B3263" s="17" t="s">
        <v>3759</v>
      </c>
      <c r="C3263" s="17" t="s">
        <v>3575</v>
      </c>
      <c r="D3263" s="17">
        <v>485999</v>
      </c>
      <c r="E3263" s="17" t="s">
        <v>307</v>
      </c>
      <c r="F3263" s="17" t="s">
        <v>606</v>
      </c>
      <c r="G3263" s="17" t="s">
        <v>3830</v>
      </c>
      <c r="H3263" s="18">
        <v>706512.19</v>
      </c>
      <c r="I3263" s="18">
        <v>706512.19</v>
      </c>
      <c r="J3263" s="18">
        <v>705150.68</v>
      </c>
      <c r="K3263" s="18">
        <v>0</v>
      </c>
      <c r="L3263" s="19">
        <v>705150.68</v>
      </c>
    </row>
    <row r="3264" spans="1:12" ht="76.5" hidden="1" x14ac:dyDescent="0.2">
      <c r="A3264" s="16" t="s">
        <v>3758</v>
      </c>
      <c r="B3264" s="17" t="s">
        <v>3759</v>
      </c>
      <c r="C3264" s="17" t="s">
        <v>3575</v>
      </c>
      <c r="D3264" s="17">
        <v>561320</v>
      </c>
      <c r="E3264" s="17" t="s">
        <v>568</v>
      </c>
      <c r="F3264" s="17" t="s">
        <v>128</v>
      </c>
      <c r="G3264" s="17" t="s">
        <v>3831</v>
      </c>
      <c r="H3264" s="18">
        <v>652777.78666700004</v>
      </c>
      <c r="I3264" s="18">
        <v>652777.78666700004</v>
      </c>
      <c r="J3264" s="18">
        <v>279404.79999999999</v>
      </c>
      <c r="K3264" s="18">
        <v>373372.98666699999</v>
      </c>
      <c r="L3264" s="19">
        <v>0</v>
      </c>
    </row>
    <row r="3265" spans="1:12" ht="76.5" hidden="1" x14ac:dyDescent="0.2">
      <c r="A3265" s="16" t="s">
        <v>3758</v>
      </c>
      <c r="B3265" s="17" t="s">
        <v>3759</v>
      </c>
      <c r="C3265" s="17" t="s">
        <v>3575</v>
      </c>
      <c r="D3265" s="17">
        <v>561720</v>
      </c>
      <c r="E3265" s="17" t="s">
        <v>2557</v>
      </c>
      <c r="F3265" s="17" t="s">
        <v>63</v>
      </c>
      <c r="G3265" s="17" t="s">
        <v>3832</v>
      </c>
      <c r="H3265" s="18">
        <v>650273.06666699995</v>
      </c>
      <c r="I3265" s="18">
        <v>650273.06666699995</v>
      </c>
      <c r="J3265" s="18">
        <v>0</v>
      </c>
      <c r="K3265" s="18">
        <v>4145.72</v>
      </c>
      <c r="L3265" s="19">
        <v>0</v>
      </c>
    </row>
    <row r="3266" spans="1:12" ht="76.5" hidden="1" x14ac:dyDescent="0.2">
      <c r="A3266" s="16" t="s">
        <v>3758</v>
      </c>
      <c r="B3266" s="17" t="s">
        <v>3759</v>
      </c>
      <c r="C3266" s="17" t="s">
        <v>3575</v>
      </c>
      <c r="D3266" s="17">
        <v>561730</v>
      </c>
      <c r="E3266" s="17" t="s">
        <v>3770</v>
      </c>
      <c r="F3266" s="17" t="s">
        <v>72</v>
      </c>
      <c r="G3266" s="17" t="s">
        <v>3833</v>
      </c>
      <c r="H3266" s="18">
        <v>619004.88333300001</v>
      </c>
      <c r="I3266" s="18">
        <v>619004.88333300001</v>
      </c>
      <c r="J3266" s="18">
        <v>619004.88333300001</v>
      </c>
      <c r="K3266" s="18">
        <v>0</v>
      </c>
      <c r="L3266" s="19">
        <v>0</v>
      </c>
    </row>
    <row r="3267" spans="1:12" ht="89.25" hidden="1" x14ac:dyDescent="0.2">
      <c r="A3267" s="16" t="s">
        <v>3758</v>
      </c>
      <c r="B3267" s="17" t="s">
        <v>3759</v>
      </c>
      <c r="C3267" s="17" t="s">
        <v>3575</v>
      </c>
      <c r="D3267" s="17">
        <v>238350</v>
      </c>
      <c r="E3267" s="17" t="s">
        <v>3834</v>
      </c>
      <c r="F3267" s="17" t="s">
        <v>128</v>
      </c>
      <c r="G3267" s="17" t="s">
        <v>3835</v>
      </c>
      <c r="H3267" s="18">
        <v>578791.33333299996</v>
      </c>
      <c r="I3267" s="18">
        <v>578791.33333299996</v>
      </c>
      <c r="J3267" s="18">
        <v>0</v>
      </c>
      <c r="K3267" s="18">
        <v>0</v>
      </c>
      <c r="L3267" s="19">
        <v>578791.33333299996</v>
      </c>
    </row>
    <row r="3268" spans="1:12" ht="63.75" hidden="1" x14ac:dyDescent="0.2">
      <c r="A3268" s="16" t="s">
        <v>3758</v>
      </c>
      <c r="B3268" s="17" t="s">
        <v>3759</v>
      </c>
      <c r="C3268" s="17" t="s">
        <v>3575</v>
      </c>
      <c r="D3268" s="17">
        <v>221320</v>
      </c>
      <c r="E3268" s="17" t="s">
        <v>3836</v>
      </c>
      <c r="F3268" s="17" t="s">
        <v>72</v>
      </c>
      <c r="G3268" s="17" t="s">
        <v>3837</v>
      </c>
      <c r="H3268" s="18">
        <v>560098.6</v>
      </c>
      <c r="I3268" s="18">
        <v>0</v>
      </c>
      <c r="J3268" s="18">
        <v>0</v>
      </c>
      <c r="K3268" s="18">
        <v>0</v>
      </c>
      <c r="L3268" s="19">
        <v>0</v>
      </c>
    </row>
    <row r="3269" spans="1:12" ht="165.75" hidden="1" x14ac:dyDescent="0.2">
      <c r="A3269" s="16" t="s">
        <v>3758</v>
      </c>
      <c r="B3269" s="17" t="s">
        <v>3759</v>
      </c>
      <c r="C3269" s="17" t="s">
        <v>3575</v>
      </c>
      <c r="D3269" s="17">
        <v>561320</v>
      </c>
      <c r="E3269" s="17" t="s">
        <v>568</v>
      </c>
      <c r="F3269" s="17" t="s">
        <v>63</v>
      </c>
      <c r="G3269" s="17" t="s">
        <v>3838</v>
      </c>
      <c r="H3269" s="18">
        <v>539079.64</v>
      </c>
      <c r="I3269" s="18">
        <v>539079.64</v>
      </c>
      <c r="J3269" s="18">
        <v>231430.39999999999</v>
      </c>
      <c r="K3269" s="18">
        <v>307649.24</v>
      </c>
      <c r="L3269" s="19">
        <v>0</v>
      </c>
    </row>
    <row r="3270" spans="1:12" ht="242.25" hidden="1" x14ac:dyDescent="0.2">
      <c r="A3270" s="16" t="s">
        <v>3758</v>
      </c>
      <c r="B3270" s="17" t="s">
        <v>3759</v>
      </c>
      <c r="C3270" s="17" t="s">
        <v>3575</v>
      </c>
      <c r="D3270" s="17">
        <v>236210</v>
      </c>
      <c r="E3270" s="17" t="s">
        <v>3839</v>
      </c>
      <c r="F3270" s="17" t="s">
        <v>606</v>
      </c>
      <c r="G3270" s="17" t="s">
        <v>3840</v>
      </c>
      <c r="H3270" s="18">
        <v>509535.29333299998</v>
      </c>
      <c r="I3270" s="18">
        <v>509535.29333299998</v>
      </c>
      <c r="J3270" s="18">
        <v>0</v>
      </c>
      <c r="K3270" s="18">
        <v>0</v>
      </c>
      <c r="L3270" s="19">
        <v>0</v>
      </c>
    </row>
    <row r="3271" spans="1:12" ht="25.5" hidden="1" x14ac:dyDescent="0.2">
      <c r="A3271" s="16" t="s">
        <v>3758</v>
      </c>
      <c r="B3271" s="17" t="s">
        <v>3759</v>
      </c>
      <c r="C3271" s="17" t="s">
        <v>3575</v>
      </c>
      <c r="D3271" s="17">
        <v>561210</v>
      </c>
      <c r="E3271" s="17" t="s">
        <v>17</v>
      </c>
      <c r="F3271" s="17" t="s">
        <v>94</v>
      </c>
      <c r="G3271" s="17" t="s">
        <v>3841</v>
      </c>
      <c r="H3271" s="18">
        <v>494020.88666700001</v>
      </c>
      <c r="I3271" s="18">
        <v>494020.88666700001</v>
      </c>
      <c r="J3271" s="18">
        <v>0</v>
      </c>
      <c r="K3271" s="18">
        <v>0</v>
      </c>
      <c r="L3271" s="19">
        <v>0</v>
      </c>
    </row>
    <row r="3272" spans="1:12" ht="51" hidden="1" x14ac:dyDescent="0.2">
      <c r="A3272" s="16" t="s">
        <v>3758</v>
      </c>
      <c r="B3272" s="17" t="s">
        <v>3759</v>
      </c>
      <c r="C3272" s="17" t="s">
        <v>3575</v>
      </c>
      <c r="D3272" s="17">
        <v>541614</v>
      </c>
      <c r="E3272" s="17" t="s">
        <v>22</v>
      </c>
      <c r="F3272" s="17" t="s">
        <v>63</v>
      </c>
      <c r="G3272" s="17" t="s">
        <v>3842</v>
      </c>
      <c r="H3272" s="18">
        <v>480339.996667</v>
      </c>
      <c r="I3272" s="18">
        <v>0</v>
      </c>
      <c r="J3272" s="18">
        <v>0</v>
      </c>
      <c r="K3272" s="18">
        <v>0</v>
      </c>
      <c r="L3272" s="19">
        <v>0</v>
      </c>
    </row>
    <row r="3273" spans="1:12" ht="280.5" hidden="1" x14ac:dyDescent="0.2">
      <c r="A3273" s="16" t="s">
        <v>3758</v>
      </c>
      <c r="B3273" s="17" t="s">
        <v>3759</v>
      </c>
      <c r="C3273" s="17" t="s">
        <v>3575</v>
      </c>
      <c r="D3273" s="17">
        <v>541310</v>
      </c>
      <c r="E3273" s="17" t="s">
        <v>3843</v>
      </c>
      <c r="F3273" s="17" t="s">
        <v>63</v>
      </c>
      <c r="G3273" s="17" t="s">
        <v>3844</v>
      </c>
      <c r="H3273" s="18">
        <v>472547.52</v>
      </c>
      <c r="I3273" s="18">
        <v>534405.06333300006</v>
      </c>
      <c r="J3273" s="18">
        <v>-61857.543333000001</v>
      </c>
      <c r="K3273" s="18">
        <v>0</v>
      </c>
      <c r="L3273" s="19">
        <v>0</v>
      </c>
    </row>
    <row r="3274" spans="1:12" ht="25.5" hidden="1" x14ac:dyDescent="0.2">
      <c r="A3274" s="16" t="s">
        <v>3758</v>
      </c>
      <c r="B3274" s="17" t="s">
        <v>3759</v>
      </c>
      <c r="C3274" s="17" t="s">
        <v>3575</v>
      </c>
      <c r="D3274" s="17">
        <v>238220</v>
      </c>
      <c r="E3274" s="17" t="s">
        <v>110</v>
      </c>
      <c r="F3274" s="17" t="s">
        <v>96</v>
      </c>
      <c r="G3274" s="17" t="s">
        <v>3845</v>
      </c>
      <c r="H3274" s="18">
        <v>438000</v>
      </c>
      <c r="I3274" s="18">
        <v>438000</v>
      </c>
      <c r="J3274" s="18">
        <v>0</v>
      </c>
      <c r="K3274" s="18">
        <v>0</v>
      </c>
      <c r="L3274" s="19">
        <v>0</v>
      </c>
    </row>
    <row r="3275" spans="1:12" ht="153" hidden="1" x14ac:dyDescent="0.2">
      <c r="A3275" s="16" t="s">
        <v>3758</v>
      </c>
      <c r="B3275" s="17" t="s">
        <v>3759</v>
      </c>
      <c r="C3275" s="17" t="s">
        <v>3575</v>
      </c>
      <c r="D3275" s="17">
        <v>531190</v>
      </c>
      <c r="E3275" s="17" t="s">
        <v>3846</v>
      </c>
      <c r="F3275" s="17" t="s">
        <v>606</v>
      </c>
      <c r="G3275" s="17" t="s">
        <v>3847</v>
      </c>
      <c r="H3275" s="18">
        <v>434657.86666699999</v>
      </c>
      <c r="I3275" s="18">
        <v>434657.86666699999</v>
      </c>
      <c r="J3275" s="18">
        <v>0</v>
      </c>
      <c r="K3275" s="18">
        <v>0</v>
      </c>
      <c r="L3275" s="19">
        <v>291333.33333300002</v>
      </c>
    </row>
    <row r="3276" spans="1:12" ht="25.5" hidden="1" x14ac:dyDescent="0.2">
      <c r="A3276" s="16" t="s">
        <v>3758</v>
      </c>
      <c r="B3276" s="17" t="s">
        <v>3759</v>
      </c>
      <c r="C3276" s="17" t="s">
        <v>3575</v>
      </c>
      <c r="D3276" s="17">
        <v>321992</v>
      </c>
      <c r="E3276" s="17" t="s">
        <v>3848</v>
      </c>
      <c r="F3276" s="17" t="s">
        <v>72</v>
      </c>
      <c r="G3276" s="17" t="s">
        <v>3849</v>
      </c>
      <c r="H3276" s="18">
        <v>434316.33333300002</v>
      </c>
      <c r="I3276" s="18">
        <v>0</v>
      </c>
      <c r="J3276" s="18">
        <v>0</v>
      </c>
      <c r="K3276" s="18">
        <v>0</v>
      </c>
      <c r="L3276" s="19">
        <v>0</v>
      </c>
    </row>
    <row r="3277" spans="1:12" ht="267.75" hidden="1" x14ac:dyDescent="0.2">
      <c r="A3277" s="16" t="s">
        <v>3758</v>
      </c>
      <c r="B3277" s="17" t="s">
        <v>3759</v>
      </c>
      <c r="C3277" s="17" t="s">
        <v>3575</v>
      </c>
      <c r="D3277" s="17">
        <v>541310</v>
      </c>
      <c r="E3277" s="17" t="s">
        <v>3843</v>
      </c>
      <c r="F3277" s="17" t="s">
        <v>606</v>
      </c>
      <c r="G3277" s="17" t="s">
        <v>3850</v>
      </c>
      <c r="H3277" s="18">
        <v>424327.33</v>
      </c>
      <c r="I3277" s="18">
        <v>410199.66333299997</v>
      </c>
      <c r="J3277" s="18">
        <v>0</v>
      </c>
      <c r="K3277" s="18">
        <v>0</v>
      </c>
      <c r="L3277" s="19">
        <v>0</v>
      </c>
    </row>
    <row r="3278" spans="1:12" ht="280.5" hidden="1" x14ac:dyDescent="0.2">
      <c r="A3278" s="16" t="s">
        <v>3758</v>
      </c>
      <c r="B3278" s="17" t="s">
        <v>3759</v>
      </c>
      <c r="C3278" s="17" t="s">
        <v>3575</v>
      </c>
      <c r="D3278" s="17">
        <v>562910</v>
      </c>
      <c r="E3278" s="17" t="s">
        <v>3674</v>
      </c>
      <c r="F3278" s="17" t="s">
        <v>63</v>
      </c>
      <c r="G3278" s="17" t="s">
        <v>3851</v>
      </c>
      <c r="H3278" s="18">
        <v>392056.936667</v>
      </c>
      <c r="I3278" s="18">
        <v>221602.123333</v>
      </c>
      <c r="J3278" s="18">
        <v>0</v>
      </c>
      <c r="K3278" s="18">
        <v>2969.4566669999999</v>
      </c>
      <c r="L3278" s="19">
        <v>7951.3333329999996</v>
      </c>
    </row>
    <row r="3279" spans="1:12" ht="38.25" hidden="1" x14ac:dyDescent="0.2">
      <c r="A3279" s="16" t="s">
        <v>3758</v>
      </c>
      <c r="B3279" s="17" t="s">
        <v>3759</v>
      </c>
      <c r="C3279" s="17" t="s">
        <v>3575</v>
      </c>
      <c r="D3279" s="17">
        <v>238390</v>
      </c>
      <c r="E3279" s="17" t="s">
        <v>380</v>
      </c>
      <c r="F3279" s="17" t="s">
        <v>72</v>
      </c>
      <c r="G3279" s="17" t="s">
        <v>3852</v>
      </c>
      <c r="H3279" s="18">
        <v>380037.6</v>
      </c>
      <c r="I3279" s="18">
        <v>297633.66666699998</v>
      </c>
      <c r="J3279" s="18">
        <v>0</v>
      </c>
      <c r="K3279" s="18">
        <v>82403.933332999994</v>
      </c>
      <c r="L3279" s="19">
        <v>201502.66666700001</v>
      </c>
    </row>
    <row r="3280" spans="1:12" ht="25.5" hidden="1" x14ac:dyDescent="0.2">
      <c r="A3280" s="16" t="s">
        <v>3758</v>
      </c>
      <c r="B3280" s="17" t="s">
        <v>3759</v>
      </c>
      <c r="C3280" s="17" t="s">
        <v>3575</v>
      </c>
      <c r="D3280" s="17">
        <v>485410</v>
      </c>
      <c r="E3280" s="17" t="s">
        <v>3853</v>
      </c>
      <c r="F3280" s="17" t="s">
        <v>63</v>
      </c>
      <c r="G3280" s="17" t="s">
        <v>3854</v>
      </c>
      <c r="H3280" s="18">
        <v>364618.8</v>
      </c>
      <c r="I3280" s="18">
        <v>364618.8</v>
      </c>
      <c r="J3280" s="18">
        <v>364618.8</v>
      </c>
      <c r="K3280" s="18">
        <v>0</v>
      </c>
      <c r="L3280" s="19">
        <v>364618.8</v>
      </c>
    </row>
    <row r="3281" spans="1:12" ht="38.25" hidden="1" x14ac:dyDescent="0.2">
      <c r="A3281" s="16" t="s">
        <v>3758</v>
      </c>
      <c r="B3281" s="17" t="s">
        <v>3759</v>
      </c>
      <c r="C3281" s="17" t="s">
        <v>3575</v>
      </c>
      <c r="D3281" s="17">
        <v>561320</v>
      </c>
      <c r="E3281" s="17" t="s">
        <v>568</v>
      </c>
      <c r="F3281" s="17" t="s">
        <v>606</v>
      </c>
      <c r="G3281" s="17" t="s">
        <v>3855</v>
      </c>
      <c r="H3281" s="18">
        <v>358114.16</v>
      </c>
      <c r="I3281" s="18">
        <v>358114.16</v>
      </c>
      <c r="J3281" s="18">
        <v>225040.57333300001</v>
      </c>
      <c r="K3281" s="18">
        <v>133073.586667</v>
      </c>
      <c r="L3281" s="19">
        <v>0</v>
      </c>
    </row>
    <row r="3282" spans="1:12" ht="102" hidden="1" x14ac:dyDescent="0.2">
      <c r="A3282" s="16" t="s">
        <v>3758</v>
      </c>
      <c r="B3282" s="17" t="s">
        <v>3759</v>
      </c>
      <c r="C3282" s="17" t="s">
        <v>3575</v>
      </c>
      <c r="D3282" s="17">
        <v>562910</v>
      </c>
      <c r="E3282" s="17" t="s">
        <v>3674</v>
      </c>
      <c r="F3282" s="17" t="s">
        <v>128</v>
      </c>
      <c r="G3282" s="17" t="s">
        <v>3856</v>
      </c>
      <c r="H3282" s="18">
        <v>344939.11666699999</v>
      </c>
      <c r="I3282" s="18">
        <v>344939.11666699999</v>
      </c>
      <c r="J3282" s="18">
        <v>0</v>
      </c>
      <c r="K3282" s="18">
        <v>141826.45333300001</v>
      </c>
      <c r="L3282" s="19">
        <v>0</v>
      </c>
    </row>
    <row r="3283" spans="1:12" ht="102" hidden="1" x14ac:dyDescent="0.2">
      <c r="A3283" s="16" t="s">
        <v>3758</v>
      </c>
      <c r="B3283" s="17" t="s">
        <v>3759</v>
      </c>
      <c r="C3283" s="17" t="s">
        <v>3575</v>
      </c>
      <c r="D3283" s="17">
        <v>238330</v>
      </c>
      <c r="E3283" s="17" t="s">
        <v>3370</v>
      </c>
      <c r="F3283" s="17" t="s">
        <v>72</v>
      </c>
      <c r="G3283" s="17" t="s">
        <v>3857</v>
      </c>
      <c r="H3283" s="18">
        <v>336263.86666699999</v>
      </c>
      <c r="I3283" s="18">
        <v>347253.03333300003</v>
      </c>
      <c r="J3283" s="18">
        <v>6961.5</v>
      </c>
      <c r="K3283" s="18">
        <v>218291.533333</v>
      </c>
      <c r="L3283" s="19">
        <v>0</v>
      </c>
    </row>
    <row r="3284" spans="1:12" ht="216.75" hidden="1" x14ac:dyDescent="0.2">
      <c r="A3284" s="16" t="s">
        <v>3758</v>
      </c>
      <c r="B3284" s="17" t="s">
        <v>3759</v>
      </c>
      <c r="C3284" s="17" t="s">
        <v>3575</v>
      </c>
      <c r="D3284" s="17">
        <v>237990</v>
      </c>
      <c r="E3284" s="17" t="s">
        <v>3817</v>
      </c>
      <c r="F3284" s="17" t="s">
        <v>606</v>
      </c>
      <c r="G3284" s="17" t="s">
        <v>3858</v>
      </c>
      <c r="H3284" s="18">
        <v>278038.19</v>
      </c>
      <c r="I3284" s="18">
        <v>0</v>
      </c>
      <c r="J3284" s="18">
        <v>0</v>
      </c>
      <c r="K3284" s="18">
        <v>0</v>
      </c>
      <c r="L3284" s="19">
        <v>0</v>
      </c>
    </row>
    <row r="3285" spans="1:12" ht="38.25" hidden="1" x14ac:dyDescent="0.2">
      <c r="A3285" s="16" t="s">
        <v>3758</v>
      </c>
      <c r="B3285" s="17" t="s">
        <v>3759</v>
      </c>
      <c r="C3285" s="17" t="s">
        <v>3575</v>
      </c>
      <c r="D3285" s="17">
        <v>237990</v>
      </c>
      <c r="E3285" s="17" t="s">
        <v>3817</v>
      </c>
      <c r="F3285" s="17" t="s">
        <v>128</v>
      </c>
      <c r="G3285" s="17" t="s">
        <v>3859</v>
      </c>
      <c r="H3285" s="18">
        <v>269931.16666699998</v>
      </c>
      <c r="I3285" s="18">
        <v>50000</v>
      </c>
      <c r="J3285" s="18">
        <v>50000</v>
      </c>
      <c r="K3285" s="18">
        <v>0</v>
      </c>
      <c r="L3285" s="19">
        <v>0</v>
      </c>
    </row>
    <row r="3286" spans="1:12" ht="204" hidden="1" x14ac:dyDescent="0.2">
      <c r="A3286" s="16" t="s">
        <v>3758</v>
      </c>
      <c r="B3286" s="17" t="s">
        <v>3759</v>
      </c>
      <c r="C3286" s="17" t="s">
        <v>3575</v>
      </c>
      <c r="D3286" s="17">
        <v>238990</v>
      </c>
      <c r="E3286" s="17" t="s">
        <v>3274</v>
      </c>
      <c r="F3286" s="17" t="s">
        <v>606</v>
      </c>
      <c r="G3286" s="17" t="s">
        <v>3860</v>
      </c>
      <c r="H3286" s="18">
        <v>269897.09000000003</v>
      </c>
      <c r="I3286" s="18">
        <v>68075.360000000001</v>
      </c>
      <c r="J3286" s="18">
        <v>61862.396667000001</v>
      </c>
      <c r="K3286" s="18">
        <v>0</v>
      </c>
      <c r="L3286" s="19">
        <v>12194.693332999999</v>
      </c>
    </row>
    <row r="3287" spans="1:12" ht="25.5" hidden="1" x14ac:dyDescent="0.2">
      <c r="A3287" s="16" t="s">
        <v>3758</v>
      </c>
      <c r="B3287" s="17" t="s">
        <v>3759</v>
      </c>
      <c r="C3287" s="17" t="s">
        <v>3575</v>
      </c>
      <c r="D3287" s="17">
        <v>238910</v>
      </c>
      <c r="E3287" s="17" t="s">
        <v>292</v>
      </c>
      <c r="F3287" s="17" t="s">
        <v>606</v>
      </c>
      <c r="G3287" s="17" t="s">
        <v>3861</v>
      </c>
      <c r="H3287" s="18">
        <v>246790.67666699999</v>
      </c>
      <c r="I3287" s="18">
        <v>0</v>
      </c>
      <c r="J3287" s="18">
        <v>0</v>
      </c>
      <c r="K3287" s="18">
        <v>0</v>
      </c>
      <c r="L3287" s="19">
        <v>0</v>
      </c>
    </row>
    <row r="3288" spans="1:12" ht="102" hidden="1" x14ac:dyDescent="0.2">
      <c r="A3288" s="16" t="s">
        <v>3758</v>
      </c>
      <c r="B3288" s="17" t="s">
        <v>3759</v>
      </c>
      <c r="C3288" s="17" t="s">
        <v>3575</v>
      </c>
      <c r="D3288" s="17">
        <v>238990</v>
      </c>
      <c r="E3288" s="17" t="s">
        <v>3274</v>
      </c>
      <c r="F3288" s="17" t="s">
        <v>63</v>
      </c>
      <c r="G3288" s="17" t="s">
        <v>3862</v>
      </c>
      <c r="H3288" s="18">
        <v>219150.44666700001</v>
      </c>
      <c r="I3288" s="18">
        <v>0</v>
      </c>
      <c r="J3288" s="18">
        <v>0</v>
      </c>
      <c r="K3288" s="18">
        <v>0</v>
      </c>
      <c r="L3288" s="19">
        <v>0</v>
      </c>
    </row>
    <row r="3289" spans="1:12" ht="140.25" hidden="1" x14ac:dyDescent="0.2">
      <c r="A3289" s="16" t="s">
        <v>3758</v>
      </c>
      <c r="B3289" s="17" t="s">
        <v>3759</v>
      </c>
      <c r="C3289" s="17" t="s">
        <v>3575</v>
      </c>
      <c r="D3289" s="17">
        <v>811111</v>
      </c>
      <c r="E3289" s="17" t="s">
        <v>1750</v>
      </c>
      <c r="F3289" s="17" t="s">
        <v>63</v>
      </c>
      <c r="G3289" s="17" t="s">
        <v>3863</v>
      </c>
      <c r="H3289" s="18">
        <v>208022.123333</v>
      </c>
      <c r="I3289" s="18">
        <v>2599.1</v>
      </c>
      <c r="J3289" s="18">
        <v>205423.02333299999</v>
      </c>
      <c r="K3289" s="18">
        <v>0</v>
      </c>
      <c r="L3289" s="19">
        <v>0</v>
      </c>
    </row>
    <row r="3290" spans="1:12" ht="38.25" hidden="1" x14ac:dyDescent="0.2">
      <c r="A3290" s="16" t="s">
        <v>3758</v>
      </c>
      <c r="B3290" s="17" t="s">
        <v>3759</v>
      </c>
      <c r="C3290" s="17" t="s">
        <v>3575</v>
      </c>
      <c r="D3290" s="17">
        <v>238350</v>
      </c>
      <c r="E3290" s="17" t="s">
        <v>3834</v>
      </c>
      <c r="F3290" s="17" t="s">
        <v>63</v>
      </c>
      <c r="G3290" s="17" t="s">
        <v>3864</v>
      </c>
      <c r="H3290" s="18">
        <v>202713.656667</v>
      </c>
      <c r="I3290" s="18">
        <v>202713.656667</v>
      </c>
      <c r="J3290" s="18">
        <v>0</v>
      </c>
      <c r="K3290" s="18">
        <v>0</v>
      </c>
      <c r="L3290" s="19">
        <v>202713.656667</v>
      </c>
    </row>
    <row r="3291" spans="1:12" ht="51" hidden="1" x14ac:dyDescent="0.2">
      <c r="A3291" s="16" t="s">
        <v>3758</v>
      </c>
      <c r="B3291" s="17" t="s">
        <v>3759</v>
      </c>
      <c r="C3291" s="17" t="s">
        <v>3575</v>
      </c>
      <c r="D3291" s="17">
        <v>541310</v>
      </c>
      <c r="E3291" s="17" t="s">
        <v>3843</v>
      </c>
      <c r="F3291" s="17" t="s">
        <v>72</v>
      </c>
      <c r="G3291" s="17" t="s">
        <v>3865</v>
      </c>
      <c r="H3291" s="18">
        <v>198949.66666700001</v>
      </c>
      <c r="I3291" s="18">
        <v>170195.33333299999</v>
      </c>
      <c r="J3291" s="18">
        <v>0</v>
      </c>
      <c r="K3291" s="18">
        <v>0</v>
      </c>
      <c r="L3291" s="19">
        <v>0</v>
      </c>
    </row>
    <row r="3292" spans="1:12" ht="76.5" hidden="1" x14ac:dyDescent="0.2">
      <c r="A3292" s="16" t="s">
        <v>3758</v>
      </c>
      <c r="B3292" s="17" t="s">
        <v>3759</v>
      </c>
      <c r="C3292" s="17" t="s">
        <v>3575</v>
      </c>
      <c r="D3292" s="17">
        <v>238210</v>
      </c>
      <c r="E3292" s="17" t="s">
        <v>2571</v>
      </c>
      <c r="F3292" s="17" t="s">
        <v>63</v>
      </c>
      <c r="G3292" s="17" t="s">
        <v>3866</v>
      </c>
      <c r="H3292" s="18">
        <v>185639.693333</v>
      </c>
      <c r="I3292" s="18">
        <v>183807.47666700001</v>
      </c>
      <c r="J3292" s="18">
        <v>38374.583333000002</v>
      </c>
      <c r="K3292" s="18">
        <v>0</v>
      </c>
      <c r="L3292" s="19">
        <v>133304.85999999999</v>
      </c>
    </row>
    <row r="3293" spans="1:12" ht="76.5" hidden="1" x14ac:dyDescent="0.2">
      <c r="A3293" s="16" t="s">
        <v>3758</v>
      </c>
      <c r="B3293" s="17" t="s">
        <v>3759</v>
      </c>
      <c r="C3293" s="17" t="s">
        <v>3575</v>
      </c>
      <c r="D3293" s="17">
        <v>238330</v>
      </c>
      <c r="E3293" s="17" t="s">
        <v>3370</v>
      </c>
      <c r="F3293" s="17" t="s">
        <v>606</v>
      </c>
      <c r="G3293" s="17" t="s">
        <v>3867</v>
      </c>
      <c r="H3293" s="18">
        <v>176566.27</v>
      </c>
      <c r="I3293" s="18">
        <v>155661.41</v>
      </c>
      <c r="J3293" s="18">
        <v>8994.7433330000003</v>
      </c>
      <c r="K3293" s="18">
        <v>20904.86</v>
      </c>
      <c r="L3293" s="19">
        <v>0</v>
      </c>
    </row>
    <row r="3294" spans="1:12" ht="25.5" hidden="1" x14ac:dyDescent="0.2">
      <c r="A3294" s="16" t="s">
        <v>3758</v>
      </c>
      <c r="B3294" s="17" t="s">
        <v>3759</v>
      </c>
      <c r="C3294" s="17" t="s">
        <v>3575</v>
      </c>
      <c r="D3294" s="17">
        <v>332311</v>
      </c>
      <c r="E3294" s="17" t="s">
        <v>57</v>
      </c>
      <c r="F3294" s="17" t="s">
        <v>63</v>
      </c>
      <c r="G3294" s="17" t="s">
        <v>3868</v>
      </c>
      <c r="H3294" s="18">
        <v>174504.533333</v>
      </c>
      <c r="I3294" s="18">
        <v>174504.533333</v>
      </c>
      <c r="J3294" s="18">
        <v>174504.533333</v>
      </c>
      <c r="K3294" s="18">
        <v>0</v>
      </c>
      <c r="L3294" s="19">
        <v>174504.533333</v>
      </c>
    </row>
    <row r="3295" spans="1:12" ht="51" hidden="1" x14ac:dyDescent="0.2">
      <c r="A3295" s="16" t="s">
        <v>3758</v>
      </c>
      <c r="B3295" s="17" t="s">
        <v>3759</v>
      </c>
      <c r="C3295" s="17" t="s">
        <v>3575</v>
      </c>
      <c r="D3295" s="17">
        <v>238390</v>
      </c>
      <c r="E3295" s="17" t="s">
        <v>380</v>
      </c>
      <c r="F3295" s="17" t="s">
        <v>606</v>
      </c>
      <c r="G3295" s="17" t="s">
        <v>3869</v>
      </c>
      <c r="H3295" s="18">
        <v>173192.82</v>
      </c>
      <c r="I3295" s="18">
        <v>173192.82</v>
      </c>
      <c r="J3295" s="18">
        <v>173192.82</v>
      </c>
      <c r="K3295" s="18">
        <v>0</v>
      </c>
      <c r="L3295" s="19">
        <v>0</v>
      </c>
    </row>
    <row r="3296" spans="1:12" ht="89.25" hidden="1" x14ac:dyDescent="0.2">
      <c r="A3296" s="16" t="s">
        <v>3758</v>
      </c>
      <c r="B3296" s="17" t="s">
        <v>3759</v>
      </c>
      <c r="C3296" s="17" t="s">
        <v>3575</v>
      </c>
      <c r="D3296" s="17">
        <v>238290</v>
      </c>
      <c r="E3296" s="17" t="s">
        <v>3099</v>
      </c>
      <c r="F3296" s="17" t="s">
        <v>63</v>
      </c>
      <c r="G3296" s="17" t="s">
        <v>3870</v>
      </c>
      <c r="H3296" s="18">
        <v>171056.13333300001</v>
      </c>
      <c r="I3296" s="18">
        <v>171056.13333300001</v>
      </c>
      <c r="J3296" s="18">
        <v>0</v>
      </c>
      <c r="K3296" s="18">
        <v>171056.13333300001</v>
      </c>
      <c r="L3296" s="19">
        <v>0</v>
      </c>
    </row>
    <row r="3297" spans="1:12" hidden="1" x14ac:dyDescent="0.2">
      <c r="A3297" s="16" t="s">
        <v>3758</v>
      </c>
      <c r="B3297" s="17" t="s">
        <v>3759</v>
      </c>
      <c r="C3297" s="17" t="s">
        <v>3575</v>
      </c>
      <c r="D3297" s="17">
        <v>517919</v>
      </c>
      <c r="E3297" s="17" t="s">
        <v>170</v>
      </c>
      <c r="F3297" s="17" t="s">
        <v>72</v>
      </c>
      <c r="G3297" s="17" t="s">
        <v>3871</v>
      </c>
      <c r="H3297" s="18">
        <v>163254.66666700001</v>
      </c>
      <c r="I3297" s="18">
        <v>163254.66666700001</v>
      </c>
      <c r="J3297" s="18">
        <v>0</v>
      </c>
      <c r="K3297" s="18">
        <v>0</v>
      </c>
      <c r="L3297" s="19">
        <v>0</v>
      </c>
    </row>
    <row r="3298" spans="1:12" ht="140.25" hidden="1" x14ac:dyDescent="0.2">
      <c r="A3298" s="16" t="s">
        <v>3758</v>
      </c>
      <c r="B3298" s="17" t="s">
        <v>3759</v>
      </c>
      <c r="C3298" s="17" t="s">
        <v>3575</v>
      </c>
      <c r="D3298" s="17">
        <v>562211</v>
      </c>
      <c r="E3298" s="17" t="s">
        <v>3872</v>
      </c>
      <c r="F3298" s="17" t="s">
        <v>128</v>
      </c>
      <c r="G3298" s="17" t="s">
        <v>3873</v>
      </c>
      <c r="H3298" s="18">
        <v>146654.623333</v>
      </c>
      <c r="I3298" s="18">
        <v>0</v>
      </c>
      <c r="J3298" s="18">
        <v>0</v>
      </c>
      <c r="K3298" s="18">
        <v>146654.623333</v>
      </c>
      <c r="L3298" s="19">
        <v>0</v>
      </c>
    </row>
    <row r="3299" spans="1:12" ht="255" hidden="1" x14ac:dyDescent="0.2">
      <c r="A3299" s="16" t="s">
        <v>3758</v>
      </c>
      <c r="B3299" s="17" t="s">
        <v>3759</v>
      </c>
      <c r="C3299" s="17" t="s">
        <v>3575</v>
      </c>
      <c r="D3299" s="17">
        <v>561730</v>
      </c>
      <c r="E3299" s="17" t="s">
        <v>3770</v>
      </c>
      <c r="F3299" s="17" t="s">
        <v>606</v>
      </c>
      <c r="G3299" s="17" t="s">
        <v>3874</v>
      </c>
      <c r="H3299" s="18">
        <v>144754.716667</v>
      </c>
      <c r="I3299" s="18">
        <v>144754.716667</v>
      </c>
      <c r="J3299" s="18">
        <v>144754.716667</v>
      </c>
      <c r="K3299" s="18">
        <v>0</v>
      </c>
      <c r="L3299" s="19">
        <v>0</v>
      </c>
    </row>
    <row r="3300" spans="1:12" ht="140.25" hidden="1" x14ac:dyDescent="0.2">
      <c r="A3300" s="16" t="s">
        <v>3758</v>
      </c>
      <c r="B3300" s="17" t="s">
        <v>3759</v>
      </c>
      <c r="C3300" s="17" t="s">
        <v>3575</v>
      </c>
      <c r="D3300" s="17">
        <v>562910</v>
      </c>
      <c r="E3300" s="17" t="s">
        <v>3674</v>
      </c>
      <c r="F3300" s="17" t="s">
        <v>606</v>
      </c>
      <c r="G3300" s="17" t="s">
        <v>3875</v>
      </c>
      <c r="H3300" s="18">
        <v>134581.52333299999</v>
      </c>
      <c r="I3300" s="18">
        <v>35605.99</v>
      </c>
      <c r="J3300" s="18">
        <v>29916</v>
      </c>
      <c r="K3300" s="18">
        <v>5689.99</v>
      </c>
      <c r="L3300" s="19">
        <v>0</v>
      </c>
    </row>
    <row r="3301" spans="1:12" ht="76.5" hidden="1" x14ac:dyDescent="0.2">
      <c r="A3301" s="16" t="s">
        <v>3758</v>
      </c>
      <c r="B3301" s="17" t="s">
        <v>3759</v>
      </c>
      <c r="C3301" s="17" t="s">
        <v>3575</v>
      </c>
      <c r="D3301" s="17">
        <v>812332</v>
      </c>
      <c r="E3301" s="17" t="s">
        <v>261</v>
      </c>
      <c r="F3301" s="17" t="s">
        <v>128</v>
      </c>
      <c r="G3301" s="17" t="s">
        <v>3876</v>
      </c>
      <c r="H3301" s="18">
        <v>133916.01</v>
      </c>
      <c r="I3301" s="18">
        <v>0</v>
      </c>
      <c r="J3301" s="18">
        <v>0</v>
      </c>
      <c r="K3301" s="18">
        <v>0</v>
      </c>
      <c r="L3301" s="19">
        <v>0</v>
      </c>
    </row>
    <row r="3302" spans="1:12" ht="25.5" hidden="1" x14ac:dyDescent="0.2">
      <c r="A3302" s="16" t="s">
        <v>3758</v>
      </c>
      <c r="B3302" s="17" t="s">
        <v>3759</v>
      </c>
      <c r="C3302" s="17" t="s">
        <v>3575</v>
      </c>
      <c r="D3302" s="17">
        <v>238190</v>
      </c>
      <c r="E3302" s="17" t="s">
        <v>3877</v>
      </c>
      <c r="F3302" s="17" t="s">
        <v>606</v>
      </c>
      <c r="G3302" s="17" t="s">
        <v>3878</v>
      </c>
      <c r="H3302" s="18">
        <v>133701.66666700001</v>
      </c>
      <c r="I3302" s="18">
        <v>114865</v>
      </c>
      <c r="J3302" s="18">
        <v>114865</v>
      </c>
      <c r="K3302" s="18">
        <v>0</v>
      </c>
      <c r="L3302" s="19">
        <v>0</v>
      </c>
    </row>
    <row r="3303" spans="1:12" ht="51" hidden="1" x14ac:dyDescent="0.2">
      <c r="A3303" s="16" t="s">
        <v>3758</v>
      </c>
      <c r="B3303" s="17" t="s">
        <v>3759</v>
      </c>
      <c r="C3303" s="17" t="s">
        <v>3575</v>
      </c>
      <c r="D3303" s="17">
        <v>236210</v>
      </c>
      <c r="E3303" s="17" t="s">
        <v>3839</v>
      </c>
      <c r="F3303" s="17" t="s">
        <v>128</v>
      </c>
      <c r="G3303" s="17" t="s">
        <v>3879</v>
      </c>
      <c r="H3303" s="18">
        <v>132590.66666700001</v>
      </c>
      <c r="I3303" s="18">
        <v>132590.66666700001</v>
      </c>
      <c r="J3303" s="18">
        <v>132590.66666700001</v>
      </c>
      <c r="K3303" s="18">
        <v>0</v>
      </c>
      <c r="L3303" s="19">
        <v>0</v>
      </c>
    </row>
    <row r="3304" spans="1:12" ht="102" hidden="1" x14ac:dyDescent="0.2">
      <c r="A3304" s="16" t="s">
        <v>3758</v>
      </c>
      <c r="B3304" s="17" t="s">
        <v>3759</v>
      </c>
      <c r="C3304" s="17" t="s">
        <v>3575</v>
      </c>
      <c r="D3304" s="17">
        <v>811310</v>
      </c>
      <c r="E3304" s="17" t="s">
        <v>32</v>
      </c>
      <c r="F3304" s="17" t="s">
        <v>148</v>
      </c>
      <c r="G3304" s="17" t="s">
        <v>3880</v>
      </c>
      <c r="H3304" s="18">
        <v>128635.5</v>
      </c>
      <c r="I3304" s="18">
        <v>0</v>
      </c>
      <c r="J3304" s="18">
        <v>0</v>
      </c>
      <c r="K3304" s="18">
        <v>0</v>
      </c>
      <c r="L3304" s="19">
        <v>1073.333333</v>
      </c>
    </row>
    <row r="3305" spans="1:12" hidden="1" x14ac:dyDescent="0.2">
      <c r="A3305" s="16" t="s">
        <v>3758</v>
      </c>
      <c r="B3305" s="17" t="s">
        <v>3759</v>
      </c>
      <c r="C3305" s="17" t="s">
        <v>3575</v>
      </c>
      <c r="D3305" s="17">
        <v>562910</v>
      </c>
      <c r="E3305" s="17" t="s">
        <v>3674</v>
      </c>
      <c r="F3305" s="17" t="s">
        <v>146</v>
      </c>
      <c r="G3305" s="17" t="s">
        <v>3881</v>
      </c>
      <c r="H3305" s="18">
        <v>126762.393333</v>
      </c>
      <c r="I3305" s="18">
        <v>0</v>
      </c>
      <c r="J3305" s="18">
        <v>0</v>
      </c>
      <c r="K3305" s="18">
        <v>0</v>
      </c>
      <c r="L3305" s="19">
        <v>0</v>
      </c>
    </row>
    <row r="3306" spans="1:12" ht="76.5" hidden="1" x14ac:dyDescent="0.2">
      <c r="A3306" s="16" t="s">
        <v>3758</v>
      </c>
      <c r="B3306" s="17" t="s">
        <v>3759</v>
      </c>
      <c r="C3306" s="17" t="s">
        <v>3575</v>
      </c>
      <c r="D3306" s="17">
        <v>238910</v>
      </c>
      <c r="E3306" s="17" t="s">
        <v>292</v>
      </c>
      <c r="F3306" s="17" t="s">
        <v>63</v>
      </c>
      <c r="G3306" s="17" t="s">
        <v>3882</v>
      </c>
      <c r="H3306" s="18">
        <v>125407.666667</v>
      </c>
      <c r="I3306" s="18">
        <v>125407.666667</v>
      </c>
      <c r="J3306" s="18">
        <v>0</v>
      </c>
      <c r="K3306" s="18">
        <v>0</v>
      </c>
      <c r="L3306" s="19">
        <v>125407.666667</v>
      </c>
    </row>
    <row r="3307" spans="1:12" ht="127.5" hidden="1" x14ac:dyDescent="0.2">
      <c r="A3307" s="16" t="s">
        <v>3758</v>
      </c>
      <c r="B3307" s="17" t="s">
        <v>3759</v>
      </c>
      <c r="C3307" s="17" t="s">
        <v>3575</v>
      </c>
      <c r="D3307" s="17">
        <v>238210</v>
      </c>
      <c r="E3307" s="17" t="s">
        <v>2571</v>
      </c>
      <c r="F3307" s="17" t="s">
        <v>606</v>
      </c>
      <c r="G3307" s="17" t="s">
        <v>3883</v>
      </c>
      <c r="H3307" s="18">
        <v>117513</v>
      </c>
      <c r="I3307" s="18">
        <v>117513</v>
      </c>
      <c r="J3307" s="18">
        <v>34500</v>
      </c>
      <c r="K3307" s="18">
        <v>29141.666667000001</v>
      </c>
      <c r="L3307" s="19">
        <v>33777.666666999998</v>
      </c>
    </row>
    <row r="3308" spans="1:12" ht="25.5" hidden="1" x14ac:dyDescent="0.2">
      <c r="A3308" s="16" t="s">
        <v>3758</v>
      </c>
      <c r="B3308" s="17" t="s">
        <v>3759</v>
      </c>
      <c r="C3308" s="17" t="s">
        <v>3575</v>
      </c>
      <c r="D3308" s="17">
        <v>237110</v>
      </c>
      <c r="E3308" s="17" t="s">
        <v>3791</v>
      </c>
      <c r="F3308" s="17" t="s">
        <v>63</v>
      </c>
      <c r="G3308" s="17" t="s">
        <v>3884</v>
      </c>
      <c r="H3308" s="18">
        <v>115333.333333</v>
      </c>
      <c r="I3308" s="18">
        <v>0</v>
      </c>
      <c r="J3308" s="18">
        <v>0</v>
      </c>
      <c r="K3308" s="18">
        <v>0</v>
      </c>
      <c r="L3308" s="19">
        <v>0</v>
      </c>
    </row>
    <row r="3309" spans="1:12" ht="255" hidden="1" x14ac:dyDescent="0.2">
      <c r="A3309" s="16" t="s">
        <v>3758</v>
      </c>
      <c r="B3309" s="17" t="s">
        <v>3759</v>
      </c>
      <c r="C3309" s="17" t="s">
        <v>3575</v>
      </c>
      <c r="D3309" s="17">
        <v>236210</v>
      </c>
      <c r="E3309" s="17" t="s">
        <v>3839</v>
      </c>
      <c r="F3309" s="17" t="s">
        <v>72</v>
      </c>
      <c r="G3309" s="17" t="s">
        <v>3885</v>
      </c>
      <c r="H3309" s="18">
        <v>113329.333333</v>
      </c>
      <c r="I3309" s="18">
        <v>113329.333333</v>
      </c>
      <c r="J3309" s="18">
        <v>113329.333333</v>
      </c>
      <c r="K3309" s="18">
        <v>0</v>
      </c>
      <c r="L3309" s="19">
        <v>0</v>
      </c>
    </row>
    <row r="3310" spans="1:12" hidden="1" x14ac:dyDescent="0.2">
      <c r="A3310" s="16" t="s">
        <v>3758</v>
      </c>
      <c r="B3310" s="17" t="s">
        <v>3759</v>
      </c>
      <c r="C3310" s="17" t="s">
        <v>3575</v>
      </c>
      <c r="D3310" s="17">
        <v>561611</v>
      </c>
      <c r="E3310" s="17" t="s">
        <v>2406</v>
      </c>
      <c r="F3310" s="17" t="s">
        <v>128</v>
      </c>
      <c r="G3310" s="17" t="s">
        <v>3886</v>
      </c>
      <c r="H3310" s="18">
        <v>111550</v>
      </c>
      <c r="I3310" s="18">
        <v>0</v>
      </c>
      <c r="J3310" s="18">
        <v>0</v>
      </c>
      <c r="K3310" s="18">
        <v>0</v>
      </c>
      <c r="L3310" s="19">
        <v>0</v>
      </c>
    </row>
    <row r="3311" spans="1:12" ht="178.5" hidden="1" x14ac:dyDescent="0.2">
      <c r="A3311" s="16" t="s">
        <v>3758</v>
      </c>
      <c r="B3311" s="17" t="s">
        <v>3759</v>
      </c>
      <c r="C3311" s="17" t="s">
        <v>3575</v>
      </c>
      <c r="D3311" s="17">
        <v>811310</v>
      </c>
      <c r="E3311" s="17" t="s">
        <v>32</v>
      </c>
      <c r="F3311" s="17" t="s">
        <v>128</v>
      </c>
      <c r="G3311" s="17" t="s">
        <v>3887</v>
      </c>
      <c r="H3311" s="18">
        <v>109059.606667</v>
      </c>
      <c r="I3311" s="18">
        <v>0</v>
      </c>
      <c r="J3311" s="18">
        <v>0</v>
      </c>
      <c r="K3311" s="18">
        <v>0</v>
      </c>
      <c r="L3311" s="19">
        <v>102250.1</v>
      </c>
    </row>
    <row r="3312" spans="1:12" ht="165.75" hidden="1" x14ac:dyDescent="0.2">
      <c r="A3312" s="16" t="s">
        <v>3758</v>
      </c>
      <c r="B3312" s="17" t="s">
        <v>3759</v>
      </c>
      <c r="C3312" s="17" t="s">
        <v>3575</v>
      </c>
      <c r="D3312" s="17">
        <v>541380</v>
      </c>
      <c r="E3312" s="17" t="s">
        <v>181</v>
      </c>
      <c r="F3312" s="17" t="s">
        <v>128</v>
      </c>
      <c r="G3312" s="17" t="s">
        <v>3888</v>
      </c>
      <c r="H3312" s="18">
        <v>108013.123333</v>
      </c>
      <c r="I3312" s="18">
        <v>108013.123333</v>
      </c>
      <c r="J3312" s="18">
        <v>0</v>
      </c>
      <c r="K3312" s="18">
        <v>164324.79</v>
      </c>
      <c r="L3312" s="19">
        <v>0</v>
      </c>
    </row>
    <row r="3313" spans="1:12" hidden="1" x14ac:dyDescent="0.2">
      <c r="A3313" s="16" t="s">
        <v>3758</v>
      </c>
      <c r="B3313" s="17" t="s">
        <v>3759</v>
      </c>
      <c r="C3313" s="17" t="s">
        <v>3575</v>
      </c>
      <c r="D3313" s="17">
        <v>541330</v>
      </c>
      <c r="E3313" s="17" t="s">
        <v>130</v>
      </c>
      <c r="F3313" s="17" t="s">
        <v>439</v>
      </c>
      <c r="G3313" s="17" t="s">
        <v>3889</v>
      </c>
      <c r="H3313" s="18">
        <v>103339.22</v>
      </c>
      <c r="I3313" s="18">
        <v>103339.22</v>
      </c>
      <c r="J3313" s="18">
        <v>0</v>
      </c>
      <c r="K3313" s="18">
        <v>103339.22</v>
      </c>
      <c r="L3313" s="19">
        <v>0</v>
      </c>
    </row>
    <row r="3314" spans="1:12" ht="38.25" hidden="1" x14ac:dyDescent="0.2">
      <c r="A3314" s="16" t="s">
        <v>3758</v>
      </c>
      <c r="B3314" s="17" t="s">
        <v>3759</v>
      </c>
      <c r="C3314" s="17" t="s">
        <v>3575</v>
      </c>
      <c r="D3314" s="17">
        <v>236220</v>
      </c>
      <c r="E3314" s="17" t="s">
        <v>3760</v>
      </c>
      <c r="F3314" s="17" t="s">
        <v>96</v>
      </c>
      <c r="G3314" s="17" t="s">
        <v>3890</v>
      </c>
      <c r="H3314" s="18">
        <v>102114.29333299999</v>
      </c>
      <c r="I3314" s="18">
        <v>102114.29333299999</v>
      </c>
      <c r="J3314" s="18">
        <v>0</v>
      </c>
      <c r="K3314" s="18">
        <v>0</v>
      </c>
      <c r="L3314" s="19">
        <v>0</v>
      </c>
    </row>
    <row r="3315" spans="1:12" ht="114.75" hidden="1" x14ac:dyDescent="0.2">
      <c r="A3315" s="16" t="s">
        <v>3891</v>
      </c>
      <c r="B3315" s="17" t="s">
        <v>3892</v>
      </c>
      <c r="C3315" s="17" t="s">
        <v>3575</v>
      </c>
      <c r="D3315" s="17">
        <v>236220</v>
      </c>
      <c r="E3315" s="17" t="s">
        <v>3760</v>
      </c>
      <c r="F3315" s="17" t="s">
        <v>3893</v>
      </c>
      <c r="G3315" s="17" t="s">
        <v>3894</v>
      </c>
      <c r="H3315" s="18">
        <v>347285.79333299998</v>
      </c>
      <c r="I3315" s="18">
        <v>0</v>
      </c>
      <c r="J3315" s="18">
        <v>0</v>
      </c>
      <c r="K3315" s="18">
        <v>0</v>
      </c>
      <c r="L3315" s="19">
        <v>0</v>
      </c>
    </row>
    <row r="3316" spans="1:12" ht="242.25" hidden="1" x14ac:dyDescent="0.2">
      <c r="A3316" s="16" t="s">
        <v>3891</v>
      </c>
      <c r="B3316" s="17" t="s">
        <v>3892</v>
      </c>
      <c r="C3316" s="17" t="s">
        <v>3575</v>
      </c>
      <c r="D3316" s="17">
        <v>541330</v>
      </c>
      <c r="E3316" s="17" t="s">
        <v>130</v>
      </c>
      <c r="F3316" s="17" t="s">
        <v>512</v>
      </c>
      <c r="G3316" s="17" t="s">
        <v>3895</v>
      </c>
      <c r="H3316" s="18">
        <v>264344.26</v>
      </c>
      <c r="I3316" s="18">
        <v>194585.33333299999</v>
      </c>
      <c r="J3316" s="18">
        <v>0</v>
      </c>
      <c r="K3316" s="18">
        <v>0</v>
      </c>
      <c r="L3316" s="19">
        <v>0</v>
      </c>
    </row>
    <row r="3317" spans="1:12" ht="38.25" hidden="1" x14ac:dyDescent="0.2">
      <c r="A3317" s="16" t="s">
        <v>3891</v>
      </c>
      <c r="B3317" s="17" t="s">
        <v>3892</v>
      </c>
      <c r="C3317" s="17" t="s">
        <v>3575</v>
      </c>
      <c r="D3317" s="17">
        <v>541310</v>
      </c>
      <c r="E3317" s="17" t="s">
        <v>3843</v>
      </c>
      <c r="F3317" s="17" t="s">
        <v>512</v>
      </c>
      <c r="G3317" s="17" t="s">
        <v>3896</v>
      </c>
      <c r="H3317" s="18">
        <v>195962.66666700001</v>
      </c>
      <c r="I3317" s="18">
        <v>0</v>
      </c>
      <c r="J3317" s="18">
        <v>0</v>
      </c>
      <c r="K3317" s="18">
        <v>0</v>
      </c>
      <c r="L3317" s="19">
        <v>0</v>
      </c>
    </row>
    <row r="3318" spans="1:12" ht="293.25" hidden="1" x14ac:dyDescent="0.2">
      <c r="A3318" s="16" t="s">
        <v>3897</v>
      </c>
      <c r="B3318" s="17" t="s">
        <v>3898</v>
      </c>
      <c r="C3318" s="17" t="s">
        <v>3575</v>
      </c>
      <c r="D3318" s="17">
        <v>236220</v>
      </c>
      <c r="E3318" s="17" t="s">
        <v>3760</v>
      </c>
      <c r="F3318" s="17" t="s">
        <v>96</v>
      </c>
      <c r="G3318" s="17" t="s">
        <v>3899</v>
      </c>
      <c r="H3318" s="18">
        <v>150494190.20333299</v>
      </c>
      <c r="I3318" s="18">
        <v>128889305.383333</v>
      </c>
      <c r="J3318" s="18">
        <v>51461940.176666997</v>
      </c>
      <c r="K3318" s="18">
        <v>38953367.049999997</v>
      </c>
      <c r="L3318" s="19">
        <v>32192532.920000002</v>
      </c>
    </row>
    <row r="3319" spans="1:12" ht="344.25" hidden="1" x14ac:dyDescent="0.2">
      <c r="A3319" s="16" t="s">
        <v>3897</v>
      </c>
      <c r="B3319" s="17" t="s">
        <v>3898</v>
      </c>
      <c r="C3319" s="17" t="s">
        <v>3575</v>
      </c>
      <c r="D3319" s="17">
        <v>236220</v>
      </c>
      <c r="E3319" s="17" t="s">
        <v>3760</v>
      </c>
      <c r="F3319" s="17" t="s">
        <v>18</v>
      </c>
      <c r="G3319" s="17" t="s">
        <v>3900</v>
      </c>
      <c r="H3319" s="18">
        <v>80741700.829999998</v>
      </c>
      <c r="I3319" s="18">
        <v>30023837.933332998</v>
      </c>
      <c r="J3319" s="18">
        <v>3581442.6233330001</v>
      </c>
      <c r="K3319" s="18">
        <v>20711004.853333</v>
      </c>
      <c r="L3319" s="19">
        <v>19635583.989999998</v>
      </c>
    </row>
    <row r="3320" spans="1:12" ht="293.25" hidden="1" x14ac:dyDescent="0.2">
      <c r="A3320" s="16" t="s">
        <v>3897</v>
      </c>
      <c r="B3320" s="17" t="s">
        <v>3898</v>
      </c>
      <c r="C3320" s="17" t="s">
        <v>3575</v>
      </c>
      <c r="D3320" s="17">
        <v>236220</v>
      </c>
      <c r="E3320" s="17" t="s">
        <v>3760</v>
      </c>
      <c r="F3320" s="17" t="s">
        <v>39</v>
      </c>
      <c r="G3320" s="17" t="s">
        <v>3901</v>
      </c>
      <c r="H3320" s="18">
        <v>42336541.573333003</v>
      </c>
      <c r="I3320" s="18">
        <v>22920419.800000001</v>
      </c>
      <c r="J3320" s="18">
        <v>364868.86666699999</v>
      </c>
      <c r="K3320" s="18">
        <v>4091322.8333330001</v>
      </c>
      <c r="L3320" s="19">
        <v>3592643.2833329998</v>
      </c>
    </row>
    <row r="3321" spans="1:12" ht="344.25" hidden="1" x14ac:dyDescent="0.2">
      <c r="A3321" s="16" t="s">
        <v>3897</v>
      </c>
      <c r="B3321" s="17" t="s">
        <v>3898</v>
      </c>
      <c r="C3321" s="17" t="s">
        <v>3575</v>
      </c>
      <c r="D3321" s="17">
        <v>238220</v>
      </c>
      <c r="E3321" s="17" t="s">
        <v>110</v>
      </c>
      <c r="F3321" s="17" t="s">
        <v>18</v>
      </c>
      <c r="G3321" s="17" t="s">
        <v>3902</v>
      </c>
      <c r="H3321" s="18">
        <v>34848789.006667003</v>
      </c>
      <c r="I3321" s="18">
        <v>5077915.9433329999</v>
      </c>
      <c r="J3321" s="18">
        <v>101617.336667</v>
      </c>
      <c r="K3321" s="18">
        <v>534113.626667</v>
      </c>
      <c r="L3321" s="19">
        <v>14128897.786667001</v>
      </c>
    </row>
    <row r="3322" spans="1:12" ht="382.5" hidden="1" x14ac:dyDescent="0.2">
      <c r="A3322" s="16" t="s">
        <v>3897</v>
      </c>
      <c r="B3322" s="17" t="s">
        <v>3898</v>
      </c>
      <c r="C3322" s="17" t="s">
        <v>3575</v>
      </c>
      <c r="D3322" s="17">
        <v>561210</v>
      </c>
      <c r="E3322" s="17" t="s">
        <v>17</v>
      </c>
      <c r="F3322" s="17" t="s">
        <v>18</v>
      </c>
      <c r="G3322" s="17" t="s">
        <v>3903</v>
      </c>
      <c r="H3322" s="18">
        <v>34331646.026666999</v>
      </c>
      <c r="I3322" s="18">
        <v>2172732.713333</v>
      </c>
      <c r="J3322" s="18">
        <v>5187270.4433329999</v>
      </c>
      <c r="K3322" s="18">
        <v>133716.45000000001</v>
      </c>
      <c r="L3322" s="19">
        <v>0</v>
      </c>
    </row>
    <row r="3323" spans="1:12" ht="369.75" hidden="1" x14ac:dyDescent="0.2">
      <c r="A3323" s="16" t="s">
        <v>3897</v>
      </c>
      <c r="B3323" s="17" t="s">
        <v>3898</v>
      </c>
      <c r="C3323" s="17" t="s">
        <v>3575</v>
      </c>
      <c r="D3323" s="17">
        <v>236220</v>
      </c>
      <c r="E3323" s="17" t="s">
        <v>3760</v>
      </c>
      <c r="F3323" s="17" t="s">
        <v>966</v>
      </c>
      <c r="G3323" s="17" t="s">
        <v>3904</v>
      </c>
      <c r="H3323" s="18">
        <v>29387947.376667</v>
      </c>
      <c r="I3323" s="18">
        <v>22960548.076667</v>
      </c>
      <c r="J3323" s="18">
        <v>283065.46999999997</v>
      </c>
      <c r="K3323" s="18">
        <v>4249953</v>
      </c>
      <c r="L3323" s="19">
        <v>1957759.1366669999</v>
      </c>
    </row>
    <row r="3324" spans="1:12" ht="408" hidden="1" x14ac:dyDescent="0.2">
      <c r="A3324" s="16" t="s">
        <v>3897</v>
      </c>
      <c r="B3324" s="17" t="s">
        <v>3898</v>
      </c>
      <c r="C3324" s="17" t="s">
        <v>3575</v>
      </c>
      <c r="D3324" s="17">
        <v>236220</v>
      </c>
      <c r="E3324" s="17" t="s">
        <v>3760</v>
      </c>
      <c r="F3324" s="17" t="s">
        <v>45</v>
      </c>
      <c r="G3324" s="17" t="s">
        <v>3905</v>
      </c>
      <c r="H3324" s="18">
        <v>25908817.129999999</v>
      </c>
      <c r="I3324" s="18">
        <v>7608354.7000000002</v>
      </c>
      <c r="J3324" s="18">
        <v>575745.48333299998</v>
      </c>
      <c r="K3324" s="18">
        <v>3159612.8666670001</v>
      </c>
      <c r="L3324" s="19">
        <v>13021322.003333</v>
      </c>
    </row>
    <row r="3325" spans="1:12" ht="408" hidden="1" x14ac:dyDescent="0.2">
      <c r="A3325" s="16" t="s">
        <v>3897</v>
      </c>
      <c r="B3325" s="17" t="s">
        <v>3898</v>
      </c>
      <c r="C3325" s="17" t="s">
        <v>3575</v>
      </c>
      <c r="D3325" s="17">
        <v>236210</v>
      </c>
      <c r="E3325" s="17" t="s">
        <v>3839</v>
      </c>
      <c r="F3325" s="17" t="s">
        <v>966</v>
      </c>
      <c r="G3325" s="17" t="s">
        <v>3906</v>
      </c>
      <c r="H3325" s="18">
        <v>24009934.670000002</v>
      </c>
      <c r="I3325" s="18">
        <v>23052811.396667</v>
      </c>
      <c r="J3325" s="18">
        <v>1099804.456667</v>
      </c>
      <c r="K3325" s="18">
        <v>3921085.79</v>
      </c>
      <c r="L3325" s="19">
        <v>2645721.65</v>
      </c>
    </row>
    <row r="3326" spans="1:12" ht="280.5" hidden="1" x14ac:dyDescent="0.2">
      <c r="A3326" s="16" t="s">
        <v>3897</v>
      </c>
      <c r="B3326" s="17" t="s">
        <v>3898</v>
      </c>
      <c r="C3326" s="17" t="s">
        <v>3575</v>
      </c>
      <c r="D3326" s="17">
        <v>237990</v>
      </c>
      <c r="E3326" s="17" t="s">
        <v>3817</v>
      </c>
      <c r="F3326" s="17" t="s">
        <v>96</v>
      </c>
      <c r="G3326" s="17" t="s">
        <v>3907</v>
      </c>
      <c r="H3326" s="18">
        <v>22370039.756666999</v>
      </c>
      <c r="I3326" s="18">
        <v>15923472.876667</v>
      </c>
      <c r="J3326" s="18">
        <v>16179619.833333001</v>
      </c>
      <c r="K3326" s="18">
        <v>1389901.6666669999</v>
      </c>
      <c r="L3326" s="19">
        <v>-172439.29</v>
      </c>
    </row>
    <row r="3327" spans="1:12" ht="344.25" hidden="1" x14ac:dyDescent="0.2">
      <c r="A3327" s="16" t="s">
        <v>3897</v>
      </c>
      <c r="B3327" s="17" t="s">
        <v>3898</v>
      </c>
      <c r="C3327" s="17" t="s">
        <v>3575</v>
      </c>
      <c r="D3327" s="17">
        <v>238120</v>
      </c>
      <c r="E3327" s="17" t="s">
        <v>3908</v>
      </c>
      <c r="F3327" s="17" t="s">
        <v>714</v>
      </c>
      <c r="G3327" s="17" t="s">
        <v>3909</v>
      </c>
      <c r="H3327" s="18">
        <v>20886456.420000002</v>
      </c>
      <c r="I3327" s="18">
        <v>20886456.420000002</v>
      </c>
      <c r="J3327" s="18">
        <v>0</v>
      </c>
      <c r="K3327" s="18">
        <v>0</v>
      </c>
      <c r="L3327" s="19">
        <v>0</v>
      </c>
    </row>
    <row r="3328" spans="1:12" ht="293.25" hidden="1" x14ac:dyDescent="0.2">
      <c r="A3328" s="16" t="s">
        <v>3897</v>
      </c>
      <c r="B3328" s="17" t="s">
        <v>3898</v>
      </c>
      <c r="C3328" s="17" t="s">
        <v>3575</v>
      </c>
      <c r="D3328" s="17">
        <v>236210</v>
      </c>
      <c r="E3328" s="17" t="s">
        <v>3839</v>
      </c>
      <c r="F3328" s="17" t="s">
        <v>96</v>
      </c>
      <c r="G3328" s="17" t="s">
        <v>3910</v>
      </c>
      <c r="H3328" s="18">
        <v>16357099.26</v>
      </c>
      <c r="I3328" s="18">
        <v>16357099.26</v>
      </c>
      <c r="J3328" s="18">
        <v>7341582.1266670004</v>
      </c>
      <c r="K3328" s="18">
        <v>1062628.016667</v>
      </c>
      <c r="L3328" s="19">
        <v>2168107.9700000002</v>
      </c>
    </row>
    <row r="3329" spans="1:12" ht="318.75" hidden="1" x14ac:dyDescent="0.2">
      <c r="A3329" s="16" t="s">
        <v>3897</v>
      </c>
      <c r="B3329" s="17" t="s">
        <v>3898</v>
      </c>
      <c r="C3329" s="17" t="s">
        <v>3575</v>
      </c>
      <c r="D3329" s="17">
        <v>236220</v>
      </c>
      <c r="E3329" s="17" t="s">
        <v>3760</v>
      </c>
      <c r="F3329" s="17" t="s">
        <v>714</v>
      </c>
      <c r="G3329" s="17" t="s">
        <v>3911</v>
      </c>
      <c r="H3329" s="18">
        <v>14876528.956667</v>
      </c>
      <c r="I3329" s="18">
        <v>8706029.6233329996</v>
      </c>
      <c r="J3329" s="18">
        <v>275607.33333300002</v>
      </c>
      <c r="K3329" s="18">
        <v>1329282</v>
      </c>
      <c r="L3329" s="19">
        <v>9429701.2433330007</v>
      </c>
    </row>
    <row r="3330" spans="1:12" ht="395.25" hidden="1" x14ac:dyDescent="0.2">
      <c r="A3330" s="16" t="s">
        <v>3897</v>
      </c>
      <c r="B3330" s="17" t="s">
        <v>3898</v>
      </c>
      <c r="C3330" s="17" t="s">
        <v>3575</v>
      </c>
      <c r="D3330" s="17">
        <v>236220</v>
      </c>
      <c r="E3330" s="17" t="s">
        <v>3760</v>
      </c>
      <c r="F3330" s="17" t="s">
        <v>439</v>
      </c>
      <c r="G3330" s="17" t="s">
        <v>3912</v>
      </c>
      <c r="H3330" s="18">
        <v>13837701.563332999</v>
      </c>
      <c r="I3330" s="18">
        <v>7226262.9566670004</v>
      </c>
      <c r="J3330" s="18">
        <v>2658368.42</v>
      </c>
      <c r="K3330" s="18">
        <v>1152485.3999999999</v>
      </c>
      <c r="L3330" s="19">
        <v>6302120.29</v>
      </c>
    </row>
    <row r="3331" spans="1:12" ht="280.5" hidden="1" x14ac:dyDescent="0.2">
      <c r="A3331" s="16" t="s">
        <v>3897</v>
      </c>
      <c r="B3331" s="17" t="s">
        <v>3898</v>
      </c>
      <c r="C3331" s="17" t="s">
        <v>3575</v>
      </c>
      <c r="D3331" s="17">
        <v>237110</v>
      </c>
      <c r="E3331" s="17" t="s">
        <v>3791</v>
      </c>
      <c r="F3331" s="17" t="s">
        <v>96</v>
      </c>
      <c r="G3331" s="17" t="s">
        <v>3913</v>
      </c>
      <c r="H3331" s="18">
        <v>13411569.256666999</v>
      </c>
      <c r="I3331" s="18">
        <v>647944.73</v>
      </c>
      <c r="J3331" s="18">
        <v>47948.063332999998</v>
      </c>
      <c r="K3331" s="18">
        <v>0</v>
      </c>
      <c r="L3331" s="19">
        <v>0</v>
      </c>
    </row>
    <row r="3332" spans="1:12" ht="293.25" hidden="1" x14ac:dyDescent="0.2">
      <c r="A3332" s="16" t="s">
        <v>3897</v>
      </c>
      <c r="B3332" s="17" t="s">
        <v>3898</v>
      </c>
      <c r="C3332" s="17" t="s">
        <v>3575</v>
      </c>
      <c r="D3332" s="17">
        <v>236220</v>
      </c>
      <c r="E3332" s="17" t="s">
        <v>3760</v>
      </c>
      <c r="F3332" s="17" t="s">
        <v>2410</v>
      </c>
      <c r="G3332" s="17" t="s">
        <v>3914</v>
      </c>
      <c r="H3332" s="18">
        <v>11743619.119999999</v>
      </c>
      <c r="I3332" s="18">
        <v>9278015.4633329995</v>
      </c>
      <c r="J3332" s="18">
        <v>1889756.9033329999</v>
      </c>
      <c r="K3332" s="18">
        <v>2529082.5866669999</v>
      </c>
      <c r="L3332" s="19">
        <v>1727121.036667</v>
      </c>
    </row>
    <row r="3333" spans="1:12" ht="255" hidden="1" x14ac:dyDescent="0.2">
      <c r="A3333" s="16" t="s">
        <v>3897</v>
      </c>
      <c r="B3333" s="17" t="s">
        <v>3898</v>
      </c>
      <c r="C3333" s="17" t="s">
        <v>3575</v>
      </c>
      <c r="D3333" s="17">
        <v>541330</v>
      </c>
      <c r="E3333" s="17" t="s">
        <v>130</v>
      </c>
      <c r="F3333" s="17" t="s">
        <v>966</v>
      </c>
      <c r="G3333" s="17" t="s">
        <v>3915</v>
      </c>
      <c r="H3333" s="18">
        <v>11299059.266666999</v>
      </c>
      <c r="I3333" s="18">
        <v>1038534.14</v>
      </c>
      <c r="J3333" s="18">
        <v>80129</v>
      </c>
      <c r="K3333" s="18">
        <v>6353880.9633330004</v>
      </c>
      <c r="L3333" s="19">
        <v>0</v>
      </c>
    </row>
    <row r="3334" spans="1:12" ht="357" hidden="1" x14ac:dyDescent="0.2">
      <c r="A3334" s="16" t="s">
        <v>3897</v>
      </c>
      <c r="B3334" s="17" t="s">
        <v>3898</v>
      </c>
      <c r="C3334" s="17" t="s">
        <v>3575</v>
      </c>
      <c r="D3334" s="17">
        <v>238160</v>
      </c>
      <c r="E3334" s="17" t="s">
        <v>3788</v>
      </c>
      <c r="F3334" s="17" t="s">
        <v>18</v>
      </c>
      <c r="G3334" s="17" t="s">
        <v>3916</v>
      </c>
      <c r="H3334" s="18">
        <v>11196738.666666999</v>
      </c>
      <c r="I3334" s="18">
        <v>1664498.6666669999</v>
      </c>
      <c r="J3334" s="18">
        <v>0</v>
      </c>
      <c r="K3334" s="18">
        <v>7293320.3333329996</v>
      </c>
      <c r="L3334" s="19">
        <v>0</v>
      </c>
    </row>
    <row r="3335" spans="1:12" ht="280.5" hidden="1" x14ac:dyDescent="0.2">
      <c r="A3335" s="16" t="s">
        <v>3897</v>
      </c>
      <c r="B3335" s="17" t="s">
        <v>3898</v>
      </c>
      <c r="C3335" s="17" t="s">
        <v>3575</v>
      </c>
      <c r="D3335" s="17">
        <v>237130</v>
      </c>
      <c r="E3335" s="17" t="s">
        <v>3639</v>
      </c>
      <c r="F3335" s="17" t="s">
        <v>966</v>
      </c>
      <c r="G3335" s="17" t="s">
        <v>3917</v>
      </c>
      <c r="H3335" s="18">
        <v>11181241.666666999</v>
      </c>
      <c r="I3335" s="18">
        <v>0</v>
      </c>
      <c r="J3335" s="18">
        <v>0</v>
      </c>
      <c r="K3335" s="18">
        <v>0</v>
      </c>
      <c r="L3335" s="19">
        <v>0</v>
      </c>
    </row>
    <row r="3336" spans="1:12" ht="267.75" hidden="1" x14ac:dyDescent="0.2">
      <c r="A3336" s="16" t="s">
        <v>3897</v>
      </c>
      <c r="B3336" s="17" t="s">
        <v>3898</v>
      </c>
      <c r="C3336" s="17" t="s">
        <v>3575</v>
      </c>
      <c r="D3336" s="17">
        <v>236210</v>
      </c>
      <c r="E3336" s="17" t="s">
        <v>3839</v>
      </c>
      <c r="F3336" s="17" t="s">
        <v>937</v>
      </c>
      <c r="G3336" s="17" t="s">
        <v>3918</v>
      </c>
      <c r="H3336" s="18">
        <v>11048631.183333</v>
      </c>
      <c r="I3336" s="18">
        <v>1559645.4366669999</v>
      </c>
      <c r="J3336" s="18">
        <v>0</v>
      </c>
      <c r="K3336" s="18">
        <v>1534038.3333330001</v>
      </c>
      <c r="L3336" s="19">
        <v>365348.53333300003</v>
      </c>
    </row>
    <row r="3337" spans="1:12" ht="293.25" hidden="1" x14ac:dyDescent="0.2">
      <c r="A3337" s="16" t="s">
        <v>3897</v>
      </c>
      <c r="B3337" s="17" t="s">
        <v>3898</v>
      </c>
      <c r="C3337" s="17" t="s">
        <v>3575</v>
      </c>
      <c r="D3337" s="17">
        <v>236220</v>
      </c>
      <c r="E3337" s="17" t="s">
        <v>3760</v>
      </c>
      <c r="F3337" s="17" t="s">
        <v>353</v>
      </c>
      <c r="G3337" s="17" t="s">
        <v>3919</v>
      </c>
      <c r="H3337" s="18">
        <v>10632379.506666999</v>
      </c>
      <c r="I3337" s="18">
        <v>7828135.976667</v>
      </c>
      <c r="J3337" s="18">
        <v>637057.59</v>
      </c>
      <c r="K3337" s="18">
        <v>893372.45</v>
      </c>
      <c r="L3337" s="19">
        <v>2022141.9</v>
      </c>
    </row>
    <row r="3338" spans="1:12" ht="293.25" hidden="1" x14ac:dyDescent="0.2">
      <c r="A3338" s="16" t="s">
        <v>3897</v>
      </c>
      <c r="B3338" s="17" t="s">
        <v>3898</v>
      </c>
      <c r="C3338" s="17" t="s">
        <v>3575</v>
      </c>
      <c r="D3338" s="17">
        <v>238120</v>
      </c>
      <c r="E3338" s="17" t="s">
        <v>3908</v>
      </c>
      <c r="F3338" s="17" t="s">
        <v>439</v>
      </c>
      <c r="G3338" s="17" t="s">
        <v>3920</v>
      </c>
      <c r="H3338" s="18">
        <v>10017658.563332999</v>
      </c>
      <c r="I3338" s="18">
        <v>10017658.563332999</v>
      </c>
      <c r="J3338" s="18">
        <v>0</v>
      </c>
      <c r="K3338" s="18">
        <v>0</v>
      </c>
      <c r="L3338" s="19">
        <v>0</v>
      </c>
    </row>
    <row r="3339" spans="1:12" ht="318.75" hidden="1" x14ac:dyDescent="0.2">
      <c r="A3339" s="16" t="s">
        <v>3897</v>
      </c>
      <c r="B3339" s="17" t="s">
        <v>3898</v>
      </c>
      <c r="C3339" s="17" t="s">
        <v>3575</v>
      </c>
      <c r="D3339" s="17">
        <v>562910</v>
      </c>
      <c r="E3339" s="17" t="s">
        <v>3674</v>
      </c>
      <c r="F3339" s="17" t="s">
        <v>18</v>
      </c>
      <c r="G3339" s="17" t="s">
        <v>3921</v>
      </c>
      <c r="H3339" s="18">
        <v>9857553.7933329996</v>
      </c>
      <c r="I3339" s="18">
        <v>9654105.4600000009</v>
      </c>
      <c r="J3339" s="18">
        <v>3093043.5533329998</v>
      </c>
      <c r="K3339" s="18">
        <v>2855879.963333</v>
      </c>
      <c r="L3339" s="19">
        <v>1253099.6000000001</v>
      </c>
    </row>
    <row r="3340" spans="1:12" ht="165.75" hidden="1" x14ac:dyDescent="0.2">
      <c r="A3340" s="16" t="s">
        <v>3897</v>
      </c>
      <c r="B3340" s="17" t="s">
        <v>3898</v>
      </c>
      <c r="C3340" s="17" t="s">
        <v>3575</v>
      </c>
      <c r="D3340" s="17">
        <v>236220</v>
      </c>
      <c r="E3340" s="17" t="s">
        <v>3760</v>
      </c>
      <c r="F3340" s="17" t="s">
        <v>937</v>
      </c>
      <c r="G3340" s="17" t="s">
        <v>3922</v>
      </c>
      <c r="H3340" s="18">
        <v>9655495.1733330004</v>
      </c>
      <c r="I3340" s="18">
        <v>2689985.5066669998</v>
      </c>
      <c r="J3340" s="18">
        <v>0</v>
      </c>
      <c r="K3340" s="18">
        <v>1115629.67</v>
      </c>
      <c r="L3340" s="19">
        <v>1287465</v>
      </c>
    </row>
    <row r="3341" spans="1:12" ht="242.25" hidden="1" x14ac:dyDescent="0.2">
      <c r="A3341" s="16" t="s">
        <v>3897</v>
      </c>
      <c r="B3341" s="17" t="s">
        <v>3898</v>
      </c>
      <c r="C3341" s="17" t="s">
        <v>3575</v>
      </c>
      <c r="D3341" s="17">
        <v>237310</v>
      </c>
      <c r="E3341" s="17" t="s">
        <v>3768</v>
      </c>
      <c r="F3341" s="17" t="s">
        <v>18</v>
      </c>
      <c r="G3341" s="17" t="s">
        <v>3923</v>
      </c>
      <c r="H3341" s="18">
        <v>9494995.4366670009</v>
      </c>
      <c r="I3341" s="18">
        <v>2032171.6666669999</v>
      </c>
      <c r="J3341" s="18">
        <v>0</v>
      </c>
      <c r="K3341" s="18">
        <v>2032171.6666669999</v>
      </c>
      <c r="L3341" s="19">
        <v>2703992.3333330001</v>
      </c>
    </row>
    <row r="3342" spans="1:12" ht="242.25" hidden="1" x14ac:dyDescent="0.2">
      <c r="A3342" s="16" t="s">
        <v>3897</v>
      </c>
      <c r="B3342" s="17" t="s">
        <v>3898</v>
      </c>
      <c r="C3342" s="17" t="s">
        <v>3575</v>
      </c>
      <c r="D3342" s="17">
        <v>561720</v>
      </c>
      <c r="E3342" s="17" t="s">
        <v>2557</v>
      </c>
      <c r="F3342" s="17" t="s">
        <v>96</v>
      </c>
      <c r="G3342" s="17" t="s">
        <v>3924</v>
      </c>
      <c r="H3342" s="18">
        <v>8619349.8699999992</v>
      </c>
      <c r="I3342" s="18">
        <v>8619349.8699999992</v>
      </c>
      <c r="J3342" s="18">
        <v>0</v>
      </c>
      <c r="K3342" s="18">
        <v>0</v>
      </c>
      <c r="L3342" s="19">
        <v>0</v>
      </c>
    </row>
    <row r="3343" spans="1:12" ht="318.75" hidden="1" x14ac:dyDescent="0.2">
      <c r="A3343" s="16" t="s">
        <v>3897</v>
      </c>
      <c r="B3343" s="17" t="s">
        <v>3898</v>
      </c>
      <c r="C3343" s="17" t="s">
        <v>3575</v>
      </c>
      <c r="D3343" s="17">
        <v>541330</v>
      </c>
      <c r="E3343" s="17" t="s">
        <v>130</v>
      </c>
      <c r="F3343" s="17" t="s">
        <v>18</v>
      </c>
      <c r="G3343" s="17" t="s">
        <v>3925</v>
      </c>
      <c r="H3343" s="18">
        <v>8589269.7333330009</v>
      </c>
      <c r="I3343" s="18">
        <v>3016948.12</v>
      </c>
      <c r="J3343" s="18">
        <v>393842.66666699998</v>
      </c>
      <c r="K3343" s="18">
        <v>4289712.3899999997</v>
      </c>
      <c r="L3343" s="19">
        <v>0</v>
      </c>
    </row>
    <row r="3344" spans="1:12" ht="267.75" hidden="1" x14ac:dyDescent="0.2">
      <c r="A3344" s="16" t="s">
        <v>3897</v>
      </c>
      <c r="B3344" s="17" t="s">
        <v>3898</v>
      </c>
      <c r="C3344" s="17" t="s">
        <v>3575</v>
      </c>
      <c r="D3344" s="17">
        <v>561612</v>
      </c>
      <c r="E3344" s="17" t="s">
        <v>210</v>
      </c>
      <c r="F3344" s="17" t="s">
        <v>96</v>
      </c>
      <c r="G3344" s="17" t="s">
        <v>3926</v>
      </c>
      <c r="H3344" s="18">
        <v>8117871.3766670004</v>
      </c>
      <c r="I3344" s="18">
        <v>8117871.3766670004</v>
      </c>
      <c r="J3344" s="18">
        <v>0</v>
      </c>
      <c r="K3344" s="18">
        <v>0</v>
      </c>
      <c r="L3344" s="19">
        <v>0</v>
      </c>
    </row>
    <row r="3345" spans="1:12" ht="280.5" hidden="1" x14ac:dyDescent="0.2">
      <c r="A3345" s="16" t="s">
        <v>3897</v>
      </c>
      <c r="B3345" s="17" t="s">
        <v>3898</v>
      </c>
      <c r="C3345" s="17" t="s">
        <v>3575</v>
      </c>
      <c r="D3345" s="17">
        <v>236220</v>
      </c>
      <c r="E3345" s="17" t="s">
        <v>3760</v>
      </c>
      <c r="F3345" s="17" t="s">
        <v>105</v>
      </c>
      <c r="G3345" s="17" t="s">
        <v>3927</v>
      </c>
      <c r="H3345" s="18">
        <v>8079708.3133330001</v>
      </c>
      <c r="I3345" s="18">
        <v>8079708.3133330001</v>
      </c>
      <c r="J3345" s="18">
        <v>972456.48333299998</v>
      </c>
      <c r="K3345" s="18">
        <v>544039.20666699996</v>
      </c>
      <c r="L3345" s="19">
        <v>484873.33333300002</v>
      </c>
    </row>
    <row r="3346" spans="1:12" ht="293.25" hidden="1" x14ac:dyDescent="0.2">
      <c r="A3346" s="16" t="s">
        <v>3897</v>
      </c>
      <c r="B3346" s="17" t="s">
        <v>3898</v>
      </c>
      <c r="C3346" s="17" t="s">
        <v>3575</v>
      </c>
      <c r="D3346" s="17">
        <v>561210</v>
      </c>
      <c r="E3346" s="17" t="s">
        <v>17</v>
      </c>
      <c r="F3346" s="17" t="s">
        <v>45</v>
      </c>
      <c r="G3346" s="17" t="s">
        <v>3928</v>
      </c>
      <c r="H3346" s="18">
        <v>8047063.5966670001</v>
      </c>
      <c r="I3346" s="18">
        <v>8047063.5966670001</v>
      </c>
      <c r="J3346" s="18">
        <v>0</v>
      </c>
      <c r="K3346" s="18">
        <v>3910865.3033329998</v>
      </c>
      <c r="L3346" s="19">
        <v>4136198.293333</v>
      </c>
    </row>
    <row r="3347" spans="1:12" ht="280.5" hidden="1" x14ac:dyDescent="0.2">
      <c r="A3347" s="16" t="s">
        <v>3897</v>
      </c>
      <c r="B3347" s="17" t="s">
        <v>3898</v>
      </c>
      <c r="C3347" s="17" t="s">
        <v>3575</v>
      </c>
      <c r="D3347" s="17">
        <v>562910</v>
      </c>
      <c r="E3347" s="17" t="s">
        <v>3674</v>
      </c>
      <c r="F3347" s="17" t="s">
        <v>96</v>
      </c>
      <c r="G3347" s="17" t="s">
        <v>3929</v>
      </c>
      <c r="H3347" s="18">
        <v>7841716.1766670002</v>
      </c>
      <c r="I3347" s="18">
        <v>7146072.0766669996</v>
      </c>
      <c r="J3347" s="18">
        <v>1107427.55</v>
      </c>
      <c r="K3347" s="18">
        <v>4436631.9466669997</v>
      </c>
      <c r="L3347" s="19">
        <v>0</v>
      </c>
    </row>
    <row r="3348" spans="1:12" ht="331.5" hidden="1" x14ac:dyDescent="0.2">
      <c r="A3348" s="16" t="s">
        <v>3897</v>
      </c>
      <c r="B3348" s="17" t="s">
        <v>3898</v>
      </c>
      <c r="C3348" s="17" t="s">
        <v>3575</v>
      </c>
      <c r="D3348" s="17">
        <v>237310</v>
      </c>
      <c r="E3348" s="17" t="s">
        <v>3768</v>
      </c>
      <c r="F3348" s="17" t="s">
        <v>96</v>
      </c>
      <c r="G3348" s="17" t="s">
        <v>3930</v>
      </c>
      <c r="H3348" s="18">
        <v>7541102.4633330004</v>
      </c>
      <c r="I3348" s="18">
        <v>1630947.743333</v>
      </c>
      <c r="J3348" s="18">
        <v>0</v>
      </c>
      <c r="K3348" s="18">
        <v>0</v>
      </c>
      <c r="L3348" s="19">
        <v>0</v>
      </c>
    </row>
    <row r="3349" spans="1:12" ht="229.5" hidden="1" x14ac:dyDescent="0.2">
      <c r="A3349" s="16" t="s">
        <v>3897</v>
      </c>
      <c r="B3349" s="17" t="s">
        <v>3898</v>
      </c>
      <c r="C3349" s="17" t="s">
        <v>3575</v>
      </c>
      <c r="D3349" s="17">
        <v>238220</v>
      </c>
      <c r="E3349" s="17" t="s">
        <v>110</v>
      </c>
      <c r="F3349" s="17" t="s">
        <v>937</v>
      </c>
      <c r="G3349" s="17" t="s">
        <v>3931</v>
      </c>
      <c r="H3349" s="18">
        <v>6696390.4166670004</v>
      </c>
      <c r="I3349" s="18">
        <v>2281563.8533330001</v>
      </c>
      <c r="J3349" s="18">
        <v>0</v>
      </c>
      <c r="K3349" s="18">
        <v>2281563.8533330001</v>
      </c>
      <c r="L3349" s="19">
        <v>0</v>
      </c>
    </row>
    <row r="3350" spans="1:12" ht="293.25" hidden="1" x14ac:dyDescent="0.2">
      <c r="A3350" s="16" t="s">
        <v>3897</v>
      </c>
      <c r="B3350" s="17" t="s">
        <v>3898</v>
      </c>
      <c r="C3350" s="17" t="s">
        <v>3575</v>
      </c>
      <c r="D3350" s="17">
        <v>236220</v>
      </c>
      <c r="E3350" s="17" t="s">
        <v>3760</v>
      </c>
      <c r="F3350" s="17" t="s">
        <v>342</v>
      </c>
      <c r="G3350" s="17" t="s">
        <v>3932</v>
      </c>
      <c r="H3350" s="18">
        <v>6548929.4366669999</v>
      </c>
      <c r="I3350" s="18">
        <v>5338763.0199999996</v>
      </c>
      <c r="J3350" s="18">
        <v>66475.666666999998</v>
      </c>
      <c r="K3350" s="18">
        <v>-27363.833332999999</v>
      </c>
      <c r="L3350" s="19">
        <v>1182802.5833330001</v>
      </c>
    </row>
    <row r="3351" spans="1:12" ht="267.75" hidden="1" x14ac:dyDescent="0.2">
      <c r="A3351" s="16" t="s">
        <v>3897</v>
      </c>
      <c r="B3351" s="17" t="s">
        <v>3898</v>
      </c>
      <c r="C3351" s="17" t="s">
        <v>3575</v>
      </c>
      <c r="D3351" s="17">
        <v>561730</v>
      </c>
      <c r="E3351" s="17" t="s">
        <v>3770</v>
      </c>
      <c r="F3351" s="17" t="s">
        <v>96</v>
      </c>
      <c r="G3351" s="17" t="s">
        <v>3933</v>
      </c>
      <c r="H3351" s="18">
        <v>6321936.1566669997</v>
      </c>
      <c r="I3351" s="18">
        <v>164438.23666699999</v>
      </c>
      <c r="J3351" s="18">
        <v>164438.23666699999</v>
      </c>
      <c r="K3351" s="18">
        <v>3193933.72</v>
      </c>
      <c r="L3351" s="19">
        <v>4223371.7166670002</v>
      </c>
    </row>
    <row r="3352" spans="1:12" ht="318.75" hidden="1" x14ac:dyDescent="0.2">
      <c r="A3352" s="16" t="s">
        <v>3897</v>
      </c>
      <c r="B3352" s="17" t="s">
        <v>3898</v>
      </c>
      <c r="C3352" s="17" t="s">
        <v>3575</v>
      </c>
      <c r="D3352" s="17">
        <v>561210</v>
      </c>
      <c r="E3352" s="17" t="s">
        <v>17</v>
      </c>
      <c r="F3352" s="17" t="s">
        <v>353</v>
      </c>
      <c r="G3352" s="17" t="s">
        <v>3934</v>
      </c>
      <c r="H3352" s="18">
        <v>5885602.4199999999</v>
      </c>
      <c r="I3352" s="18">
        <v>0</v>
      </c>
      <c r="J3352" s="18">
        <v>5889128.016667</v>
      </c>
      <c r="K3352" s="18">
        <v>0</v>
      </c>
      <c r="L3352" s="19">
        <v>0</v>
      </c>
    </row>
    <row r="3353" spans="1:12" ht="140.25" hidden="1" x14ac:dyDescent="0.2">
      <c r="A3353" s="16" t="s">
        <v>3897</v>
      </c>
      <c r="B3353" s="17" t="s">
        <v>3898</v>
      </c>
      <c r="C3353" s="17" t="s">
        <v>3575</v>
      </c>
      <c r="D3353" s="17">
        <v>237310</v>
      </c>
      <c r="E3353" s="17" t="s">
        <v>3768</v>
      </c>
      <c r="F3353" s="17" t="s">
        <v>45</v>
      </c>
      <c r="G3353" s="17" t="s">
        <v>3935</v>
      </c>
      <c r="H3353" s="18">
        <v>5857032.1566669997</v>
      </c>
      <c r="I3353" s="18">
        <v>170180.94666700001</v>
      </c>
      <c r="J3353" s="18">
        <v>144298.33333299999</v>
      </c>
      <c r="K3353" s="18">
        <v>0</v>
      </c>
      <c r="L3353" s="19">
        <v>5544000</v>
      </c>
    </row>
    <row r="3354" spans="1:12" ht="242.25" hidden="1" x14ac:dyDescent="0.2">
      <c r="A3354" s="16" t="s">
        <v>3897</v>
      </c>
      <c r="B3354" s="17" t="s">
        <v>3898</v>
      </c>
      <c r="C3354" s="17" t="s">
        <v>3575</v>
      </c>
      <c r="D3354" s="17">
        <v>541330</v>
      </c>
      <c r="E3354" s="17" t="s">
        <v>130</v>
      </c>
      <c r="F3354" s="17" t="s">
        <v>96</v>
      </c>
      <c r="G3354" s="17" t="s">
        <v>3936</v>
      </c>
      <c r="H3354" s="18">
        <v>5423028.7533329995</v>
      </c>
      <c r="I3354" s="18">
        <v>354232.01666700002</v>
      </c>
      <c r="J3354" s="18">
        <v>1911156.67</v>
      </c>
      <c r="K3354" s="18">
        <v>461471.04</v>
      </c>
      <c r="L3354" s="19">
        <v>0</v>
      </c>
    </row>
    <row r="3355" spans="1:12" ht="216.75" hidden="1" x14ac:dyDescent="0.2">
      <c r="A3355" s="16" t="s">
        <v>3897</v>
      </c>
      <c r="B3355" s="17" t="s">
        <v>3898</v>
      </c>
      <c r="C3355" s="17" t="s">
        <v>3575</v>
      </c>
      <c r="D3355" s="17">
        <v>238910</v>
      </c>
      <c r="E3355" s="17" t="s">
        <v>292</v>
      </c>
      <c r="F3355" s="17" t="s">
        <v>18</v>
      </c>
      <c r="G3355" s="17" t="s">
        <v>3937</v>
      </c>
      <c r="H3355" s="18">
        <v>5327515.0266669998</v>
      </c>
      <c r="I3355" s="18">
        <v>4202989.0266669998</v>
      </c>
      <c r="J3355" s="18">
        <v>0</v>
      </c>
      <c r="K3355" s="18">
        <v>0</v>
      </c>
      <c r="L3355" s="19">
        <v>3904322.36</v>
      </c>
    </row>
    <row r="3356" spans="1:12" ht="344.25" hidden="1" x14ac:dyDescent="0.2">
      <c r="A3356" s="16" t="s">
        <v>3897</v>
      </c>
      <c r="B3356" s="17" t="s">
        <v>3898</v>
      </c>
      <c r="C3356" s="17" t="s">
        <v>3575</v>
      </c>
      <c r="D3356" s="17">
        <v>561210</v>
      </c>
      <c r="E3356" s="17" t="s">
        <v>17</v>
      </c>
      <c r="F3356" s="17" t="s">
        <v>96</v>
      </c>
      <c r="G3356" s="17" t="s">
        <v>3938</v>
      </c>
      <c r="H3356" s="18">
        <v>5199605.0733329998</v>
      </c>
      <c r="I3356" s="18">
        <v>5199605.0733329998</v>
      </c>
      <c r="J3356" s="18">
        <v>69009.406667000003</v>
      </c>
      <c r="K3356" s="18">
        <v>138474.77333299999</v>
      </c>
      <c r="L3356" s="19">
        <v>299402.14333300001</v>
      </c>
    </row>
    <row r="3357" spans="1:12" ht="306" hidden="1" x14ac:dyDescent="0.2">
      <c r="A3357" s="16" t="s">
        <v>3897</v>
      </c>
      <c r="B3357" s="17" t="s">
        <v>3898</v>
      </c>
      <c r="C3357" s="17" t="s">
        <v>3575</v>
      </c>
      <c r="D3357" s="17">
        <v>541310</v>
      </c>
      <c r="E3357" s="17" t="s">
        <v>3843</v>
      </c>
      <c r="F3357" s="17" t="s">
        <v>18</v>
      </c>
      <c r="G3357" s="17" t="s">
        <v>3939</v>
      </c>
      <c r="H3357" s="18">
        <v>4530071.7966670003</v>
      </c>
      <c r="I3357" s="18">
        <v>2523338.6666669999</v>
      </c>
      <c r="J3357" s="18">
        <v>0</v>
      </c>
      <c r="K3357" s="18">
        <v>1407584.6666669999</v>
      </c>
      <c r="L3357" s="19">
        <v>1117165.3333330001</v>
      </c>
    </row>
    <row r="3358" spans="1:12" ht="204" hidden="1" x14ac:dyDescent="0.2">
      <c r="A3358" s="16" t="s">
        <v>3897</v>
      </c>
      <c r="B3358" s="17" t="s">
        <v>3898</v>
      </c>
      <c r="C3358" s="17" t="s">
        <v>3575</v>
      </c>
      <c r="D3358" s="17">
        <v>236220</v>
      </c>
      <c r="E3358" s="17" t="s">
        <v>3760</v>
      </c>
      <c r="F3358" s="17" t="s">
        <v>148</v>
      </c>
      <c r="G3358" s="17" t="s">
        <v>3940</v>
      </c>
      <c r="H3358" s="18">
        <v>4481376.6233329996</v>
      </c>
      <c r="I3358" s="18">
        <v>2860137.9466670002</v>
      </c>
      <c r="J3358" s="18">
        <v>4561.6666670000004</v>
      </c>
      <c r="K3358" s="18">
        <v>0</v>
      </c>
      <c r="L3358" s="19">
        <v>1878553.6766669999</v>
      </c>
    </row>
    <row r="3359" spans="1:12" ht="293.25" hidden="1" x14ac:dyDescent="0.2">
      <c r="A3359" s="16" t="s">
        <v>3897</v>
      </c>
      <c r="B3359" s="17" t="s">
        <v>3898</v>
      </c>
      <c r="C3359" s="17" t="s">
        <v>3575</v>
      </c>
      <c r="D3359" s="17">
        <v>238220</v>
      </c>
      <c r="E3359" s="17" t="s">
        <v>110</v>
      </c>
      <c r="F3359" s="17" t="s">
        <v>96</v>
      </c>
      <c r="G3359" s="17" t="s">
        <v>3941</v>
      </c>
      <c r="H3359" s="18">
        <v>4479450.6866669999</v>
      </c>
      <c r="I3359" s="18">
        <v>1609969.12</v>
      </c>
      <c r="J3359" s="18">
        <v>367602.66666699998</v>
      </c>
      <c r="K3359" s="18">
        <v>8819.11</v>
      </c>
      <c r="L3359" s="19">
        <v>1187047.473333</v>
      </c>
    </row>
    <row r="3360" spans="1:12" ht="267.75" hidden="1" x14ac:dyDescent="0.2">
      <c r="A3360" s="16" t="s">
        <v>3897</v>
      </c>
      <c r="B3360" s="17" t="s">
        <v>3898</v>
      </c>
      <c r="C3360" s="17" t="s">
        <v>3575</v>
      </c>
      <c r="D3360" s="17">
        <v>237990</v>
      </c>
      <c r="E3360" s="17" t="s">
        <v>3817</v>
      </c>
      <c r="F3360" s="17" t="s">
        <v>937</v>
      </c>
      <c r="G3360" s="17" t="s">
        <v>3942</v>
      </c>
      <c r="H3360" s="18">
        <v>4267977.7366669998</v>
      </c>
      <c r="I3360" s="18">
        <v>332485.66666699998</v>
      </c>
      <c r="J3360" s="18">
        <v>0</v>
      </c>
      <c r="K3360" s="18">
        <v>0</v>
      </c>
      <c r="L3360" s="19">
        <v>0</v>
      </c>
    </row>
    <row r="3361" spans="1:12" ht="344.25" hidden="1" x14ac:dyDescent="0.2">
      <c r="A3361" s="16" t="s">
        <v>3897</v>
      </c>
      <c r="B3361" s="17" t="s">
        <v>3898</v>
      </c>
      <c r="C3361" s="17" t="s">
        <v>3575</v>
      </c>
      <c r="D3361" s="17">
        <v>561720</v>
      </c>
      <c r="E3361" s="17" t="s">
        <v>2557</v>
      </c>
      <c r="F3361" s="17" t="s">
        <v>966</v>
      </c>
      <c r="G3361" s="17" t="s">
        <v>3943</v>
      </c>
      <c r="H3361" s="18">
        <v>4256212.4400000004</v>
      </c>
      <c r="I3361" s="18">
        <v>377551.02333300002</v>
      </c>
      <c r="J3361" s="18">
        <v>0</v>
      </c>
      <c r="K3361" s="18">
        <v>-5970.06</v>
      </c>
      <c r="L3361" s="19">
        <v>3870315.036667</v>
      </c>
    </row>
    <row r="3362" spans="1:12" ht="280.5" hidden="1" x14ac:dyDescent="0.2">
      <c r="A3362" s="16" t="s">
        <v>3897</v>
      </c>
      <c r="B3362" s="17" t="s">
        <v>3898</v>
      </c>
      <c r="C3362" s="17" t="s">
        <v>3575</v>
      </c>
      <c r="D3362" s="17">
        <v>811310</v>
      </c>
      <c r="E3362" s="17" t="s">
        <v>32</v>
      </c>
      <c r="F3362" s="17" t="s">
        <v>96</v>
      </c>
      <c r="G3362" s="17" t="s">
        <v>3944</v>
      </c>
      <c r="H3362" s="18">
        <v>4051888.786667</v>
      </c>
      <c r="I3362" s="18">
        <v>896577.48333299998</v>
      </c>
      <c r="J3362" s="18">
        <v>0</v>
      </c>
      <c r="K3362" s="18">
        <v>10084.879999999999</v>
      </c>
      <c r="L3362" s="19">
        <v>60971.873333000003</v>
      </c>
    </row>
    <row r="3363" spans="1:12" ht="267.75" hidden="1" x14ac:dyDescent="0.2">
      <c r="A3363" s="16" t="s">
        <v>3897</v>
      </c>
      <c r="B3363" s="17" t="s">
        <v>3898</v>
      </c>
      <c r="C3363" s="17" t="s">
        <v>3575</v>
      </c>
      <c r="D3363" s="17">
        <v>238220</v>
      </c>
      <c r="E3363" s="17" t="s">
        <v>110</v>
      </c>
      <c r="F3363" s="17" t="s">
        <v>105</v>
      </c>
      <c r="G3363" s="17" t="s">
        <v>3945</v>
      </c>
      <c r="H3363" s="18">
        <v>3595834.62</v>
      </c>
      <c r="I3363" s="18">
        <v>3594089.62</v>
      </c>
      <c r="J3363" s="18">
        <v>1647787.1433329999</v>
      </c>
      <c r="K3363" s="18">
        <v>1847694.81</v>
      </c>
      <c r="L3363" s="19">
        <v>31807</v>
      </c>
    </row>
    <row r="3364" spans="1:12" ht="408" hidden="1" x14ac:dyDescent="0.2">
      <c r="A3364" s="16" t="s">
        <v>3897</v>
      </c>
      <c r="B3364" s="17" t="s">
        <v>3898</v>
      </c>
      <c r="C3364" s="17" t="s">
        <v>3575</v>
      </c>
      <c r="D3364" s="17">
        <v>237110</v>
      </c>
      <c r="E3364" s="17" t="s">
        <v>3791</v>
      </c>
      <c r="F3364" s="17" t="s">
        <v>966</v>
      </c>
      <c r="G3364" s="17" t="s">
        <v>3946</v>
      </c>
      <c r="H3364" s="18">
        <v>3526295.963333</v>
      </c>
      <c r="I3364" s="18">
        <v>2730726.63</v>
      </c>
      <c r="J3364" s="18">
        <v>0</v>
      </c>
      <c r="K3364" s="18">
        <v>768863.66666700004</v>
      </c>
      <c r="L3364" s="19">
        <v>0</v>
      </c>
    </row>
    <row r="3365" spans="1:12" ht="369.75" hidden="1" x14ac:dyDescent="0.2">
      <c r="A3365" s="16" t="s">
        <v>3897</v>
      </c>
      <c r="B3365" s="17" t="s">
        <v>3898</v>
      </c>
      <c r="C3365" s="17" t="s">
        <v>3575</v>
      </c>
      <c r="D3365" s="17">
        <v>238220</v>
      </c>
      <c r="E3365" s="17" t="s">
        <v>110</v>
      </c>
      <c r="F3365" s="17" t="s">
        <v>39</v>
      </c>
      <c r="G3365" s="17" t="s">
        <v>3947</v>
      </c>
      <c r="H3365" s="18">
        <v>3491264.73</v>
      </c>
      <c r="I3365" s="18">
        <v>0</v>
      </c>
      <c r="J3365" s="18">
        <v>85305</v>
      </c>
      <c r="K3365" s="18">
        <v>1642303.64</v>
      </c>
      <c r="L3365" s="19">
        <v>0</v>
      </c>
    </row>
    <row r="3366" spans="1:12" ht="242.25" hidden="1" x14ac:dyDescent="0.2">
      <c r="A3366" s="16" t="s">
        <v>3897</v>
      </c>
      <c r="B3366" s="17" t="s">
        <v>3898</v>
      </c>
      <c r="C3366" s="17" t="s">
        <v>3575</v>
      </c>
      <c r="D3366" s="17">
        <v>541990</v>
      </c>
      <c r="E3366" s="17" t="s">
        <v>117</v>
      </c>
      <c r="F3366" s="17" t="s">
        <v>96</v>
      </c>
      <c r="G3366" s="17" t="s">
        <v>3948</v>
      </c>
      <c r="H3366" s="18">
        <v>3216380.6166670001</v>
      </c>
      <c r="I3366" s="18">
        <v>3198469.6166670001</v>
      </c>
      <c r="J3366" s="18">
        <v>1967491.74</v>
      </c>
      <c r="K3366" s="18">
        <v>1230977.8766669999</v>
      </c>
      <c r="L3366" s="19">
        <v>289194.56</v>
      </c>
    </row>
    <row r="3367" spans="1:12" ht="280.5" hidden="1" x14ac:dyDescent="0.2">
      <c r="A3367" s="16" t="s">
        <v>3897</v>
      </c>
      <c r="B3367" s="17" t="s">
        <v>3898</v>
      </c>
      <c r="C3367" s="17" t="s">
        <v>3575</v>
      </c>
      <c r="D3367" s="17">
        <v>238220</v>
      </c>
      <c r="E3367" s="17" t="s">
        <v>110</v>
      </c>
      <c r="F3367" s="17" t="s">
        <v>2410</v>
      </c>
      <c r="G3367" s="17" t="s">
        <v>3949</v>
      </c>
      <c r="H3367" s="18">
        <v>3131369.2566669998</v>
      </c>
      <c r="I3367" s="18">
        <v>228371.533333</v>
      </c>
      <c r="J3367" s="18">
        <v>0</v>
      </c>
      <c r="K3367" s="18">
        <v>2305190.5066669998</v>
      </c>
      <c r="L3367" s="19">
        <v>0</v>
      </c>
    </row>
    <row r="3368" spans="1:12" ht="255" hidden="1" x14ac:dyDescent="0.2">
      <c r="A3368" s="16" t="s">
        <v>3897</v>
      </c>
      <c r="B3368" s="17" t="s">
        <v>3898</v>
      </c>
      <c r="C3368" s="17" t="s">
        <v>3575</v>
      </c>
      <c r="D3368" s="17">
        <v>238210</v>
      </c>
      <c r="E3368" s="17" t="s">
        <v>2571</v>
      </c>
      <c r="F3368" s="17" t="s">
        <v>937</v>
      </c>
      <c r="G3368" s="17" t="s">
        <v>3950</v>
      </c>
      <c r="H3368" s="18">
        <v>3093742.12</v>
      </c>
      <c r="I3368" s="18">
        <v>395212.33333300002</v>
      </c>
      <c r="J3368" s="18">
        <v>0</v>
      </c>
      <c r="K3368" s="18">
        <v>0</v>
      </c>
      <c r="L3368" s="19">
        <v>0</v>
      </c>
    </row>
    <row r="3369" spans="1:12" ht="25.5" hidden="1" x14ac:dyDescent="0.2">
      <c r="A3369" s="16" t="s">
        <v>3897</v>
      </c>
      <c r="B3369" s="17" t="s">
        <v>3898</v>
      </c>
      <c r="C3369" s="17" t="s">
        <v>3575</v>
      </c>
      <c r="D3369" s="17">
        <v>238120</v>
      </c>
      <c r="E3369" s="17" t="s">
        <v>3908</v>
      </c>
      <c r="F3369" s="17" t="s">
        <v>63</v>
      </c>
      <c r="G3369" s="17" t="s">
        <v>3951</v>
      </c>
      <c r="H3369" s="18">
        <v>3006004.4133330001</v>
      </c>
      <c r="I3369" s="18">
        <v>3006004.4133330001</v>
      </c>
      <c r="J3369" s="18">
        <v>0</v>
      </c>
      <c r="K3369" s="18">
        <v>0</v>
      </c>
      <c r="L3369" s="19">
        <v>0</v>
      </c>
    </row>
    <row r="3370" spans="1:12" ht="318.75" hidden="1" x14ac:dyDescent="0.2">
      <c r="A3370" s="16" t="s">
        <v>3897</v>
      </c>
      <c r="B3370" s="17" t="s">
        <v>3898</v>
      </c>
      <c r="C3370" s="17" t="s">
        <v>3575</v>
      </c>
      <c r="D3370" s="17">
        <v>237990</v>
      </c>
      <c r="E3370" s="17" t="s">
        <v>3817</v>
      </c>
      <c r="F3370" s="17" t="s">
        <v>966</v>
      </c>
      <c r="G3370" s="17" t="s">
        <v>3952</v>
      </c>
      <c r="H3370" s="18">
        <v>2992224</v>
      </c>
      <c r="I3370" s="18">
        <v>1327718.3333330001</v>
      </c>
      <c r="J3370" s="18">
        <v>0</v>
      </c>
      <c r="K3370" s="18">
        <v>0</v>
      </c>
      <c r="L3370" s="19">
        <v>0</v>
      </c>
    </row>
    <row r="3371" spans="1:12" ht="229.5" hidden="1" x14ac:dyDescent="0.2">
      <c r="A3371" s="16" t="s">
        <v>3897</v>
      </c>
      <c r="B3371" s="17" t="s">
        <v>3898</v>
      </c>
      <c r="C3371" s="17" t="s">
        <v>3575</v>
      </c>
      <c r="D3371" s="17">
        <v>532490</v>
      </c>
      <c r="E3371" s="17" t="s">
        <v>508</v>
      </c>
      <c r="F3371" s="17" t="s">
        <v>96</v>
      </c>
      <c r="G3371" s="17" t="s">
        <v>3953</v>
      </c>
      <c r="H3371" s="18">
        <v>2976883.03</v>
      </c>
      <c r="I3371" s="18">
        <v>760905.64666700002</v>
      </c>
      <c r="J3371" s="18">
        <v>0</v>
      </c>
      <c r="K3371" s="18">
        <v>0</v>
      </c>
      <c r="L3371" s="19">
        <v>0</v>
      </c>
    </row>
    <row r="3372" spans="1:12" ht="229.5" hidden="1" x14ac:dyDescent="0.2">
      <c r="A3372" s="16" t="s">
        <v>3897</v>
      </c>
      <c r="B3372" s="17" t="s">
        <v>3898</v>
      </c>
      <c r="C3372" s="17" t="s">
        <v>3575</v>
      </c>
      <c r="D3372" s="17">
        <v>561320</v>
      </c>
      <c r="E3372" s="17" t="s">
        <v>568</v>
      </c>
      <c r="F3372" s="17" t="s">
        <v>96</v>
      </c>
      <c r="G3372" s="17" t="s">
        <v>3954</v>
      </c>
      <c r="H3372" s="18">
        <v>2829321.8766669999</v>
      </c>
      <c r="I3372" s="18">
        <v>2814398.6766670002</v>
      </c>
      <c r="J3372" s="18">
        <v>2686495.8766669999</v>
      </c>
      <c r="K3372" s="18">
        <v>142826</v>
      </c>
      <c r="L3372" s="19">
        <v>0</v>
      </c>
    </row>
    <row r="3373" spans="1:12" ht="357" hidden="1" x14ac:dyDescent="0.2">
      <c r="A3373" s="16" t="s">
        <v>3897</v>
      </c>
      <c r="B3373" s="17" t="s">
        <v>3898</v>
      </c>
      <c r="C3373" s="17" t="s">
        <v>3575</v>
      </c>
      <c r="D3373" s="17">
        <v>561210</v>
      </c>
      <c r="E3373" s="17" t="s">
        <v>17</v>
      </c>
      <c r="F3373" s="17" t="s">
        <v>966</v>
      </c>
      <c r="G3373" s="17" t="s">
        <v>3955</v>
      </c>
      <c r="H3373" s="18">
        <v>2759106.1266669999</v>
      </c>
      <c r="I3373" s="18">
        <v>2242618.1933329999</v>
      </c>
      <c r="J3373" s="18">
        <v>2441.873333</v>
      </c>
      <c r="K3373" s="18">
        <v>1361435.8833329999</v>
      </c>
      <c r="L3373" s="19">
        <v>32435.833332999999</v>
      </c>
    </row>
    <row r="3374" spans="1:12" ht="229.5" hidden="1" x14ac:dyDescent="0.2">
      <c r="A3374" s="16" t="s">
        <v>3897</v>
      </c>
      <c r="B3374" s="17" t="s">
        <v>3898</v>
      </c>
      <c r="C3374" s="17" t="s">
        <v>3575</v>
      </c>
      <c r="D3374" s="17">
        <v>562111</v>
      </c>
      <c r="E3374" s="17" t="s">
        <v>3783</v>
      </c>
      <c r="F3374" s="17" t="s">
        <v>96</v>
      </c>
      <c r="G3374" s="17" t="s">
        <v>3956</v>
      </c>
      <c r="H3374" s="18">
        <v>2713219.5333329998</v>
      </c>
      <c r="I3374" s="18">
        <v>2463081.67</v>
      </c>
      <c r="J3374" s="18">
        <v>0</v>
      </c>
      <c r="K3374" s="18">
        <v>0</v>
      </c>
      <c r="L3374" s="19">
        <v>2463081.67</v>
      </c>
    </row>
    <row r="3375" spans="1:12" ht="395.25" hidden="1" x14ac:dyDescent="0.2">
      <c r="A3375" s="16" t="s">
        <v>3897</v>
      </c>
      <c r="B3375" s="17" t="s">
        <v>3898</v>
      </c>
      <c r="C3375" s="17" t="s">
        <v>3575</v>
      </c>
      <c r="D3375" s="17">
        <v>561621</v>
      </c>
      <c r="E3375" s="17" t="s">
        <v>141</v>
      </c>
      <c r="F3375" s="17" t="s">
        <v>96</v>
      </c>
      <c r="G3375" s="17" t="s">
        <v>3957</v>
      </c>
      <c r="H3375" s="18">
        <v>2686880.6</v>
      </c>
      <c r="I3375" s="18">
        <v>11021.133333</v>
      </c>
      <c r="J3375" s="18">
        <v>779491.46666699997</v>
      </c>
      <c r="K3375" s="18">
        <v>11021.133333</v>
      </c>
      <c r="L3375" s="19">
        <v>0</v>
      </c>
    </row>
    <row r="3376" spans="1:12" ht="38.25" hidden="1" x14ac:dyDescent="0.2">
      <c r="A3376" s="16" t="s">
        <v>3897</v>
      </c>
      <c r="B3376" s="17" t="s">
        <v>3898</v>
      </c>
      <c r="C3376" s="17" t="s">
        <v>3575</v>
      </c>
      <c r="D3376" s="17">
        <v>238140</v>
      </c>
      <c r="E3376" s="17" t="s">
        <v>3958</v>
      </c>
      <c r="F3376" s="17" t="s">
        <v>105</v>
      </c>
      <c r="G3376" s="17" t="s">
        <v>3959</v>
      </c>
      <c r="H3376" s="18">
        <v>2628480.1666669999</v>
      </c>
      <c r="I3376" s="18">
        <v>2628480.1666669999</v>
      </c>
      <c r="J3376" s="18">
        <v>2628480.1666669999</v>
      </c>
      <c r="K3376" s="18">
        <v>0</v>
      </c>
      <c r="L3376" s="19">
        <v>0</v>
      </c>
    </row>
    <row r="3377" spans="1:12" ht="63.75" hidden="1" x14ac:dyDescent="0.2">
      <c r="A3377" s="16" t="s">
        <v>3897</v>
      </c>
      <c r="B3377" s="17" t="s">
        <v>3898</v>
      </c>
      <c r="C3377" s="17" t="s">
        <v>3575</v>
      </c>
      <c r="D3377" s="17">
        <v>236220</v>
      </c>
      <c r="E3377" s="17" t="s">
        <v>3760</v>
      </c>
      <c r="F3377" s="17" t="s">
        <v>58</v>
      </c>
      <c r="G3377" s="17" t="s">
        <v>3960</v>
      </c>
      <c r="H3377" s="18">
        <v>2457334.3766669999</v>
      </c>
      <c r="I3377" s="18">
        <v>2457334.3766669999</v>
      </c>
      <c r="J3377" s="18">
        <v>0</v>
      </c>
      <c r="K3377" s="18">
        <v>2457334.3766669999</v>
      </c>
      <c r="L3377" s="19">
        <v>2457334.3766669999</v>
      </c>
    </row>
    <row r="3378" spans="1:12" ht="229.5" hidden="1" x14ac:dyDescent="0.2">
      <c r="A3378" s="16" t="s">
        <v>3897</v>
      </c>
      <c r="B3378" s="17" t="s">
        <v>3898</v>
      </c>
      <c r="C3378" s="17" t="s">
        <v>3575</v>
      </c>
      <c r="D3378" s="17">
        <v>531120</v>
      </c>
      <c r="E3378" s="17" t="s">
        <v>3796</v>
      </c>
      <c r="F3378" s="17" t="s">
        <v>96</v>
      </c>
      <c r="G3378" s="17" t="s">
        <v>3961</v>
      </c>
      <c r="H3378" s="18">
        <v>2427063.246667</v>
      </c>
      <c r="I3378" s="18">
        <v>2427063.246667</v>
      </c>
      <c r="J3378" s="18">
        <v>0</v>
      </c>
      <c r="K3378" s="18">
        <v>144097.89333300001</v>
      </c>
      <c r="L3378" s="19">
        <v>534472.49</v>
      </c>
    </row>
    <row r="3379" spans="1:12" ht="357" hidden="1" x14ac:dyDescent="0.2">
      <c r="A3379" s="16" t="s">
        <v>3897</v>
      </c>
      <c r="B3379" s="17" t="s">
        <v>3898</v>
      </c>
      <c r="C3379" s="17" t="s">
        <v>3575</v>
      </c>
      <c r="D3379" s="17">
        <v>238210</v>
      </c>
      <c r="E3379" s="17" t="s">
        <v>2571</v>
      </c>
      <c r="F3379" s="17" t="s">
        <v>45</v>
      </c>
      <c r="G3379" s="17" t="s">
        <v>3962</v>
      </c>
      <c r="H3379" s="18">
        <v>2384971.0699999998</v>
      </c>
      <c r="I3379" s="18">
        <v>2384971.0699999998</v>
      </c>
      <c r="J3379" s="18">
        <v>1351784.736667</v>
      </c>
      <c r="K3379" s="18">
        <v>60120</v>
      </c>
      <c r="L3379" s="19">
        <v>914572.73666699999</v>
      </c>
    </row>
    <row r="3380" spans="1:12" ht="242.25" hidden="1" x14ac:dyDescent="0.2">
      <c r="A3380" s="16" t="s">
        <v>3897</v>
      </c>
      <c r="B3380" s="17" t="s">
        <v>3898</v>
      </c>
      <c r="C3380" s="17" t="s">
        <v>3575</v>
      </c>
      <c r="D3380" s="17">
        <v>238220</v>
      </c>
      <c r="E3380" s="17" t="s">
        <v>110</v>
      </c>
      <c r="F3380" s="17" t="s">
        <v>353</v>
      </c>
      <c r="G3380" s="17" t="s">
        <v>3963</v>
      </c>
      <c r="H3380" s="18">
        <v>2210647.6833330002</v>
      </c>
      <c r="I3380" s="18">
        <v>217160.68333299999</v>
      </c>
      <c r="J3380" s="18">
        <v>114618</v>
      </c>
      <c r="K3380" s="18">
        <v>102542.68333299999</v>
      </c>
      <c r="L3380" s="19">
        <v>2108105</v>
      </c>
    </row>
    <row r="3381" spans="1:12" ht="267.75" hidden="1" x14ac:dyDescent="0.2">
      <c r="A3381" s="16" t="s">
        <v>3897</v>
      </c>
      <c r="B3381" s="17" t="s">
        <v>3898</v>
      </c>
      <c r="C3381" s="17" t="s">
        <v>3575</v>
      </c>
      <c r="D3381" s="17">
        <v>562910</v>
      </c>
      <c r="E3381" s="17" t="s">
        <v>3674</v>
      </c>
      <c r="F3381" s="17" t="s">
        <v>105</v>
      </c>
      <c r="G3381" s="17" t="s">
        <v>3964</v>
      </c>
      <c r="H3381" s="18">
        <v>2193851.8933330001</v>
      </c>
      <c r="I3381" s="18">
        <v>126263.196667</v>
      </c>
      <c r="J3381" s="18">
        <v>2193851.8933330001</v>
      </c>
      <c r="K3381" s="18">
        <v>0</v>
      </c>
      <c r="L3381" s="19">
        <v>0</v>
      </c>
    </row>
    <row r="3382" spans="1:12" ht="280.5" hidden="1" x14ac:dyDescent="0.2">
      <c r="A3382" s="16" t="s">
        <v>3897</v>
      </c>
      <c r="B3382" s="17" t="s">
        <v>3898</v>
      </c>
      <c r="C3382" s="17" t="s">
        <v>3575</v>
      </c>
      <c r="D3382" s="17">
        <v>562219</v>
      </c>
      <c r="E3382" s="17" t="s">
        <v>3965</v>
      </c>
      <c r="F3382" s="17" t="s">
        <v>96</v>
      </c>
      <c r="G3382" s="17" t="s">
        <v>3966</v>
      </c>
      <c r="H3382" s="18">
        <v>2149068.9233329999</v>
      </c>
      <c r="I3382" s="18">
        <v>2144068.9233329999</v>
      </c>
      <c r="J3382" s="18">
        <v>5000</v>
      </c>
      <c r="K3382" s="18">
        <v>2144068.9233329999</v>
      </c>
      <c r="L3382" s="19">
        <v>191444.84</v>
      </c>
    </row>
    <row r="3383" spans="1:12" ht="280.5" hidden="1" x14ac:dyDescent="0.2">
      <c r="A3383" s="16" t="s">
        <v>3897</v>
      </c>
      <c r="B3383" s="17" t="s">
        <v>3898</v>
      </c>
      <c r="C3383" s="17" t="s">
        <v>3575</v>
      </c>
      <c r="D3383" s="17">
        <v>562910</v>
      </c>
      <c r="E3383" s="17" t="s">
        <v>3674</v>
      </c>
      <c r="F3383" s="17" t="s">
        <v>39</v>
      </c>
      <c r="G3383" s="17" t="s">
        <v>3967</v>
      </c>
      <c r="H3383" s="18">
        <v>2141331.2833329998</v>
      </c>
      <c r="I3383" s="18">
        <v>2019118.52</v>
      </c>
      <c r="J3383" s="18">
        <v>69538.173332999999</v>
      </c>
      <c r="K3383" s="18">
        <v>188647.26333300001</v>
      </c>
      <c r="L3383" s="19">
        <v>0</v>
      </c>
    </row>
    <row r="3384" spans="1:12" ht="229.5" hidden="1" x14ac:dyDescent="0.2">
      <c r="A3384" s="16" t="s">
        <v>3897</v>
      </c>
      <c r="B3384" s="17" t="s">
        <v>3898</v>
      </c>
      <c r="C3384" s="17" t="s">
        <v>3575</v>
      </c>
      <c r="D3384" s="17">
        <v>562111</v>
      </c>
      <c r="E3384" s="17" t="s">
        <v>3783</v>
      </c>
      <c r="F3384" s="17" t="s">
        <v>105</v>
      </c>
      <c r="G3384" s="17" t="s">
        <v>3968</v>
      </c>
      <c r="H3384" s="18">
        <v>1981831.0733330001</v>
      </c>
      <c r="I3384" s="18">
        <v>0</v>
      </c>
      <c r="J3384" s="18">
        <v>1981831.0733330001</v>
      </c>
      <c r="K3384" s="18">
        <v>0</v>
      </c>
      <c r="L3384" s="19">
        <v>1981831.0733330001</v>
      </c>
    </row>
    <row r="3385" spans="1:12" ht="344.25" hidden="1" x14ac:dyDescent="0.2">
      <c r="A3385" s="16" t="s">
        <v>3897</v>
      </c>
      <c r="B3385" s="17" t="s">
        <v>3898</v>
      </c>
      <c r="C3385" s="17" t="s">
        <v>3575</v>
      </c>
      <c r="D3385" s="17">
        <v>561720</v>
      </c>
      <c r="E3385" s="17" t="s">
        <v>2557</v>
      </c>
      <c r="F3385" s="17" t="s">
        <v>39</v>
      </c>
      <c r="G3385" s="17" t="s">
        <v>3969</v>
      </c>
      <c r="H3385" s="18">
        <v>1946562.34</v>
      </c>
      <c r="I3385" s="18">
        <v>1946562.34</v>
      </c>
      <c r="J3385" s="18">
        <v>0</v>
      </c>
      <c r="K3385" s="18">
        <v>1371262.1833329999</v>
      </c>
      <c r="L3385" s="19">
        <v>0</v>
      </c>
    </row>
    <row r="3386" spans="1:12" ht="216.75" hidden="1" x14ac:dyDescent="0.2">
      <c r="A3386" s="16" t="s">
        <v>3897</v>
      </c>
      <c r="B3386" s="17" t="s">
        <v>3898</v>
      </c>
      <c r="C3386" s="17" t="s">
        <v>3575</v>
      </c>
      <c r="D3386" s="17">
        <v>562910</v>
      </c>
      <c r="E3386" s="17" t="s">
        <v>3674</v>
      </c>
      <c r="F3386" s="17" t="s">
        <v>88</v>
      </c>
      <c r="G3386" s="17" t="s">
        <v>3970</v>
      </c>
      <c r="H3386" s="18">
        <v>1909355.89</v>
      </c>
      <c r="I3386" s="18">
        <v>783856.86</v>
      </c>
      <c r="J3386" s="18">
        <v>1142448.223333</v>
      </c>
      <c r="K3386" s="18">
        <v>0</v>
      </c>
      <c r="L3386" s="19">
        <v>0</v>
      </c>
    </row>
    <row r="3387" spans="1:12" ht="408" hidden="1" x14ac:dyDescent="0.2">
      <c r="A3387" s="16" t="s">
        <v>3897</v>
      </c>
      <c r="B3387" s="17" t="s">
        <v>3898</v>
      </c>
      <c r="C3387" s="17" t="s">
        <v>3575</v>
      </c>
      <c r="D3387" s="17">
        <v>236210</v>
      </c>
      <c r="E3387" s="17" t="s">
        <v>3839</v>
      </c>
      <c r="F3387" s="17" t="s">
        <v>39</v>
      </c>
      <c r="G3387" s="17" t="s">
        <v>3971</v>
      </c>
      <c r="H3387" s="18">
        <v>1863402.23</v>
      </c>
      <c r="I3387" s="18">
        <v>964604.54333300004</v>
      </c>
      <c r="J3387" s="18">
        <v>916068.68666699994</v>
      </c>
      <c r="K3387" s="18">
        <v>-4583.25</v>
      </c>
      <c r="L3387" s="19">
        <v>-4583.25</v>
      </c>
    </row>
    <row r="3388" spans="1:12" ht="331.5" hidden="1" x14ac:dyDescent="0.2">
      <c r="A3388" s="16" t="s">
        <v>3897</v>
      </c>
      <c r="B3388" s="17" t="s">
        <v>3898</v>
      </c>
      <c r="C3388" s="17" t="s">
        <v>3575</v>
      </c>
      <c r="D3388" s="17">
        <v>238160</v>
      </c>
      <c r="E3388" s="17" t="s">
        <v>3788</v>
      </c>
      <c r="F3388" s="17" t="s">
        <v>105</v>
      </c>
      <c r="G3388" s="17" t="s">
        <v>3972</v>
      </c>
      <c r="H3388" s="18">
        <v>1803128.16</v>
      </c>
      <c r="I3388" s="18">
        <v>216258.82666699999</v>
      </c>
      <c r="J3388" s="18">
        <v>1803128.16</v>
      </c>
      <c r="K3388" s="18">
        <v>475519.49333299999</v>
      </c>
      <c r="L3388" s="19">
        <v>66470.666666999998</v>
      </c>
    </row>
    <row r="3389" spans="1:12" ht="242.25" hidden="1" x14ac:dyDescent="0.2">
      <c r="A3389" s="16" t="s">
        <v>3897</v>
      </c>
      <c r="B3389" s="17" t="s">
        <v>3898</v>
      </c>
      <c r="C3389" s="17" t="s">
        <v>3575</v>
      </c>
      <c r="D3389" s="17">
        <v>532120</v>
      </c>
      <c r="E3389" s="17" t="s">
        <v>3973</v>
      </c>
      <c r="F3389" s="17" t="s">
        <v>96</v>
      </c>
      <c r="G3389" s="17" t="s">
        <v>3974</v>
      </c>
      <c r="H3389" s="18">
        <v>1744670.09</v>
      </c>
      <c r="I3389" s="18">
        <v>1746194.1433329999</v>
      </c>
      <c r="J3389" s="18">
        <v>0</v>
      </c>
      <c r="K3389" s="18">
        <v>764100</v>
      </c>
      <c r="L3389" s="19">
        <v>810100</v>
      </c>
    </row>
    <row r="3390" spans="1:12" ht="280.5" hidden="1" x14ac:dyDescent="0.2">
      <c r="A3390" s="16" t="s">
        <v>3897</v>
      </c>
      <c r="B3390" s="17" t="s">
        <v>3898</v>
      </c>
      <c r="C3390" s="17" t="s">
        <v>3575</v>
      </c>
      <c r="D3390" s="17">
        <v>238160</v>
      </c>
      <c r="E3390" s="17" t="s">
        <v>3788</v>
      </c>
      <c r="F3390" s="17" t="s">
        <v>937</v>
      </c>
      <c r="G3390" s="17" t="s">
        <v>3975</v>
      </c>
      <c r="H3390" s="18">
        <v>1701257.303333</v>
      </c>
      <c r="I3390" s="18">
        <v>1597112.09</v>
      </c>
      <c r="J3390" s="18">
        <v>0</v>
      </c>
      <c r="K3390" s="18">
        <v>1597112.09</v>
      </c>
      <c r="L3390" s="19">
        <v>0</v>
      </c>
    </row>
    <row r="3391" spans="1:12" ht="267.75" hidden="1" x14ac:dyDescent="0.2">
      <c r="A3391" s="16" t="s">
        <v>3897</v>
      </c>
      <c r="B3391" s="17" t="s">
        <v>3898</v>
      </c>
      <c r="C3391" s="17" t="s">
        <v>3575</v>
      </c>
      <c r="D3391" s="17">
        <v>541310</v>
      </c>
      <c r="E3391" s="17" t="s">
        <v>3843</v>
      </c>
      <c r="F3391" s="17" t="s">
        <v>714</v>
      </c>
      <c r="G3391" s="17" t="s">
        <v>3976</v>
      </c>
      <c r="H3391" s="18">
        <v>1685789.196667</v>
      </c>
      <c r="I3391" s="18">
        <v>18189.196667</v>
      </c>
      <c r="J3391" s="18">
        <v>0</v>
      </c>
      <c r="K3391" s="18">
        <v>18189.196667</v>
      </c>
      <c r="L3391" s="19">
        <v>0</v>
      </c>
    </row>
    <row r="3392" spans="1:12" ht="114.75" hidden="1" x14ac:dyDescent="0.2">
      <c r="A3392" s="16" t="s">
        <v>3897</v>
      </c>
      <c r="B3392" s="17" t="s">
        <v>3898</v>
      </c>
      <c r="C3392" s="17" t="s">
        <v>3575</v>
      </c>
      <c r="D3392" s="17">
        <v>236220</v>
      </c>
      <c r="E3392" s="17" t="s">
        <v>3760</v>
      </c>
      <c r="F3392" s="17" t="s">
        <v>53</v>
      </c>
      <c r="G3392" s="17" t="s">
        <v>3977</v>
      </c>
      <c r="H3392" s="18">
        <v>1674626</v>
      </c>
      <c r="I3392" s="18">
        <v>1299075</v>
      </c>
      <c r="J3392" s="18">
        <v>0</v>
      </c>
      <c r="K3392" s="18">
        <v>0</v>
      </c>
      <c r="L3392" s="19">
        <v>0</v>
      </c>
    </row>
    <row r="3393" spans="1:12" ht="344.25" hidden="1" x14ac:dyDescent="0.2">
      <c r="A3393" s="16" t="s">
        <v>3897</v>
      </c>
      <c r="B3393" s="17" t="s">
        <v>3898</v>
      </c>
      <c r="C3393" s="17" t="s">
        <v>3575</v>
      </c>
      <c r="D3393" s="17">
        <v>237310</v>
      </c>
      <c r="E3393" s="17" t="s">
        <v>3768</v>
      </c>
      <c r="F3393" s="17" t="s">
        <v>39</v>
      </c>
      <c r="G3393" s="17" t="s">
        <v>3978</v>
      </c>
      <c r="H3393" s="18">
        <v>1666087.13</v>
      </c>
      <c r="I3393" s="18">
        <v>0</v>
      </c>
      <c r="J3393" s="18">
        <v>0</v>
      </c>
      <c r="K3393" s="18">
        <v>11658.333333</v>
      </c>
      <c r="L3393" s="19">
        <v>0</v>
      </c>
    </row>
    <row r="3394" spans="1:12" ht="293.25" hidden="1" x14ac:dyDescent="0.2">
      <c r="A3394" s="16" t="s">
        <v>3897</v>
      </c>
      <c r="B3394" s="17" t="s">
        <v>3898</v>
      </c>
      <c r="C3394" s="17" t="s">
        <v>3575</v>
      </c>
      <c r="D3394" s="17">
        <v>561210</v>
      </c>
      <c r="E3394" s="17" t="s">
        <v>17</v>
      </c>
      <c r="F3394" s="17" t="s">
        <v>63</v>
      </c>
      <c r="G3394" s="17" t="s">
        <v>3979</v>
      </c>
      <c r="H3394" s="18">
        <v>1632146.53</v>
      </c>
      <c r="I3394" s="18">
        <v>1632146.53</v>
      </c>
      <c r="J3394" s="18">
        <v>0</v>
      </c>
      <c r="K3394" s="18">
        <v>855272.24333299999</v>
      </c>
      <c r="L3394" s="19">
        <v>436004.89666700002</v>
      </c>
    </row>
    <row r="3395" spans="1:12" ht="382.5" hidden="1" x14ac:dyDescent="0.2">
      <c r="A3395" s="16" t="s">
        <v>3897</v>
      </c>
      <c r="B3395" s="17" t="s">
        <v>3898</v>
      </c>
      <c r="C3395" s="17" t="s">
        <v>3575</v>
      </c>
      <c r="D3395" s="17">
        <v>561730</v>
      </c>
      <c r="E3395" s="17" t="s">
        <v>3770</v>
      </c>
      <c r="F3395" s="17" t="s">
        <v>18</v>
      </c>
      <c r="G3395" s="17" t="s">
        <v>3980</v>
      </c>
      <c r="H3395" s="18">
        <v>1629203.3566670001</v>
      </c>
      <c r="I3395" s="18">
        <v>1219226.3566670001</v>
      </c>
      <c r="J3395" s="18">
        <v>1022972.08</v>
      </c>
      <c r="K3395" s="18">
        <v>355140.25</v>
      </c>
      <c r="L3395" s="19">
        <v>0</v>
      </c>
    </row>
    <row r="3396" spans="1:12" ht="267.75" hidden="1" x14ac:dyDescent="0.2">
      <c r="A3396" s="16" t="s">
        <v>3897</v>
      </c>
      <c r="B3396" s="17" t="s">
        <v>3898</v>
      </c>
      <c r="C3396" s="17" t="s">
        <v>3575</v>
      </c>
      <c r="D3396" s="17">
        <v>561730</v>
      </c>
      <c r="E3396" s="17" t="s">
        <v>3770</v>
      </c>
      <c r="F3396" s="17" t="s">
        <v>45</v>
      </c>
      <c r="G3396" s="17" t="s">
        <v>3981</v>
      </c>
      <c r="H3396" s="18">
        <v>1598768.71</v>
      </c>
      <c r="I3396" s="18">
        <v>1598768.71</v>
      </c>
      <c r="J3396" s="18">
        <v>0</v>
      </c>
      <c r="K3396" s="18">
        <v>0</v>
      </c>
      <c r="L3396" s="19">
        <v>0</v>
      </c>
    </row>
    <row r="3397" spans="1:12" ht="293.25" hidden="1" x14ac:dyDescent="0.2">
      <c r="A3397" s="16" t="s">
        <v>3897</v>
      </c>
      <c r="B3397" s="17" t="s">
        <v>3898</v>
      </c>
      <c r="C3397" s="17" t="s">
        <v>3575</v>
      </c>
      <c r="D3397" s="17">
        <v>562910</v>
      </c>
      <c r="E3397" s="17" t="s">
        <v>3674</v>
      </c>
      <c r="F3397" s="17" t="s">
        <v>342</v>
      </c>
      <c r="G3397" s="17" t="s">
        <v>3982</v>
      </c>
      <c r="H3397" s="18">
        <v>1595494.213333</v>
      </c>
      <c r="I3397" s="18">
        <v>1588419.466667</v>
      </c>
      <c r="J3397" s="18">
        <v>0</v>
      </c>
      <c r="K3397" s="18">
        <v>56161</v>
      </c>
      <c r="L3397" s="19">
        <v>73955.666666999998</v>
      </c>
    </row>
    <row r="3398" spans="1:12" ht="255" hidden="1" x14ac:dyDescent="0.2">
      <c r="A3398" s="16" t="s">
        <v>3897</v>
      </c>
      <c r="B3398" s="17" t="s">
        <v>3898</v>
      </c>
      <c r="C3398" s="17" t="s">
        <v>3575</v>
      </c>
      <c r="D3398" s="17">
        <v>562910</v>
      </c>
      <c r="E3398" s="17" t="s">
        <v>3674</v>
      </c>
      <c r="F3398" s="17" t="s">
        <v>937</v>
      </c>
      <c r="G3398" s="17" t="s">
        <v>3983</v>
      </c>
      <c r="H3398" s="18">
        <v>1569527.283333</v>
      </c>
      <c r="I3398" s="18">
        <v>1492173.25</v>
      </c>
      <c r="J3398" s="18">
        <v>294655.81666700001</v>
      </c>
      <c r="K3398" s="18">
        <v>716338.22666699998</v>
      </c>
      <c r="L3398" s="19">
        <v>0</v>
      </c>
    </row>
    <row r="3399" spans="1:12" ht="318.75" hidden="1" x14ac:dyDescent="0.2">
      <c r="A3399" s="16" t="s">
        <v>3897</v>
      </c>
      <c r="B3399" s="17" t="s">
        <v>3898</v>
      </c>
      <c r="C3399" s="17" t="s">
        <v>3575</v>
      </c>
      <c r="D3399" s="17">
        <v>238160</v>
      </c>
      <c r="E3399" s="17" t="s">
        <v>3788</v>
      </c>
      <c r="F3399" s="17" t="s">
        <v>439</v>
      </c>
      <c r="G3399" s="17" t="s">
        <v>3984</v>
      </c>
      <c r="H3399" s="18">
        <v>1473061.5866670001</v>
      </c>
      <c r="I3399" s="18">
        <v>0</v>
      </c>
      <c r="J3399" s="18">
        <v>1473061.5866670001</v>
      </c>
      <c r="K3399" s="18">
        <v>0</v>
      </c>
      <c r="L3399" s="19">
        <v>0</v>
      </c>
    </row>
    <row r="3400" spans="1:12" ht="255" hidden="1" x14ac:dyDescent="0.2">
      <c r="A3400" s="16" t="s">
        <v>3897</v>
      </c>
      <c r="B3400" s="17" t="s">
        <v>3898</v>
      </c>
      <c r="C3400" s="17" t="s">
        <v>3575</v>
      </c>
      <c r="D3400" s="17">
        <v>238220</v>
      </c>
      <c r="E3400" s="17" t="s">
        <v>110</v>
      </c>
      <c r="F3400" s="17" t="s">
        <v>439</v>
      </c>
      <c r="G3400" s="17" t="s">
        <v>3985</v>
      </c>
      <c r="H3400" s="18">
        <v>1466362.3966669999</v>
      </c>
      <c r="I3400" s="18">
        <v>0</v>
      </c>
      <c r="J3400" s="18">
        <v>1433346.77</v>
      </c>
      <c r="K3400" s="18">
        <v>0</v>
      </c>
      <c r="L3400" s="19">
        <v>0</v>
      </c>
    </row>
    <row r="3401" spans="1:12" ht="216.75" hidden="1" x14ac:dyDescent="0.2">
      <c r="A3401" s="16" t="s">
        <v>3897</v>
      </c>
      <c r="B3401" s="17" t="s">
        <v>3898</v>
      </c>
      <c r="C3401" s="17" t="s">
        <v>3575</v>
      </c>
      <c r="D3401" s="17">
        <v>561730</v>
      </c>
      <c r="E3401" s="17" t="s">
        <v>3770</v>
      </c>
      <c r="F3401" s="17" t="s">
        <v>439</v>
      </c>
      <c r="G3401" s="17" t="s">
        <v>3986</v>
      </c>
      <c r="H3401" s="18">
        <v>1460496.46</v>
      </c>
      <c r="I3401" s="18">
        <v>880921.74</v>
      </c>
      <c r="J3401" s="18">
        <v>0</v>
      </c>
      <c r="K3401" s="18">
        <v>432334.31666700001</v>
      </c>
      <c r="L3401" s="19">
        <v>0</v>
      </c>
    </row>
    <row r="3402" spans="1:12" ht="216.75" hidden="1" x14ac:dyDescent="0.2">
      <c r="A3402" s="16" t="s">
        <v>3897</v>
      </c>
      <c r="B3402" s="17" t="s">
        <v>3898</v>
      </c>
      <c r="C3402" s="17" t="s">
        <v>3575</v>
      </c>
      <c r="D3402" s="17">
        <v>561720</v>
      </c>
      <c r="E3402" s="17" t="s">
        <v>2557</v>
      </c>
      <c r="F3402" s="17" t="s">
        <v>937</v>
      </c>
      <c r="G3402" s="17" t="s">
        <v>3987</v>
      </c>
      <c r="H3402" s="18">
        <v>1459294.4333329999</v>
      </c>
      <c r="I3402" s="18">
        <v>474834.30333299999</v>
      </c>
      <c r="J3402" s="18">
        <v>0</v>
      </c>
      <c r="K3402" s="18">
        <v>0</v>
      </c>
      <c r="L3402" s="19">
        <v>0</v>
      </c>
    </row>
    <row r="3403" spans="1:12" ht="127.5" hidden="1" x14ac:dyDescent="0.2">
      <c r="A3403" s="16" t="s">
        <v>3897</v>
      </c>
      <c r="B3403" s="17" t="s">
        <v>3898</v>
      </c>
      <c r="C3403" s="17" t="s">
        <v>3575</v>
      </c>
      <c r="D3403" s="17">
        <v>238160</v>
      </c>
      <c r="E3403" s="17" t="s">
        <v>3788</v>
      </c>
      <c r="F3403" s="17" t="s">
        <v>966</v>
      </c>
      <c r="G3403" s="17" t="s">
        <v>3988</v>
      </c>
      <c r="H3403" s="18">
        <v>1458362.0966670001</v>
      </c>
      <c r="I3403" s="18">
        <v>1458362.0966670001</v>
      </c>
      <c r="J3403" s="18">
        <v>0</v>
      </c>
      <c r="K3403" s="18">
        <v>-55777.236666999997</v>
      </c>
      <c r="L3403" s="19">
        <v>-55777.236666999997</v>
      </c>
    </row>
    <row r="3404" spans="1:12" ht="153" hidden="1" x14ac:dyDescent="0.2">
      <c r="A3404" s="16" t="s">
        <v>3897</v>
      </c>
      <c r="B3404" s="17" t="s">
        <v>3898</v>
      </c>
      <c r="C3404" s="17" t="s">
        <v>3575</v>
      </c>
      <c r="D3404" s="17">
        <v>562910</v>
      </c>
      <c r="E3404" s="17" t="s">
        <v>3674</v>
      </c>
      <c r="F3404" s="17" t="s">
        <v>2410</v>
      </c>
      <c r="G3404" s="17" t="s">
        <v>3989</v>
      </c>
      <c r="H3404" s="18">
        <v>1454593.503333</v>
      </c>
      <c r="I3404" s="18">
        <v>286593</v>
      </c>
      <c r="J3404" s="18">
        <v>0</v>
      </c>
      <c r="K3404" s="18">
        <v>0</v>
      </c>
      <c r="L3404" s="19">
        <v>0</v>
      </c>
    </row>
    <row r="3405" spans="1:12" ht="255" hidden="1" x14ac:dyDescent="0.2">
      <c r="A3405" s="16" t="s">
        <v>3897</v>
      </c>
      <c r="B3405" s="17" t="s">
        <v>3898</v>
      </c>
      <c r="C3405" s="17" t="s">
        <v>3575</v>
      </c>
      <c r="D3405" s="17">
        <v>531120</v>
      </c>
      <c r="E3405" s="17" t="s">
        <v>3796</v>
      </c>
      <c r="F3405" s="17" t="s">
        <v>18</v>
      </c>
      <c r="G3405" s="17" t="s">
        <v>3990</v>
      </c>
      <c r="H3405" s="18">
        <v>1434398.766667</v>
      </c>
      <c r="I3405" s="18">
        <v>399966.66666699998</v>
      </c>
      <c r="J3405" s="18">
        <v>0</v>
      </c>
      <c r="K3405" s="18">
        <v>70800</v>
      </c>
      <c r="L3405" s="19">
        <v>311345</v>
      </c>
    </row>
    <row r="3406" spans="1:12" ht="140.25" hidden="1" x14ac:dyDescent="0.2">
      <c r="A3406" s="16" t="s">
        <v>3897</v>
      </c>
      <c r="B3406" s="17" t="s">
        <v>3898</v>
      </c>
      <c r="C3406" s="17" t="s">
        <v>3575</v>
      </c>
      <c r="D3406" s="17">
        <v>561720</v>
      </c>
      <c r="E3406" s="17" t="s">
        <v>2557</v>
      </c>
      <c r="F3406" s="17" t="s">
        <v>45</v>
      </c>
      <c r="G3406" s="17" t="s">
        <v>3991</v>
      </c>
      <c r="H3406" s="18">
        <v>1398383.6533329999</v>
      </c>
      <c r="I3406" s="18">
        <v>1398383.6533329999</v>
      </c>
      <c r="J3406" s="18">
        <v>0</v>
      </c>
      <c r="K3406" s="18">
        <v>0</v>
      </c>
      <c r="L3406" s="19">
        <v>0</v>
      </c>
    </row>
    <row r="3407" spans="1:12" ht="114.75" hidden="1" x14ac:dyDescent="0.2">
      <c r="A3407" s="16" t="s">
        <v>3897</v>
      </c>
      <c r="B3407" s="17" t="s">
        <v>3898</v>
      </c>
      <c r="C3407" s="17" t="s">
        <v>3575</v>
      </c>
      <c r="D3407" s="17">
        <v>237110</v>
      </c>
      <c r="E3407" s="17" t="s">
        <v>3791</v>
      </c>
      <c r="F3407" s="17" t="s">
        <v>18</v>
      </c>
      <c r="G3407" s="17" t="s">
        <v>3992</v>
      </c>
      <c r="H3407" s="18">
        <v>1397046.6666669999</v>
      </c>
      <c r="I3407" s="18">
        <v>0</v>
      </c>
      <c r="J3407" s="18">
        <v>0</v>
      </c>
      <c r="K3407" s="18">
        <v>0</v>
      </c>
      <c r="L3407" s="19">
        <v>0</v>
      </c>
    </row>
    <row r="3408" spans="1:12" ht="242.25" hidden="1" x14ac:dyDescent="0.2">
      <c r="A3408" s="16" t="s">
        <v>3897</v>
      </c>
      <c r="B3408" s="17" t="s">
        <v>3898</v>
      </c>
      <c r="C3408" s="17" t="s">
        <v>3575</v>
      </c>
      <c r="D3408" s="17">
        <v>561730</v>
      </c>
      <c r="E3408" s="17" t="s">
        <v>3770</v>
      </c>
      <c r="F3408" s="17" t="s">
        <v>937</v>
      </c>
      <c r="G3408" s="17" t="s">
        <v>3993</v>
      </c>
      <c r="H3408" s="18">
        <v>1339611</v>
      </c>
      <c r="I3408" s="18">
        <v>0</v>
      </c>
      <c r="J3408" s="18">
        <v>0</v>
      </c>
      <c r="K3408" s="18">
        <v>0</v>
      </c>
      <c r="L3408" s="19">
        <v>0</v>
      </c>
    </row>
    <row r="3409" spans="1:12" ht="38.25" hidden="1" x14ac:dyDescent="0.2">
      <c r="A3409" s="16" t="s">
        <v>3897</v>
      </c>
      <c r="B3409" s="17" t="s">
        <v>3898</v>
      </c>
      <c r="C3409" s="17" t="s">
        <v>3575</v>
      </c>
      <c r="D3409" s="17">
        <v>236220</v>
      </c>
      <c r="E3409" s="17" t="s">
        <v>3760</v>
      </c>
      <c r="F3409" s="17" t="s">
        <v>356</v>
      </c>
      <c r="G3409" s="17" t="s">
        <v>3994</v>
      </c>
      <c r="H3409" s="18">
        <v>1306990</v>
      </c>
      <c r="I3409" s="18">
        <v>1306990</v>
      </c>
      <c r="J3409" s="18">
        <v>1240965</v>
      </c>
      <c r="K3409" s="18">
        <v>0</v>
      </c>
      <c r="L3409" s="19">
        <v>0</v>
      </c>
    </row>
    <row r="3410" spans="1:12" ht="114.75" hidden="1" x14ac:dyDescent="0.2">
      <c r="A3410" s="16" t="s">
        <v>3897</v>
      </c>
      <c r="B3410" s="17" t="s">
        <v>3898</v>
      </c>
      <c r="C3410" s="17" t="s">
        <v>3575</v>
      </c>
      <c r="D3410" s="17">
        <v>238990</v>
      </c>
      <c r="E3410" s="17" t="s">
        <v>3274</v>
      </c>
      <c r="F3410" s="17" t="s">
        <v>105</v>
      </c>
      <c r="G3410" s="17" t="s">
        <v>3995</v>
      </c>
      <c r="H3410" s="18">
        <v>1268251.6666669999</v>
      </c>
      <c r="I3410" s="18">
        <v>1268251.6666669999</v>
      </c>
      <c r="J3410" s="18">
        <v>0</v>
      </c>
      <c r="K3410" s="18">
        <v>0</v>
      </c>
      <c r="L3410" s="19">
        <v>39687</v>
      </c>
    </row>
    <row r="3411" spans="1:12" ht="204" hidden="1" x14ac:dyDescent="0.2">
      <c r="A3411" s="16" t="s">
        <v>3897</v>
      </c>
      <c r="B3411" s="17" t="s">
        <v>3898</v>
      </c>
      <c r="C3411" s="17" t="s">
        <v>3575</v>
      </c>
      <c r="D3411" s="17">
        <v>236210</v>
      </c>
      <c r="E3411" s="17" t="s">
        <v>3839</v>
      </c>
      <c r="F3411" s="17" t="s">
        <v>2410</v>
      </c>
      <c r="G3411" s="17" t="s">
        <v>3996</v>
      </c>
      <c r="H3411" s="18">
        <v>1253220.496667</v>
      </c>
      <c r="I3411" s="18">
        <v>1253220.496667</v>
      </c>
      <c r="J3411" s="18">
        <v>0</v>
      </c>
      <c r="K3411" s="18">
        <v>0</v>
      </c>
      <c r="L3411" s="19">
        <v>0</v>
      </c>
    </row>
    <row r="3412" spans="1:12" ht="127.5" hidden="1" x14ac:dyDescent="0.2">
      <c r="A3412" s="16" t="s">
        <v>3897</v>
      </c>
      <c r="B3412" s="17" t="s">
        <v>3898</v>
      </c>
      <c r="C3412" s="17" t="s">
        <v>3575</v>
      </c>
      <c r="D3412" s="17">
        <v>561720</v>
      </c>
      <c r="E3412" s="17" t="s">
        <v>2557</v>
      </c>
      <c r="F3412" s="17" t="s">
        <v>714</v>
      </c>
      <c r="G3412" s="17" t="s">
        <v>3997</v>
      </c>
      <c r="H3412" s="18">
        <v>1244551.82</v>
      </c>
      <c r="I3412" s="18">
        <v>1244551.82</v>
      </c>
      <c r="J3412" s="18">
        <v>0</v>
      </c>
      <c r="K3412" s="18">
        <v>-3355.3266669999998</v>
      </c>
      <c r="L3412" s="19">
        <v>0</v>
      </c>
    </row>
    <row r="3413" spans="1:12" ht="178.5" hidden="1" x14ac:dyDescent="0.2">
      <c r="A3413" s="16" t="s">
        <v>3897</v>
      </c>
      <c r="B3413" s="17" t="s">
        <v>3898</v>
      </c>
      <c r="C3413" s="17" t="s">
        <v>3575</v>
      </c>
      <c r="D3413" s="17">
        <v>561730</v>
      </c>
      <c r="E3413" s="17" t="s">
        <v>3770</v>
      </c>
      <c r="F3413" s="17" t="s">
        <v>39</v>
      </c>
      <c r="G3413" s="17" t="s">
        <v>3998</v>
      </c>
      <c r="H3413" s="18">
        <v>1186485.45</v>
      </c>
      <c r="I3413" s="18">
        <v>1186485.45</v>
      </c>
      <c r="J3413" s="18">
        <v>53300</v>
      </c>
      <c r="K3413" s="18">
        <v>1137956.2</v>
      </c>
      <c r="L3413" s="19">
        <v>1133185.45</v>
      </c>
    </row>
    <row r="3414" spans="1:12" ht="229.5" hidden="1" x14ac:dyDescent="0.2">
      <c r="A3414" s="16" t="s">
        <v>3897</v>
      </c>
      <c r="B3414" s="17" t="s">
        <v>3898</v>
      </c>
      <c r="C3414" s="17" t="s">
        <v>3575</v>
      </c>
      <c r="D3414" s="17">
        <v>238210</v>
      </c>
      <c r="E3414" s="17" t="s">
        <v>2571</v>
      </c>
      <c r="F3414" s="17" t="s">
        <v>105</v>
      </c>
      <c r="G3414" s="17" t="s">
        <v>3999</v>
      </c>
      <c r="H3414" s="18">
        <v>1161058.766667</v>
      </c>
      <c r="I3414" s="18">
        <v>1161058.766667</v>
      </c>
      <c r="J3414" s="18">
        <v>515481.74333299999</v>
      </c>
      <c r="K3414" s="18">
        <v>505481.74333299999</v>
      </c>
      <c r="L3414" s="19">
        <v>648910.35666699999</v>
      </c>
    </row>
    <row r="3415" spans="1:12" ht="318.75" hidden="1" x14ac:dyDescent="0.2">
      <c r="A3415" s="16" t="s">
        <v>3897</v>
      </c>
      <c r="B3415" s="17" t="s">
        <v>3898</v>
      </c>
      <c r="C3415" s="17" t="s">
        <v>3575</v>
      </c>
      <c r="D3415" s="17">
        <v>562910</v>
      </c>
      <c r="E3415" s="17" t="s">
        <v>3674</v>
      </c>
      <c r="F3415" s="17" t="s">
        <v>439</v>
      </c>
      <c r="G3415" s="17" t="s">
        <v>4000</v>
      </c>
      <c r="H3415" s="18">
        <v>1149871.6566669999</v>
      </c>
      <c r="I3415" s="18">
        <v>870426.18666699994</v>
      </c>
      <c r="J3415" s="18">
        <v>142622.51333300001</v>
      </c>
      <c r="K3415" s="18">
        <v>456123.33333300002</v>
      </c>
      <c r="L3415" s="19">
        <v>0</v>
      </c>
    </row>
    <row r="3416" spans="1:12" ht="293.25" hidden="1" x14ac:dyDescent="0.2">
      <c r="A3416" s="16" t="s">
        <v>3897</v>
      </c>
      <c r="B3416" s="17" t="s">
        <v>3898</v>
      </c>
      <c r="C3416" s="17" t="s">
        <v>3575</v>
      </c>
      <c r="D3416" s="17">
        <v>541330</v>
      </c>
      <c r="E3416" s="17" t="s">
        <v>130</v>
      </c>
      <c r="F3416" s="17" t="s">
        <v>39</v>
      </c>
      <c r="G3416" s="17" t="s">
        <v>4001</v>
      </c>
      <c r="H3416" s="18">
        <v>1144250.6366669999</v>
      </c>
      <c r="I3416" s="18">
        <v>0</v>
      </c>
      <c r="J3416" s="18">
        <v>21815</v>
      </c>
      <c r="K3416" s="18">
        <v>0</v>
      </c>
      <c r="L3416" s="19">
        <v>0</v>
      </c>
    </row>
    <row r="3417" spans="1:12" ht="306" hidden="1" x14ac:dyDescent="0.2">
      <c r="A3417" s="16" t="s">
        <v>3897</v>
      </c>
      <c r="B3417" s="17" t="s">
        <v>3898</v>
      </c>
      <c r="C3417" s="17" t="s">
        <v>3575</v>
      </c>
      <c r="D3417" s="17">
        <v>561790</v>
      </c>
      <c r="E3417" s="17" t="s">
        <v>3135</v>
      </c>
      <c r="F3417" s="17" t="s">
        <v>96</v>
      </c>
      <c r="G3417" s="17" t="s">
        <v>4002</v>
      </c>
      <c r="H3417" s="18">
        <v>1143580.3066670001</v>
      </c>
      <c r="I3417" s="18">
        <v>338407.15666699997</v>
      </c>
      <c r="J3417" s="18">
        <v>0</v>
      </c>
      <c r="K3417" s="18">
        <v>601660.76666700002</v>
      </c>
      <c r="L3417" s="19">
        <v>1700.66</v>
      </c>
    </row>
    <row r="3418" spans="1:12" ht="318.75" hidden="1" x14ac:dyDescent="0.2">
      <c r="A3418" s="16" t="s">
        <v>3897</v>
      </c>
      <c r="B3418" s="17" t="s">
        <v>3898</v>
      </c>
      <c r="C3418" s="17" t="s">
        <v>3575</v>
      </c>
      <c r="D3418" s="17">
        <v>811310</v>
      </c>
      <c r="E3418" s="17" t="s">
        <v>32</v>
      </c>
      <c r="F3418" s="17" t="s">
        <v>18</v>
      </c>
      <c r="G3418" s="17" t="s">
        <v>4003</v>
      </c>
      <c r="H3418" s="18">
        <v>1131258.5</v>
      </c>
      <c r="I3418" s="18">
        <v>42642.333333000002</v>
      </c>
      <c r="J3418" s="18">
        <v>0</v>
      </c>
      <c r="K3418" s="18">
        <v>0</v>
      </c>
      <c r="L3418" s="19">
        <v>42642.333333000002</v>
      </c>
    </row>
    <row r="3419" spans="1:12" ht="318.75" hidden="1" x14ac:dyDescent="0.2">
      <c r="A3419" s="16" t="s">
        <v>3897</v>
      </c>
      <c r="B3419" s="17" t="s">
        <v>3898</v>
      </c>
      <c r="C3419" s="17" t="s">
        <v>3575</v>
      </c>
      <c r="D3419" s="17">
        <v>238910</v>
      </c>
      <c r="E3419" s="17" t="s">
        <v>292</v>
      </c>
      <c r="F3419" s="17" t="s">
        <v>45</v>
      </c>
      <c r="G3419" s="17" t="s">
        <v>4004</v>
      </c>
      <c r="H3419" s="18">
        <v>1093502.523333</v>
      </c>
      <c r="I3419" s="18">
        <v>1093502.523333</v>
      </c>
      <c r="J3419" s="18">
        <v>605032.63333300001</v>
      </c>
      <c r="K3419" s="18">
        <v>485727.556667</v>
      </c>
      <c r="L3419" s="19">
        <v>0</v>
      </c>
    </row>
    <row r="3420" spans="1:12" ht="280.5" hidden="1" x14ac:dyDescent="0.2">
      <c r="A3420" s="16" t="s">
        <v>3897</v>
      </c>
      <c r="B3420" s="17" t="s">
        <v>3898</v>
      </c>
      <c r="C3420" s="17" t="s">
        <v>3575</v>
      </c>
      <c r="D3420" s="17">
        <v>562111</v>
      </c>
      <c r="E3420" s="17" t="s">
        <v>3783</v>
      </c>
      <c r="F3420" s="17" t="s">
        <v>966</v>
      </c>
      <c r="G3420" s="17" t="s">
        <v>4005</v>
      </c>
      <c r="H3420" s="18">
        <v>1088589.0566670001</v>
      </c>
      <c r="I3420" s="18">
        <v>1088589.0566670001</v>
      </c>
      <c r="J3420" s="18">
        <v>0</v>
      </c>
      <c r="K3420" s="18">
        <v>0</v>
      </c>
      <c r="L3420" s="19">
        <v>1088589.0566670001</v>
      </c>
    </row>
    <row r="3421" spans="1:12" ht="242.25" hidden="1" x14ac:dyDescent="0.2">
      <c r="A3421" s="16" t="s">
        <v>3897</v>
      </c>
      <c r="B3421" s="17" t="s">
        <v>3898</v>
      </c>
      <c r="C3421" s="17" t="s">
        <v>3575</v>
      </c>
      <c r="D3421" s="17">
        <v>561210</v>
      </c>
      <c r="E3421" s="17" t="s">
        <v>17</v>
      </c>
      <c r="F3421" s="17" t="s">
        <v>451</v>
      </c>
      <c r="G3421" s="17" t="s">
        <v>4006</v>
      </c>
      <c r="H3421" s="18">
        <v>1082952.046667</v>
      </c>
      <c r="I3421" s="18">
        <v>1082952.046667</v>
      </c>
      <c r="J3421" s="18">
        <v>0</v>
      </c>
      <c r="K3421" s="18">
        <v>393451.56666700001</v>
      </c>
      <c r="L3421" s="19">
        <v>0</v>
      </c>
    </row>
    <row r="3422" spans="1:12" ht="102" hidden="1" x14ac:dyDescent="0.2">
      <c r="A3422" s="16" t="s">
        <v>3897</v>
      </c>
      <c r="B3422" s="17" t="s">
        <v>3898</v>
      </c>
      <c r="C3422" s="17" t="s">
        <v>3575</v>
      </c>
      <c r="D3422" s="17">
        <v>238910</v>
      </c>
      <c r="E3422" s="17" t="s">
        <v>292</v>
      </c>
      <c r="F3422" s="17" t="s">
        <v>966</v>
      </c>
      <c r="G3422" s="17" t="s">
        <v>4007</v>
      </c>
      <c r="H3422" s="18">
        <v>1081102</v>
      </c>
      <c r="I3422" s="18">
        <v>1081102</v>
      </c>
      <c r="J3422" s="18">
        <v>0</v>
      </c>
      <c r="K3422" s="18">
        <v>1081102</v>
      </c>
      <c r="L3422" s="19">
        <v>0</v>
      </c>
    </row>
    <row r="3423" spans="1:12" ht="140.25" hidden="1" x14ac:dyDescent="0.2">
      <c r="A3423" s="16" t="s">
        <v>3897</v>
      </c>
      <c r="B3423" s="17" t="s">
        <v>3898</v>
      </c>
      <c r="C3423" s="17" t="s">
        <v>3575</v>
      </c>
      <c r="D3423" s="17">
        <v>238160</v>
      </c>
      <c r="E3423" s="17" t="s">
        <v>3788</v>
      </c>
      <c r="F3423" s="17" t="s">
        <v>353</v>
      </c>
      <c r="G3423" s="17" t="s">
        <v>4008</v>
      </c>
      <c r="H3423" s="18">
        <v>1079306.3333330001</v>
      </c>
      <c r="I3423" s="18">
        <v>1079306.3333330001</v>
      </c>
      <c r="J3423" s="18">
        <v>605932.66666700004</v>
      </c>
      <c r="K3423" s="18">
        <v>60000</v>
      </c>
      <c r="L3423" s="19">
        <v>451399.66666699998</v>
      </c>
    </row>
    <row r="3424" spans="1:12" ht="280.5" hidden="1" x14ac:dyDescent="0.2">
      <c r="A3424" s="16" t="s">
        <v>3897</v>
      </c>
      <c r="B3424" s="17" t="s">
        <v>3898</v>
      </c>
      <c r="C3424" s="17" t="s">
        <v>3575</v>
      </c>
      <c r="D3424" s="17">
        <v>238210</v>
      </c>
      <c r="E3424" s="17" t="s">
        <v>2571</v>
      </c>
      <c r="F3424" s="17" t="s">
        <v>342</v>
      </c>
      <c r="G3424" s="17" t="s">
        <v>4009</v>
      </c>
      <c r="H3424" s="18">
        <v>1036833.803333</v>
      </c>
      <c r="I3424" s="18">
        <v>222358.28666700001</v>
      </c>
      <c r="J3424" s="18">
        <v>0</v>
      </c>
      <c r="K3424" s="18">
        <v>814475.51666700002</v>
      </c>
      <c r="L3424" s="19">
        <v>0</v>
      </c>
    </row>
    <row r="3425" spans="1:12" ht="229.5" hidden="1" x14ac:dyDescent="0.2">
      <c r="A3425" s="16" t="s">
        <v>3897</v>
      </c>
      <c r="B3425" s="17" t="s">
        <v>3898</v>
      </c>
      <c r="C3425" s="17" t="s">
        <v>3575</v>
      </c>
      <c r="D3425" s="17">
        <v>561790</v>
      </c>
      <c r="E3425" s="17" t="s">
        <v>3135</v>
      </c>
      <c r="F3425" s="17" t="s">
        <v>105</v>
      </c>
      <c r="G3425" s="17" t="s">
        <v>4010</v>
      </c>
      <c r="H3425" s="18">
        <v>1028810.083333</v>
      </c>
      <c r="I3425" s="18">
        <v>0</v>
      </c>
      <c r="J3425" s="18">
        <v>0</v>
      </c>
      <c r="K3425" s="18">
        <v>0</v>
      </c>
      <c r="L3425" s="19">
        <v>0</v>
      </c>
    </row>
    <row r="3426" spans="1:12" ht="242.25" hidden="1" x14ac:dyDescent="0.2">
      <c r="A3426" s="16" t="s">
        <v>3897</v>
      </c>
      <c r="B3426" s="17" t="s">
        <v>3898</v>
      </c>
      <c r="C3426" s="17" t="s">
        <v>3575</v>
      </c>
      <c r="D3426" s="17">
        <v>561720</v>
      </c>
      <c r="E3426" s="17" t="s">
        <v>2557</v>
      </c>
      <c r="F3426" s="17" t="s">
        <v>342</v>
      </c>
      <c r="G3426" s="17" t="s">
        <v>4011</v>
      </c>
      <c r="H3426" s="18">
        <v>1019372</v>
      </c>
      <c r="I3426" s="18">
        <v>1019372</v>
      </c>
      <c r="J3426" s="18">
        <v>0</v>
      </c>
      <c r="K3426" s="18">
        <v>0</v>
      </c>
      <c r="L3426" s="19">
        <v>0</v>
      </c>
    </row>
    <row r="3427" spans="1:12" ht="318.75" hidden="1" x14ac:dyDescent="0.2">
      <c r="A3427" s="16" t="s">
        <v>3897</v>
      </c>
      <c r="B3427" s="17" t="s">
        <v>3898</v>
      </c>
      <c r="C3427" s="17" t="s">
        <v>3575</v>
      </c>
      <c r="D3427" s="17">
        <v>238910</v>
      </c>
      <c r="E3427" s="17" t="s">
        <v>292</v>
      </c>
      <c r="F3427" s="17" t="s">
        <v>105</v>
      </c>
      <c r="G3427" s="17" t="s">
        <v>4012</v>
      </c>
      <c r="H3427" s="18">
        <v>1017082.333333</v>
      </c>
      <c r="I3427" s="18">
        <v>1017082.333333</v>
      </c>
      <c r="J3427" s="18">
        <v>0</v>
      </c>
      <c r="K3427" s="18">
        <v>0</v>
      </c>
      <c r="L3427" s="19">
        <v>0</v>
      </c>
    </row>
    <row r="3428" spans="1:12" ht="25.5" hidden="1" x14ac:dyDescent="0.2">
      <c r="A3428" s="16" t="s">
        <v>3897</v>
      </c>
      <c r="B3428" s="17" t="s">
        <v>3898</v>
      </c>
      <c r="C3428" s="17" t="s">
        <v>3575</v>
      </c>
      <c r="D3428" s="17">
        <v>236220</v>
      </c>
      <c r="E3428" s="17" t="s">
        <v>3760</v>
      </c>
      <c r="F3428" s="17" t="s">
        <v>561</v>
      </c>
      <c r="G3428" s="17" t="s">
        <v>4013</v>
      </c>
      <c r="H3428" s="18">
        <v>1003427.333333</v>
      </c>
      <c r="I3428" s="18">
        <v>1003427.333333</v>
      </c>
      <c r="J3428" s="18">
        <v>0</v>
      </c>
      <c r="K3428" s="18">
        <v>0</v>
      </c>
      <c r="L3428" s="19">
        <v>0</v>
      </c>
    </row>
    <row r="3429" spans="1:12" ht="255" hidden="1" x14ac:dyDescent="0.2">
      <c r="A3429" s="16" t="s">
        <v>3897</v>
      </c>
      <c r="B3429" s="17" t="s">
        <v>3898</v>
      </c>
      <c r="C3429" s="17" t="s">
        <v>3575</v>
      </c>
      <c r="D3429" s="17">
        <v>532412</v>
      </c>
      <c r="E3429" s="17" t="s">
        <v>289</v>
      </c>
      <c r="F3429" s="17" t="s">
        <v>96</v>
      </c>
      <c r="G3429" s="17" t="s">
        <v>4014</v>
      </c>
      <c r="H3429" s="18">
        <v>997113.48333299998</v>
      </c>
      <c r="I3429" s="18">
        <v>16913.333332999999</v>
      </c>
      <c r="J3429" s="18">
        <v>0</v>
      </c>
      <c r="K3429" s="18">
        <v>11066.666667</v>
      </c>
      <c r="L3429" s="19">
        <v>0</v>
      </c>
    </row>
    <row r="3430" spans="1:12" ht="76.5" hidden="1" x14ac:dyDescent="0.2">
      <c r="A3430" s="16" t="s">
        <v>3897</v>
      </c>
      <c r="B3430" s="17" t="s">
        <v>3898</v>
      </c>
      <c r="C3430" s="17" t="s">
        <v>3575</v>
      </c>
      <c r="D3430" s="17">
        <v>237990</v>
      </c>
      <c r="E3430" s="17" t="s">
        <v>3817</v>
      </c>
      <c r="F3430" s="17" t="s">
        <v>45</v>
      </c>
      <c r="G3430" s="17" t="s">
        <v>4015</v>
      </c>
      <c r="H3430" s="18">
        <v>994334.47666699998</v>
      </c>
      <c r="I3430" s="18">
        <v>994334.47666699998</v>
      </c>
      <c r="J3430" s="18">
        <v>20664.666667000001</v>
      </c>
      <c r="K3430" s="18">
        <v>0</v>
      </c>
      <c r="L3430" s="19">
        <v>0</v>
      </c>
    </row>
    <row r="3431" spans="1:12" ht="306" hidden="1" x14ac:dyDescent="0.2">
      <c r="A3431" s="16" t="s">
        <v>3897</v>
      </c>
      <c r="B3431" s="17" t="s">
        <v>3898</v>
      </c>
      <c r="C3431" s="17" t="s">
        <v>3575</v>
      </c>
      <c r="D3431" s="17">
        <v>237310</v>
      </c>
      <c r="E3431" s="17" t="s">
        <v>3768</v>
      </c>
      <c r="F3431" s="17" t="s">
        <v>714</v>
      </c>
      <c r="G3431" s="17" t="s">
        <v>4016</v>
      </c>
      <c r="H3431" s="18">
        <v>993033.55333300005</v>
      </c>
      <c r="I3431" s="18">
        <v>993033.55333300005</v>
      </c>
      <c r="J3431" s="18">
        <v>0</v>
      </c>
      <c r="K3431" s="18">
        <v>0</v>
      </c>
      <c r="L3431" s="19">
        <v>0</v>
      </c>
    </row>
    <row r="3432" spans="1:12" ht="318.75" hidden="1" x14ac:dyDescent="0.2">
      <c r="A3432" s="16" t="s">
        <v>3897</v>
      </c>
      <c r="B3432" s="17" t="s">
        <v>3898</v>
      </c>
      <c r="C3432" s="17" t="s">
        <v>3575</v>
      </c>
      <c r="D3432" s="17">
        <v>541330</v>
      </c>
      <c r="E3432" s="17" t="s">
        <v>130</v>
      </c>
      <c r="F3432" s="17" t="s">
        <v>2410</v>
      </c>
      <c r="G3432" s="17" t="s">
        <v>4017</v>
      </c>
      <c r="H3432" s="18">
        <v>991760.22</v>
      </c>
      <c r="I3432" s="18">
        <v>0</v>
      </c>
      <c r="J3432" s="18">
        <v>0</v>
      </c>
      <c r="K3432" s="18">
        <v>0</v>
      </c>
      <c r="L3432" s="19">
        <v>0</v>
      </c>
    </row>
    <row r="3433" spans="1:12" ht="204" hidden="1" x14ac:dyDescent="0.2">
      <c r="A3433" s="16" t="s">
        <v>3897</v>
      </c>
      <c r="B3433" s="17" t="s">
        <v>3898</v>
      </c>
      <c r="C3433" s="17" t="s">
        <v>3575</v>
      </c>
      <c r="D3433" s="17">
        <v>562112</v>
      </c>
      <c r="E3433" s="17" t="s">
        <v>2086</v>
      </c>
      <c r="F3433" s="17" t="s">
        <v>937</v>
      </c>
      <c r="G3433" s="17" t="s">
        <v>4018</v>
      </c>
      <c r="H3433" s="18">
        <v>987831.11333299999</v>
      </c>
      <c r="I3433" s="18">
        <v>-400.48</v>
      </c>
      <c r="J3433" s="18">
        <v>0</v>
      </c>
      <c r="K3433" s="18">
        <v>0</v>
      </c>
      <c r="L3433" s="19">
        <v>0</v>
      </c>
    </row>
    <row r="3434" spans="1:12" ht="408" hidden="1" x14ac:dyDescent="0.2">
      <c r="A3434" s="16" t="s">
        <v>3897</v>
      </c>
      <c r="B3434" s="17" t="s">
        <v>3898</v>
      </c>
      <c r="C3434" s="17" t="s">
        <v>3575</v>
      </c>
      <c r="D3434" s="17">
        <v>238220</v>
      </c>
      <c r="E3434" s="17" t="s">
        <v>110</v>
      </c>
      <c r="F3434" s="17" t="s">
        <v>45</v>
      </c>
      <c r="G3434" s="17" t="s">
        <v>4019</v>
      </c>
      <c r="H3434" s="18">
        <v>976709.72</v>
      </c>
      <c r="I3434" s="18">
        <v>972493.39666700002</v>
      </c>
      <c r="J3434" s="18">
        <v>307970.33333300002</v>
      </c>
      <c r="K3434" s="18">
        <v>10912.753333000001</v>
      </c>
      <c r="L3434" s="19">
        <v>28503.073333</v>
      </c>
    </row>
    <row r="3435" spans="1:12" ht="25.5" hidden="1" x14ac:dyDescent="0.2">
      <c r="A3435" s="16" t="s">
        <v>3897</v>
      </c>
      <c r="B3435" s="17" t="s">
        <v>3898</v>
      </c>
      <c r="C3435" s="17" t="s">
        <v>3575</v>
      </c>
      <c r="D3435" s="17">
        <v>238910</v>
      </c>
      <c r="E3435" s="17" t="s">
        <v>292</v>
      </c>
      <c r="F3435" s="17" t="s">
        <v>342</v>
      </c>
      <c r="G3435" s="17" t="s">
        <v>4020</v>
      </c>
      <c r="H3435" s="18">
        <v>965416.66666700004</v>
      </c>
      <c r="I3435" s="18">
        <v>965416.66666700004</v>
      </c>
      <c r="J3435" s="18">
        <v>0</v>
      </c>
      <c r="K3435" s="18">
        <v>0</v>
      </c>
      <c r="L3435" s="19">
        <v>0</v>
      </c>
    </row>
    <row r="3436" spans="1:12" ht="242.25" hidden="1" x14ac:dyDescent="0.2">
      <c r="A3436" s="16" t="s">
        <v>3897</v>
      </c>
      <c r="B3436" s="17" t="s">
        <v>3898</v>
      </c>
      <c r="C3436" s="17" t="s">
        <v>3575</v>
      </c>
      <c r="D3436" s="17">
        <v>561730</v>
      </c>
      <c r="E3436" s="17" t="s">
        <v>3770</v>
      </c>
      <c r="F3436" s="17" t="s">
        <v>342</v>
      </c>
      <c r="G3436" s="17" t="s">
        <v>4021</v>
      </c>
      <c r="H3436" s="18">
        <v>962634.92666700005</v>
      </c>
      <c r="I3436" s="18">
        <v>884093.246667</v>
      </c>
      <c r="J3436" s="18">
        <v>283142.96999999997</v>
      </c>
      <c r="K3436" s="18">
        <v>0</v>
      </c>
      <c r="L3436" s="19">
        <v>0</v>
      </c>
    </row>
    <row r="3437" spans="1:12" ht="102" hidden="1" x14ac:dyDescent="0.2">
      <c r="A3437" s="16" t="s">
        <v>3897</v>
      </c>
      <c r="B3437" s="17" t="s">
        <v>3898</v>
      </c>
      <c r="C3437" s="17" t="s">
        <v>3575</v>
      </c>
      <c r="D3437" s="17">
        <v>238160</v>
      </c>
      <c r="E3437" s="17" t="s">
        <v>3788</v>
      </c>
      <c r="F3437" s="17" t="s">
        <v>39</v>
      </c>
      <c r="G3437" s="17" t="s">
        <v>4022</v>
      </c>
      <c r="H3437" s="18">
        <v>955128.99</v>
      </c>
      <c r="I3437" s="18">
        <v>0</v>
      </c>
      <c r="J3437" s="18">
        <v>0</v>
      </c>
      <c r="K3437" s="18">
        <v>0</v>
      </c>
      <c r="L3437" s="19">
        <v>955128.99</v>
      </c>
    </row>
    <row r="3438" spans="1:12" ht="267.75" hidden="1" x14ac:dyDescent="0.2">
      <c r="A3438" s="16" t="s">
        <v>3897</v>
      </c>
      <c r="B3438" s="17" t="s">
        <v>3898</v>
      </c>
      <c r="C3438" s="17" t="s">
        <v>3575</v>
      </c>
      <c r="D3438" s="17">
        <v>238320</v>
      </c>
      <c r="E3438" s="17" t="s">
        <v>4023</v>
      </c>
      <c r="F3438" s="17" t="s">
        <v>96</v>
      </c>
      <c r="G3438" s="17" t="s">
        <v>4024</v>
      </c>
      <c r="H3438" s="18">
        <v>947369.12</v>
      </c>
      <c r="I3438" s="18">
        <v>947369.12</v>
      </c>
      <c r="J3438" s="18">
        <v>945702.45333299995</v>
      </c>
      <c r="K3438" s="18">
        <v>1666.666667</v>
      </c>
      <c r="L3438" s="19">
        <v>1666.666667</v>
      </c>
    </row>
    <row r="3439" spans="1:12" ht="89.25" hidden="1" x14ac:dyDescent="0.2">
      <c r="A3439" s="16" t="s">
        <v>3897</v>
      </c>
      <c r="B3439" s="17" t="s">
        <v>3898</v>
      </c>
      <c r="C3439" s="17" t="s">
        <v>3575</v>
      </c>
      <c r="D3439" s="17">
        <v>221330</v>
      </c>
      <c r="E3439" s="17" t="s">
        <v>4025</v>
      </c>
      <c r="F3439" s="17" t="s">
        <v>966</v>
      </c>
      <c r="G3439" s="17" t="s">
        <v>4026</v>
      </c>
      <c r="H3439" s="18">
        <v>935959.33333299996</v>
      </c>
      <c r="I3439" s="18">
        <v>0</v>
      </c>
      <c r="J3439" s="18">
        <v>0</v>
      </c>
      <c r="K3439" s="18">
        <v>0</v>
      </c>
      <c r="L3439" s="19">
        <v>0</v>
      </c>
    </row>
    <row r="3440" spans="1:12" ht="25.5" hidden="1" x14ac:dyDescent="0.2">
      <c r="A3440" s="16" t="s">
        <v>3897</v>
      </c>
      <c r="B3440" s="17" t="s">
        <v>3898</v>
      </c>
      <c r="C3440" s="17" t="s">
        <v>3575</v>
      </c>
      <c r="D3440" s="17">
        <v>236220</v>
      </c>
      <c r="E3440" s="17" t="s">
        <v>3760</v>
      </c>
      <c r="F3440" s="17" t="s">
        <v>400</v>
      </c>
      <c r="G3440" s="17" t="s">
        <v>4027</v>
      </c>
      <c r="H3440" s="18">
        <v>933373.66666700004</v>
      </c>
      <c r="I3440" s="18">
        <v>933373.66666700004</v>
      </c>
      <c r="J3440" s="18">
        <v>0</v>
      </c>
      <c r="K3440" s="18">
        <v>0</v>
      </c>
      <c r="L3440" s="19">
        <v>0</v>
      </c>
    </row>
    <row r="3441" spans="1:12" ht="357" hidden="1" x14ac:dyDescent="0.2">
      <c r="A3441" s="16" t="s">
        <v>3897</v>
      </c>
      <c r="B3441" s="17" t="s">
        <v>3898</v>
      </c>
      <c r="C3441" s="17" t="s">
        <v>3575</v>
      </c>
      <c r="D3441" s="17">
        <v>562111</v>
      </c>
      <c r="E3441" s="17" t="s">
        <v>3783</v>
      </c>
      <c r="F3441" s="17" t="s">
        <v>18</v>
      </c>
      <c r="G3441" s="17" t="s">
        <v>4028</v>
      </c>
      <c r="H3441" s="18">
        <v>931736.80666700006</v>
      </c>
      <c r="I3441" s="18">
        <v>931736.80666700006</v>
      </c>
      <c r="J3441" s="18">
        <v>0</v>
      </c>
      <c r="K3441" s="18">
        <v>687814.84</v>
      </c>
      <c r="L3441" s="19">
        <v>0</v>
      </c>
    </row>
    <row r="3442" spans="1:12" ht="267.75" hidden="1" x14ac:dyDescent="0.2">
      <c r="A3442" s="16" t="s">
        <v>3897</v>
      </c>
      <c r="B3442" s="17" t="s">
        <v>3898</v>
      </c>
      <c r="C3442" s="17" t="s">
        <v>3575</v>
      </c>
      <c r="D3442" s="17">
        <v>562910</v>
      </c>
      <c r="E3442" s="17" t="s">
        <v>3674</v>
      </c>
      <c r="F3442" s="17" t="s">
        <v>45</v>
      </c>
      <c r="G3442" s="17" t="s">
        <v>4029</v>
      </c>
      <c r="H3442" s="18">
        <v>886093.44666699995</v>
      </c>
      <c r="I3442" s="18">
        <v>886093.44666699995</v>
      </c>
      <c r="J3442" s="18">
        <v>5658.9866670000001</v>
      </c>
      <c r="K3442" s="18">
        <v>395527.25</v>
      </c>
      <c r="L3442" s="19">
        <v>0</v>
      </c>
    </row>
    <row r="3443" spans="1:12" ht="280.5" hidden="1" x14ac:dyDescent="0.2">
      <c r="A3443" s="16" t="s">
        <v>3897</v>
      </c>
      <c r="B3443" s="17" t="s">
        <v>3898</v>
      </c>
      <c r="C3443" s="17" t="s">
        <v>3575</v>
      </c>
      <c r="D3443" s="17">
        <v>561210</v>
      </c>
      <c r="E3443" s="17" t="s">
        <v>17</v>
      </c>
      <c r="F3443" s="17" t="s">
        <v>2410</v>
      </c>
      <c r="G3443" s="17" t="s">
        <v>4030</v>
      </c>
      <c r="H3443" s="18">
        <v>880289.3</v>
      </c>
      <c r="I3443" s="18">
        <v>880289.3</v>
      </c>
      <c r="J3443" s="18">
        <v>0</v>
      </c>
      <c r="K3443" s="18">
        <v>329839.34666699998</v>
      </c>
      <c r="L3443" s="19">
        <v>0</v>
      </c>
    </row>
    <row r="3444" spans="1:12" ht="178.5" hidden="1" x14ac:dyDescent="0.2">
      <c r="A3444" s="16" t="s">
        <v>3897</v>
      </c>
      <c r="B3444" s="17" t="s">
        <v>3898</v>
      </c>
      <c r="C3444" s="17" t="s">
        <v>3575</v>
      </c>
      <c r="D3444" s="17">
        <v>561210</v>
      </c>
      <c r="E3444" s="17" t="s">
        <v>17</v>
      </c>
      <c r="F3444" s="17" t="s">
        <v>342</v>
      </c>
      <c r="G3444" s="17" t="s">
        <v>4031</v>
      </c>
      <c r="H3444" s="18">
        <v>865377.71333299996</v>
      </c>
      <c r="I3444" s="18">
        <v>865377.71333299996</v>
      </c>
      <c r="J3444" s="18">
        <v>0</v>
      </c>
      <c r="K3444" s="18">
        <v>12503.02</v>
      </c>
      <c r="L3444" s="19">
        <v>0</v>
      </c>
    </row>
    <row r="3445" spans="1:12" ht="38.25" hidden="1" x14ac:dyDescent="0.2">
      <c r="A3445" s="16" t="s">
        <v>3897</v>
      </c>
      <c r="B3445" s="17" t="s">
        <v>3898</v>
      </c>
      <c r="C3445" s="17" t="s">
        <v>3575</v>
      </c>
      <c r="D3445" s="17">
        <v>236220</v>
      </c>
      <c r="E3445" s="17" t="s">
        <v>3760</v>
      </c>
      <c r="F3445" s="17" t="s">
        <v>63</v>
      </c>
      <c r="G3445" s="17" t="s">
        <v>4032</v>
      </c>
      <c r="H3445" s="18">
        <v>848880.21</v>
      </c>
      <c r="I3445" s="18">
        <v>848880.21</v>
      </c>
      <c r="J3445" s="18">
        <v>0</v>
      </c>
      <c r="K3445" s="18">
        <v>0</v>
      </c>
      <c r="L3445" s="19">
        <v>848880.21</v>
      </c>
    </row>
    <row r="3446" spans="1:12" ht="114.75" hidden="1" x14ac:dyDescent="0.2">
      <c r="A3446" s="16" t="s">
        <v>3897</v>
      </c>
      <c r="B3446" s="17" t="s">
        <v>3898</v>
      </c>
      <c r="C3446" s="17" t="s">
        <v>3575</v>
      </c>
      <c r="D3446" s="17">
        <v>332311</v>
      </c>
      <c r="E3446" s="17" t="s">
        <v>57</v>
      </c>
      <c r="F3446" s="17" t="s">
        <v>96</v>
      </c>
      <c r="G3446" s="17" t="s">
        <v>4033</v>
      </c>
      <c r="H3446" s="18">
        <v>845707.94</v>
      </c>
      <c r="I3446" s="18">
        <v>845707.94</v>
      </c>
      <c r="J3446" s="18">
        <v>0</v>
      </c>
      <c r="K3446" s="18">
        <v>0</v>
      </c>
      <c r="L3446" s="19">
        <v>-20666.666667000001</v>
      </c>
    </row>
    <row r="3447" spans="1:12" ht="280.5" hidden="1" x14ac:dyDescent="0.2">
      <c r="A3447" s="16" t="s">
        <v>3897</v>
      </c>
      <c r="B3447" s="17" t="s">
        <v>3898</v>
      </c>
      <c r="C3447" s="17" t="s">
        <v>3575</v>
      </c>
      <c r="D3447" s="17">
        <v>238160</v>
      </c>
      <c r="E3447" s="17" t="s">
        <v>3788</v>
      </c>
      <c r="F3447" s="17" t="s">
        <v>96</v>
      </c>
      <c r="G3447" s="17" t="s">
        <v>4034</v>
      </c>
      <c r="H3447" s="18">
        <v>840000</v>
      </c>
      <c r="I3447" s="18">
        <v>840000</v>
      </c>
      <c r="J3447" s="18">
        <v>0</v>
      </c>
      <c r="K3447" s="18">
        <v>0</v>
      </c>
      <c r="L3447" s="19">
        <v>0</v>
      </c>
    </row>
    <row r="3448" spans="1:12" ht="318.75" hidden="1" x14ac:dyDescent="0.2">
      <c r="A3448" s="16" t="s">
        <v>3897</v>
      </c>
      <c r="B3448" s="17" t="s">
        <v>3898</v>
      </c>
      <c r="C3448" s="17" t="s">
        <v>3575</v>
      </c>
      <c r="D3448" s="17">
        <v>541330</v>
      </c>
      <c r="E3448" s="17" t="s">
        <v>130</v>
      </c>
      <c r="F3448" s="17" t="s">
        <v>45</v>
      </c>
      <c r="G3448" s="17" t="s">
        <v>4035</v>
      </c>
      <c r="H3448" s="18">
        <v>828954.62</v>
      </c>
      <c r="I3448" s="18">
        <v>20000</v>
      </c>
      <c r="J3448" s="18">
        <v>507868</v>
      </c>
      <c r="K3448" s="18">
        <v>19121.2</v>
      </c>
      <c r="L3448" s="19">
        <v>0</v>
      </c>
    </row>
    <row r="3449" spans="1:12" ht="267.75" hidden="1" x14ac:dyDescent="0.2">
      <c r="A3449" s="16" t="s">
        <v>3897</v>
      </c>
      <c r="B3449" s="17" t="s">
        <v>3898</v>
      </c>
      <c r="C3449" s="17" t="s">
        <v>3575</v>
      </c>
      <c r="D3449" s="17">
        <v>237310</v>
      </c>
      <c r="E3449" s="17" t="s">
        <v>3768</v>
      </c>
      <c r="F3449" s="17" t="s">
        <v>353</v>
      </c>
      <c r="G3449" s="17" t="s">
        <v>4036</v>
      </c>
      <c r="H3449" s="18">
        <v>818852.43666699994</v>
      </c>
      <c r="I3449" s="18">
        <v>819119.10333299998</v>
      </c>
      <c r="J3449" s="18">
        <v>0</v>
      </c>
      <c r="K3449" s="18">
        <v>819119.10333299998</v>
      </c>
      <c r="L3449" s="19">
        <v>0</v>
      </c>
    </row>
    <row r="3450" spans="1:12" ht="280.5" hidden="1" x14ac:dyDescent="0.2">
      <c r="A3450" s="16" t="s">
        <v>3897</v>
      </c>
      <c r="B3450" s="17" t="s">
        <v>3898</v>
      </c>
      <c r="C3450" s="17" t="s">
        <v>3575</v>
      </c>
      <c r="D3450" s="17">
        <v>541990</v>
      </c>
      <c r="E3450" s="17" t="s">
        <v>117</v>
      </c>
      <c r="F3450" s="17" t="s">
        <v>439</v>
      </c>
      <c r="G3450" s="17" t="s">
        <v>4037</v>
      </c>
      <c r="H3450" s="18">
        <v>811561.53333300003</v>
      </c>
      <c r="I3450" s="18">
        <v>811561.53333300003</v>
      </c>
      <c r="J3450" s="18">
        <v>675110.54666700005</v>
      </c>
      <c r="K3450" s="18">
        <v>136450.98666699999</v>
      </c>
      <c r="L3450" s="19">
        <v>0</v>
      </c>
    </row>
    <row r="3451" spans="1:12" ht="229.5" hidden="1" x14ac:dyDescent="0.2">
      <c r="A3451" s="16" t="s">
        <v>3897</v>
      </c>
      <c r="B3451" s="17" t="s">
        <v>3898</v>
      </c>
      <c r="C3451" s="17" t="s">
        <v>3575</v>
      </c>
      <c r="D3451" s="17">
        <v>237110</v>
      </c>
      <c r="E3451" s="17" t="s">
        <v>3791</v>
      </c>
      <c r="F3451" s="17" t="s">
        <v>186</v>
      </c>
      <c r="G3451" s="17" t="s">
        <v>4038</v>
      </c>
      <c r="H3451" s="18">
        <v>807933.66666700004</v>
      </c>
      <c r="I3451" s="18">
        <v>807933.66666700004</v>
      </c>
      <c r="J3451" s="18">
        <v>0</v>
      </c>
      <c r="K3451" s="18">
        <v>807933.66666700004</v>
      </c>
      <c r="L3451" s="19">
        <v>0</v>
      </c>
    </row>
    <row r="3452" spans="1:12" ht="229.5" hidden="1" x14ac:dyDescent="0.2">
      <c r="A3452" s="16" t="s">
        <v>3897</v>
      </c>
      <c r="B3452" s="17" t="s">
        <v>3898</v>
      </c>
      <c r="C3452" s="17" t="s">
        <v>3575</v>
      </c>
      <c r="D3452" s="17">
        <v>488210</v>
      </c>
      <c r="E3452" s="17" t="s">
        <v>4039</v>
      </c>
      <c r="F3452" s="17" t="s">
        <v>96</v>
      </c>
      <c r="G3452" s="17" t="s">
        <v>4040</v>
      </c>
      <c r="H3452" s="18">
        <v>800913.376667</v>
      </c>
      <c r="I3452" s="18">
        <v>800913.376667</v>
      </c>
      <c r="J3452" s="18">
        <v>0</v>
      </c>
      <c r="K3452" s="18">
        <v>0</v>
      </c>
      <c r="L3452" s="19">
        <v>0</v>
      </c>
    </row>
    <row r="3453" spans="1:12" hidden="1" x14ac:dyDescent="0.2">
      <c r="A3453" s="16" t="s">
        <v>3897</v>
      </c>
      <c r="B3453" s="17" t="s">
        <v>3898</v>
      </c>
      <c r="C3453" s="17" t="s">
        <v>3575</v>
      </c>
      <c r="D3453" s="17">
        <v>238320</v>
      </c>
      <c r="E3453" s="17" t="s">
        <v>4023</v>
      </c>
      <c r="F3453" s="17" t="s">
        <v>937</v>
      </c>
      <c r="G3453" s="17" t="s">
        <v>4041</v>
      </c>
      <c r="H3453" s="18">
        <v>799635.59666699998</v>
      </c>
      <c r="I3453" s="18">
        <v>799635.59666699998</v>
      </c>
      <c r="J3453" s="18">
        <v>0</v>
      </c>
      <c r="K3453" s="18">
        <v>0</v>
      </c>
      <c r="L3453" s="19">
        <v>0</v>
      </c>
    </row>
    <row r="3454" spans="1:12" ht="102" hidden="1" x14ac:dyDescent="0.2">
      <c r="A3454" s="16" t="s">
        <v>3897</v>
      </c>
      <c r="B3454" s="17" t="s">
        <v>3898</v>
      </c>
      <c r="C3454" s="17" t="s">
        <v>3575</v>
      </c>
      <c r="D3454" s="17">
        <v>562910</v>
      </c>
      <c r="E3454" s="17" t="s">
        <v>3674</v>
      </c>
      <c r="F3454" s="17" t="s">
        <v>353</v>
      </c>
      <c r="G3454" s="17" t="s">
        <v>4042</v>
      </c>
      <c r="H3454" s="18">
        <v>795094.27</v>
      </c>
      <c r="I3454" s="18">
        <v>795094.27</v>
      </c>
      <c r="J3454" s="18">
        <v>0</v>
      </c>
      <c r="K3454" s="18">
        <v>0</v>
      </c>
      <c r="L3454" s="19">
        <v>138560.966667</v>
      </c>
    </row>
    <row r="3455" spans="1:12" ht="38.25" hidden="1" x14ac:dyDescent="0.2">
      <c r="A3455" s="16" t="s">
        <v>3897</v>
      </c>
      <c r="B3455" s="17" t="s">
        <v>3898</v>
      </c>
      <c r="C3455" s="17" t="s">
        <v>3575</v>
      </c>
      <c r="D3455" s="17">
        <v>237130</v>
      </c>
      <c r="E3455" s="17" t="s">
        <v>3639</v>
      </c>
      <c r="F3455" s="17" t="s">
        <v>353</v>
      </c>
      <c r="G3455" s="17" t="s">
        <v>4043</v>
      </c>
      <c r="H3455" s="18">
        <v>794730.66666700004</v>
      </c>
      <c r="I3455" s="18">
        <v>794730.66666700004</v>
      </c>
      <c r="J3455" s="18">
        <v>0</v>
      </c>
      <c r="K3455" s="18">
        <v>0</v>
      </c>
      <c r="L3455" s="19">
        <v>0</v>
      </c>
    </row>
    <row r="3456" spans="1:12" ht="204" hidden="1" x14ac:dyDescent="0.2">
      <c r="A3456" s="16" t="s">
        <v>3897</v>
      </c>
      <c r="B3456" s="17" t="s">
        <v>3898</v>
      </c>
      <c r="C3456" s="17" t="s">
        <v>3575</v>
      </c>
      <c r="D3456" s="17">
        <v>541310</v>
      </c>
      <c r="E3456" s="17" t="s">
        <v>3843</v>
      </c>
      <c r="F3456" s="17" t="s">
        <v>39</v>
      </c>
      <c r="G3456" s="17" t="s">
        <v>4044</v>
      </c>
      <c r="H3456" s="18">
        <v>790243.49333299999</v>
      </c>
      <c r="I3456" s="18">
        <v>0</v>
      </c>
      <c r="J3456" s="18">
        <v>0</v>
      </c>
      <c r="K3456" s="18">
        <v>0</v>
      </c>
      <c r="L3456" s="19">
        <v>0</v>
      </c>
    </row>
    <row r="3457" spans="1:12" ht="242.25" hidden="1" x14ac:dyDescent="0.2">
      <c r="A3457" s="16" t="s">
        <v>3897</v>
      </c>
      <c r="B3457" s="17" t="s">
        <v>3898</v>
      </c>
      <c r="C3457" s="17" t="s">
        <v>3575</v>
      </c>
      <c r="D3457" s="17">
        <v>237110</v>
      </c>
      <c r="E3457" s="17" t="s">
        <v>3791</v>
      </c>
      <c r="F3457" s="17" t="s">
        <v>937</v>
      </c>
      <c r="G3457" s="17" t="s">
        <v>4045</v>
      </c>
      <c r="H3457" s="18">
        <v>772304.55333300005</v>
      </c>
      <c r="I3457" s="18">
        <v>0</v>
      </c>
      <c r="J3457" s="18">
        <v>0</v>
      </c>
      <c r="K3457" s="18">
        <v>0</v>
      </c>
      <c r="L3457" s="19">
        <v>-5821.7266669999999</v>
      </c>
    </row>
    <row r="3458" spans="1:12" ht="51" hidden="1" x14ac:dyDescent="0.2">
      <c r="A3458" s="16" t="s">
        <v>3897</v>
      </c>
      <c r="B3458" s="17" t="s">
        <v>3898</v>
      </c>
      <c r="C3458" s="17" t="s">
        <v>3575</v>
      </c>
      <c r="D3458" s="17">
        <v>561720</v>
      </c>
      <c r="E3458" s="17" t="s">
        <v>2557</v>
      </c>
      <c r="F3458" s="17" t="s">
        <v>2410</v>
      </c>
      <c r="G3458" s="17" t="s">
        <v>4046</v>
      </c>
      <c r="H3458" s="18">
        <v>748681.20666699996</v>
      </c>
      <c r="I3458" s="18">
        <v>748681.20666699996</v>
      </c>
      <c r="J3458" s="18">
        <v>0</v>
      </c>
      <c r="K3458" s="18">
        <v>0</v>
      </c>
      <c r="L3458" s="19">
        <v>0</v>
      </c>
    </row>
    <row r="3459" spans="1:12" ht="306" hidden="1" x14ac:dyDescent="0.2">
      <c r="A3459" s="16" t="s">
        <v>3897</v>
      </c>
      <c r="B3459" s="17" t="s">
        <v>3898</v>
      </c>
      <c r="C3459" s="17" t="s">
        <v>3575</v>
      </c>
      <c r="D3459" s="17">
        <v>488210</v>
      </c>
      <c r="E3459" s="17" t="s">
        <v>4039</v>
      </c>
      <c r="F3459" s="17" t="s">
        <v>18</v>
      </c>
      <c r="G3459" s="17" t="s">
        <v>4047</v>
      </c>
      <c r="H3459" s="18">
        <v>744667.23666699999</v>
      </c>
      <c r="I3459" s="18">
        <v>0</v>
      </c>
      <c r="J3459" s="18">
        <v>0</v>
      </c>
      <c r="K3459" s="18">
        <v>744667.23666699999</v>
      </c>
      <c r="L3459" s="19">
        <v>0</v>
      </c>
    </row>
    <row r="3460" spans="1:12" ht="51" hidden="1" x14ac:dyDescent="0.2">
      <c r="A3460" s="16" t="s">
        <v>3897</v>
      </c>
      <c r="B3460" s="17" t="s">
        <v>3898</v>
      </c>
      <c r="C3460" s="17" t="s">
        <v>3575</v>
      </c>
      <c r="D3460" s="17">
        <v>483211</v>
      </c>
      <c r="E3460" s="17" t="s">
        <v>4048</v>
      </c>
      <c r="F3460" s="17" t="s">
        <v>96</v>
      </c>
      <c r="G3460" s="17" t="s">
        <v>4049</v>
      </c>
      <c r="H3460" s="18">
        <v>742121.09333299997</v>
      </c>
      <c r="I3460" s="18">
        <v>0</v>
      </c>
      <c r="J3460" s="18">
        <v>0</v>
      </c>
      <c r="K3460" s="18">
        <v>0</v>
      </c>
      <c r="L3460" s="19">
        <v>0</v>
      </c>
    </row>
    <row r="3461" spans="1:12" ht="344.25" hidden="1" x14ac:dyDescent="0.2">
      <c r="A3461" s="16" t="s">
        <v>3897</v>
      </c>
      <c r="B3461" s="17" t="s">
        <v>3898</v>
      </c>
      <c r="C3461" s="17" t="s">
        <v>3575</v>
      </c>
      <c r="D3461" s="17">
        <v>238220</v>
      </c>
      <c r="E3461" s="17" t="s">
        <v>110</v>
      </c>
      <c r="F3461" s="17" t="s">
        <v>966</v>
      </c>
      <c r="G3461" s="17" t="s">
        <v>4050</v>
      </c>
      <c r="H3461" s="18">
        <v>740782.77</v>
      </c>
      <c r="I3461" s="18">
        <v>16550.86</v>
      </c>
      <c r="J3461" s="18">
        <v>16550.86</v>
      </c>
      <c r="K3461" s="18">
        <v>0</v>
      </c>
      <c r="L3461" s="19">
        <v>0</v>
      </c>
    </row>
    <row r="3462" spans="1:12" ht="242.25" hidden="1" x14ac:dyDescent="0.2">
      <c r="A3462" s="16" t="s">
        <v>3897</v>
      </c>
      <c r="B3462" s="17" t="s">
        <v>3898</v>
      </c>
      <c r="C3462" s="17" t="s">
        <v>3575</v>
      </c>
      <c r="D3462" s="17">
        <v>561210</v>
      </c>
      <c r="E3462" s="17" t="s">
        <v>17</v>
      </c>
      <c r="F3462" s="17" t="s">
        <v>747</v>
      </c>
      <c r="G3462" s="17" t="s">
        <v>4051</v>
      </c>
      <c r="H3462" s="18">
        <v>738342.08333299996</v>
      </c>
      <c r="I3462" s="18">
        <v>31225.52</v>
      </c>
      <c r="J3462" s="18">
        <v>0</v>
      </c>
      <c r="K3462" s="18">
        <v>31225.52</v>
      </c>
      <c r="L3462" s="19">
        <v>707116.56333300006</v>
      </c>
    </row>
    <row r="3463" spans="1:12" ht="204" hidden="1" x14ac:dyDescent="0.2">
      <c r="A3463" s="16" t="s">
        <v>3897</v>
      </c>
      <c r="B3463" s="17" t="s">
        <v>3898</v>
      </c>
      <c r="C3463" s="17" t="s">
        <v>3575</v>
      </c>
      <c r="D3463" s="17">
        <v>541990</v>
      </c>
      <c r="E3463" s="17" t="s">
        <v>117</v>
      </c>
      <c r="F3463" s="17" t="s">
        <v>714</v>
      </c>
      <c r="G3463" s="17" t="s">
        <v>4052</v>
      </c>
      <c r="H3463" s="18">
        <v>732419.84333299997</v>
      </c>
      <c r="I3463" s="18">
        <v>732419.84333299997</v>
      </c>
      <c r="J3463" s="18">
        <v>515235.84333300003</v>
      </c>
      <c r="K3463" s="18">
        <v>217184</v>
      </c>
      <c r="L3463" s="19">
        <v>0</v>
      </c>
    </row>
    <row r="3464" spans="1:12" ht="280.5" hidden="1" x14ac:dyDescent="0.2">
      <c r="A3464" s="16" t="s">
        <v>3897</v>
      </c>
      <c r="B3464" s="17" t="s">
        <v>3898</v>
      </c>
      <c r="C3464" s="17" t="s">
        <v>3575</v>
      </c>
      <c r="D3464" s="17">
        <v>561990</v>
      </c>
      <c r="E3464" s="17" t="s">
        <v>85</v>
      </c>
      <c r="F3464" s="17" t="s">
        <v>96</v>
      </c>
      <c r="G3464" s="17" t="s">
        <v>4053</v>
      </c>
      <c r="H3464" s="18">
        <v>720967.14</v>
      </c>
      <c r="I3464" s="18">
        <v>30558.076667000001</v>
      </c>
      <c r="J3464" s="18">
        <v>0</v>
      </c>
      <c r="K3464" s="18">
        <v>333460.33333300002</v>
      </c>
      <c r="L3464" s="19">
        <v>26958.076667000001</v>
      </c>
    </row>
    <row r="3465" spans="1:12" ht="242.25" hidden="1" x14ac:dyDescent="0.2">
      <c r="A3465" s="16" t="s">
        <v>3897</v>
      </c>
      <c r="B3465" s="17" t="s">
        <v>3898</v>
      </c>
      <c r="C3465" s="17" t="s">
        <v>3575</v>
      </c>
      <c r="D3465" s="17">
        <v>237990</v>
      </c>
      <c r="E3465" s="17" t="s">
        <v>3817</v>
      </c>
      <c r="F3465" s="17" t="s">
        <v>342</v>
      </c>
      <c r="G3465" s="17" t="s">
        <v>4054</v>
      </c>
      <c r="H3465" s="18">
        <v>700810</v>
      </c>
      <c r="I3465" s="18">
        <v>601478.33333299996</v>
      </c>
      <c r="J3465" s="18">
        <v>0</v>
      </c>
      <c r="K3465" s="18">
        <v>0</v>
      </c>
      <c r="L3465" s="19">
        <v>0</v>
      </c>
    </row>
    <row r="3466" spans="1:12" ht="344.25" hidden="1" x14ac:dyDescent="0.2">
      <c r="A3466" s="16" t="s">
        <v>3897</v>
      </c>
      <c r="B3466" s="17" t="s">
        <v>3898</v>
      </c>
      <c r="C3466" s="17" t="s">
        <v>3575</v>
      </c>
      <c r="D3466" s="17">
        <v>238990</v>
      </c>
      <c r="E3466" s="17" t="s">
        <v>3274</v>
      </c>
      <c r="F3466" s="17" t="s">
        <v>2410</v>
      </c>
      <c r="G3466" s="17" t="s">
        <v>4055</v>
      </c>
      <c r="H3466" s="18">
        <v>693123.73666699999</v>
      </c>
      <c r="I3466" s="18">
        <v>620008.71</v>
      </c>
      <c r="J3466" s="18">
        <v>620008.71</v>
      </c>
      <c r="K3466" s="18">
        <v>0</v>
      </c>
      <c r="L3466" s="19">
        <v>0</v>
      </c>
    </row>
    <row r="3467" spans="1:12" ht="114.75" hidden="1" x14ac:dyDescent="0.2">
      <c r="A3467" s="16" t="s">
        <v>3897</v>
      </c>
      <c r="B3467" s="17" t="s">
        <v>3898</v>
      </c>
      <c r="C3467" s="17" t="s">
        <v>3575</v>
      </c>
      <c r="D3467" s="17">
        <v>332311</v>
      </c>
      <c r="E3467" s="17" t="s">
        <v>57</v>
      </c>
      <c r="F3467" s="17" t="s">
        <v>966</v>
      </c>
      <c r="G3467" s="17" t="s">
        <v>4056</v>
      </c>
      <c r="H3467" s="18">
        <v>687865.14666700002</v>
      </c>
      <c r="I3467" s="18">
        <v>663475.66666700004</v>
      </c>
      <c r="J3467" s="18">
        <v>0</v>
      </c>
      <c r="K3467" s="18">
        <v>687865.14666700002</v>
      </c>
      <c r="L3467" s="19">
        <v>0</v>
      </c>
    </row>
    <row r="3468" spans="1:12" ht="63.75" hidden="1" x14ac:dyDescent="0.2">
      <c r="A3468" s="16" t="s">
        <v>3897</v>
      </c>
      <c r="B3468" s="17" t="s">
        <v>3898</v>
      </c>
      <c r="C3468" s="17" t="s">
        <v>3575</v>
      </c>
      <c r="D3468" s="17">
        <v>236220</v>
      </c>
      <c r="E3468" s="17" t="s">
        <v>3760</v>
      </c>
      <c r="F3468" s="17" t="s">
        <v>83</v>
      </c>
      <c r="G3468" s="17" t="s">
        <v>4057</v>
      </c>
      <c r="H3468" s="18">
        <v>678000</v>
      </c>
      <c r="I3468" s="18">
        <v>678000</v>
      </c>
      <c r="J3468" s="18">
        <v>0</v>
      </c>
      <c r="K3468" s="18">
        <v>0</v>
      </c>
      <c r="L3468" s="19">
        <v>0</v>
      </c>
    </row>
    <row r="3469" spans="1:12" ht="76.5" hidden="1" x14ac:dyDescent="0.2">
      <c r="A3469" s="16" t="s">
        <v>3897</v>
      </c>
      <c r="B3469" s="17" t="s">
        <v>3898</v>
      </c>
      <c r="C3469" s="17" t="s">
        <v>3575</v>
      </c>
      <c r="D3469" s="17">
        <v>236220</v>
      </c>
      <c r="E3469" s="17" t="s">
        <v>3760</v>
      </c>
      <c r="F3469" s="17" t="s">
        <v>205</v>
      </c>
      <c r="G3469" s="17" t="s">
        <v>4058</v>
      </c>
      <c r="H3469" s="18">
        <v>661554.13</v>
      </c>
      <c r="I3469" s="18">
        <v>661554.13</v>
      </c>
      <c r="J3469" s="18">
        <v>652126</v>
      </c>
      <c r="K3469" s="18">
        <v>4960.4633329999997</v>
      </c>
      <c r="L3469" s="19">
        <v>0</v>
      </c>
    </row>
    <row r="3470" spans="1:12" hidden="1" x14ac:dyDescent="0.2">
      <c r="A3470" s="16" t="s">
        <v>3897</v>
      </c>
      <c r="B3470" s="17" t="s">
        <v>3898</v>
      </c>
      <c r="C3470" s="17" t="s">
        <v>3575</v>
      </c>
      <c r="D3470" s="17">
        <v>561720</v>
      </c>
      <c r="E3470" s="17" t="s">
        <v>2557</v>
      </c>
      <c r="F3470" s="17" t="s">
        <v>356</v>
      </c>
      <c r="G3470" s="17" t="s">
        <v>4059</v>
      </c>
      <c r="H3470" s="18">
        <v>658774.36</v>
      </c>
      <c r="I3470" s="18">
        <v>658774.36</v>
      </c>
      <c r="J3470" s="18">
        <v>0</v>
      </c>
      <c r="K3470" s="18">
        <v>0</v>
      </c>
      <c r="L3470" s="19">
        <v>0</v>
      </c>
    </row>
    <row r="3471" spans="1:12" ht="242.25" hidden="1" x14ac:dyDescent="0.2">
      <c r="A3471" s="16" t="s">
        <v>3897</v>
      </c>
      <c r="B3471" s="17" t="s">
        <v>3898</v>
      </c>
      <c r="C3471" s="17" t="s">
        <v>3575</v>
      </c>
      <c r="D3471" s="17">
        <v>541990</v>
      </c>
      <c r="E3471" s="17" t="s">
        <v>117</v>
      </c>
      <c r="F3471" s="17" t="s">
        <v>18</v>
      </c>
      <c r="G3471" s="17" t="s">
        <v>4060</v>
      </c>
      <c r="H3471" s="18">
        <v>654453.23666699999</v>
      </c>
      <c r="I3471" s="18">
        <v>654453.23666699999</v>
      </c>
      <c r="J3471" s="18">
        <v>555639.46666699997</v>
      </c>
      <c r="K3471" s="18">
        <v>98813.77</v>
      </c>
      <c r="L3471" s="19">
        <v>0</v>
      </c>
    </row>
    <row r="3472" spans="1:12" ht="267.75" hidden="1" x14ac:dyDescent="0.2">
      <c r="A3472" s="16" t="s">
        <v>3897</v>
      </c>
      <c r="B3472" s="17" t="s">
        <v>3898</v>
      </c>
      <c r="C3472" s="17" t="s">
        <v>3575</v>
      </c>
      <c r="D3472" s="17">
        <v>238210</v>
      </c>
      <c r="E3472" s="17" t="s">
        <v>2571</v>
      </c>
      <c r="F3472" s="17" t="s">
        <v>96</v>
      </c>
      <c r="G3472" s="17" t="s">
        <v>4061</v>
      </c>
      <c r="H3472" s="18">
        <v>646177.66333300003</v>
      </c>
      <c r="I3472" s="18">
        <v>646177.66333300003</v>
      </c>
      <c r="J3472" s="18">
        <v>7568.6666670000004</v>
      </c>
      <c r="K3472" s="18">
        <v>0</v>
      </c>
      <c r="L3472" s="19">
        <v>32089.333332999999</v>
      </c>
    </row>
    <row r="3473" spans="1:12" ht="344.25" hidden="1" x14ac:dyDescent="0.2">
      <c r="A3473" s="16" t="s">
        <v>3897</v>
      </c>
      <c r="B3473" s="17" t="s">
        <v>3898</v>
      </c>
      <c r="C3473" s="17" t="s">
        <v>3575</v>
      </c>
      <c r="D3473" s="17">
        <v>237310</v>
      </c>
      <c r="E3473" s="17" t="s">
        <v>3768</v>
      </c>
      <c r="F3473" s="17" t="s">
        <v>439</v>
      </c>
      <c r="G3473" s="17" t="s">
        <v>4062</v>
      </c>
      <c r="H3473" s="18">
        <v>629043.34333299997</v>
      </c>
      <c r="I3473" s="18">
        <v>629043.34333299997</v>
      </c>
      <c r="J3473" s="18">
        <v>473146.90333300002</v>
      </c>
      <c r="K3473" s="18">
        <v>0</v>
      </c>
      <c r="L3473" s="19">
        <v>0</v>
      </c>
    </row>
    <row r="3474" spans="1:12" ht="63.75" hidden="1" x14ac:dyDescent="0.2">
      <c r="A3474" s="16" t="s">
        <v>3897</v>
      </c>
      <c r="B3474" s="17" t="s">
        <v>3898</v>
      </c>
      <c r="C3474" s="17" t="s">
        <v>3575</v>
      </c>
      <c r="D3474" s="17">
        <v>562111</v>
      </c>
      <c r="E3474" s="17" t="s">
        <v>3783</v>
      </c>
      <c r="F3474" s="17" t="s">
        <v>2410</v>
      </c>
      <c r="G3474" s="17" t="s">
        <v>4063</v>
      </c>
      <c r="H3474" s="18">
        <v>626245.72333299997</v>
      </c>
      <c r="I3474" s="18">
        <v>626245.72333299997</v>
      </c>
      <c r="J3474" s="18">
        <v>0</v>
      </c>
      <c r="K3474" s="18">
        <v>0</v>
      </c>
      <c r="L3474" s="19">
        <v>626245.72333299997</v>
      </c>
    </row>
    <row r="3475" spans="1:12" ht="318.75" hidden="1" x14ac:dyDescent="0.2">
      <c r="A3475" s="16" t="s">
        <v>3897</v>
      </c>
      <c r="B3475" s="17" t="s">
        <v>3898</v>
      </c>
      <c r="C3475" s="17" t="s">
        <v>3575</v>
      </c>
      <c r="D3475" s="17">
        <v>238290</v>
      </c>
      <c r="E3475" s="17" t="s">
        <v>3099</v>
      </c>
      <c r="F3475" s="17" t="s">
        <v>105</v>
      </c>
      <c r="G3475" s="17" t="s">
        <v>4064</v>
      </c>
      <c r="H3475" s="18">
        <v>616701.97666699998</v>
      </c>
      <c r="I3475" s="18">
        <v>616701.97666699998</v>
      </c>
      <c r="J3475" s="18">
        <v>0</v>
      </c>
      <c r="K3475" s="18">
        <v>614757.95333299995</v>
      </c>
      <c r="L3475" s="19">
        <v>1944.0233330000001</v>
      </c>
    </row>
    <row r="3476" spans="1:12" ht="127.5" hidden="1" x14ac:dyDescent="0.2">
      <c r="A3476" s="16" t="s">
        <v>3897</v>
      </c>
      <c r="B3476" s="17" t="s">
        <v>3898</v>
      </c>
      <c r="C3476" s="17" t="s">
        <v>3575</v>
      </c>
      <c r="D3476" s="17">
        <v>561720</v>
      </c>
      <c r="E3476" s="17" t="s">
        <v>2557</v>
      </c>
      <c r="F3476" s="17" t="s">
        <v>18</v>
      </c>
      <c r="G3476" s="17" t="s">
        <v>4065</v>
      </c>
      <c r="H3476" s="18">
        <v>614554.85</v>
      </c>
      <c r="I3476" s="18">
        <v>614554.85</v>
      </c>
      <c r="J3476" s="18">
        <v>0</v>
      </c>
      <c r="K3476" s="18">
        <v>365433.86666699999</v>
      </c>
      <c r="L3476" s="19">
        <v>0</v>
      </c>
    </row>
    <row r="3477" spans="1:12" ht="89.25" hidden="1" x14ac:dyDescent="0.2">
      <c r="A3477" s="16" t="s">
        <v>3897</v>
      </c>
      <c r="B3477" s="17" t="s">
        <v>3898</v>
      </c>
      <c r="C3477" s="17" t="s">
        <v>3575</v>
      </c>
      <c r="D3477" s="17">
        <v>238210</v>
      </c>
      <c r="E3477" s="17" t="s">
        <v>2571</v>
      </c>
      <c r="F3477" s="17" t="s">
        <v>714</v>
      </c>
      <c r="G3477" s="17" t="s">
        <v>4066</v>
      </c>
      <c r="H3477" s="18">
        <v>607638.31333300006</v>
      </c>
      <c r="I3477" s="18">
        <v>607638.31333300006</v>
      </c>
      <c r="J3477" s="18">
        <v>93040.666666999998</v>
      </c>
      <c r="K3477" s="18">
        <v>0</v>
      </c>
      <c r="L3477" s="19">
        <v>327536.51666700002</v>
      </c>
    </row>
    <row r="3478" spans="1:12" ht="191.25" hidden="1" x14ac:dyDescent="0.2">
      <c r="A3478" s="16" t="s">
        <v>3897</v>
      </c>
      <c r="B3478" s="17" t="s">
        <v>3898</v>
      </c>
      <c r="C3478" s="17" t="s">
        <v>3575</v>
      </c>
      <c r="D3478" s="17">
        <v>238160</v>
      </c>
      <c r="E3478" s="17" t="s">
        <v>3788</v>
      </c>
      <c r="F3478" s="17" t="s">
        <v>45</v>
      </c>
      <c r="G3478" s="17" t="s">
        <v>4067</v>
      </c>
      <c r="H3478" s="18">
        <v>595501.93333300005</v>
      </c>
      <c r="I3478" s="18">
        <v>595501.93333300005</v>
      </c>
      <c r="J3478" s="18">
        <v>358332.93333299999</v>
      </c>
      <c r="K3478" s="18">
        <v>181462.33333299999</v>
      </c>
      <c r="L3478" s="19">
        <v>17039.666667000001</v>
      </c>
    </row>
    <row r="3479" spans="1:12" ht="76.5" hidden="1" x14ac:dyDescent="0.2">
      <c r="A3479" s="16" t="s">
        <v>3897</v>
      </c>
      <c r="B3479" s="17" t="s">
        <v>3898</v>
      </c>
      <c r="C3479" s="17" t="s">
        <v>3575</v>
      </c>
      <c r="D3479" s="17">
        <v>236220</v>
      </c>
      <c r="E3479" s="17" t="s">
        <v>3760</v>
      </c>
      <c r="F3479" s="17" t="s">
        <v>1310</v>
      </c>
      <c r="G3479" s="17" t="s">
        <v>4068</v>
      </c>
      <c r="H3479" s="18">
        <v>590382.33333299996</v>
      </c>
      <c r="I3479" s="18">
        <v>590382.33333299996</v>
      </c>
      <c r="J3479" s="18">
        <v>0</v>
      </c>
      <c r="K3479" s="18">
        <v>0</v>
      </c>
      <c r="L3479" s="19">
        <v>0</v>
      </c>
    </row>
    <row r="3480" spans="1:12" ht="306" hidden="1" x14ac:dyDescent="0.2">
      <c r="A3480" s="16" t="s">
        <v>3897</v>
      </c>
      <c r="B3480" s="17" t="s">
        <v>3898</v>
      </c>
      <c r="C3480" s="17" t="s">
        <v>3575</v>
      </c>
      <c r="D3480" s="17">
        <v>238290</v>
      </c>
      <c r="E3480" s="17" t="s">
        <v>3099</v>
      </c>
      <c r="F3480" s="17" t="s">
        <v>96</v>
      </c>
      <c r="G3480" s="17" t="s">
        <v>4069</v>
      </c>
      <c r="H3480" s="18">
        <v>590281.04</v>
      </c>
      <c r="I3480" s="18">
        <v>0</v>
      </c>
      <c r="J3480" s="18">
        <v>0</v>
      </c>
      <c r="K3480" s="18">
        <v>0</v>
      </c>
      <c r="L3480" s="19">
        <v>0</v>
      </c>
    </row>
    <row r="3481" spans="1:12" ht="280.5" hidden="1" x14ac:dyDescent="0.2">
      <c r="A3481" s="16" t="s">
        <v>3897</v>
      </c>
      <c r="B3481" s="17" t="s">
        <v>3898</v>
      </c>
      <c r="C3481" s="17" t="s">
        <v>3575</v>
      </c>
      <c r="D3481" s="17">
        <v>541330</v>
      </c>
      <c r="E3481" s="17" t="s">
        <v>130</v>
      </c>
      <c r="F3481" s="17" t="s">
        <v>148</v>
      </c>
      <c r="G3481" s="17" t="s">
        <v>4070</v>
      </c>
      <c r="H3481" s="18">
        <v>572337.44666699995</v>
      </c>
      <c r="I3481" s="18">
        <v>194355.46</v>
      </c>
      <c r="J3481" s="18">
        <v>0</v>
      </c>
      <c r="K3481" s="18">
        <v>114169.666667</v>
      </c>
      <c r="L3481" s="19">
        <v>0</v>
      </c>
    </row>
    <row r="3482" spans="1:12" ht="38.25" hidden="1" x14ac:dyDescent="0.2">
      <c r="A3482" s="16" t="s">
        <v>3897</v>
      </c>
      <c r="B3482" s="17" t="s">
        <v>3898</v>
      </c>
      <c r="C3482" s="17" t="s">
        <v>3575</v>
      </c>
      <c r="D3482" s="17">
        <v>236220</v>
      </c>
      <c r="E3482" s="17" t="s">
        <v>3760</v>
      </c>
      <c r="F3482" s="17" t="s">
        <v>378</v>
      </c>
      <c r="G3482" s="17" t="s">
        <v>4071</v>
      </c>
      <c r="H3482" s="18">
        <v>572000</v>
      </c>
      <c r="I3482" s="18">
        <v>572000</v>
      </c>
      <c r="J3482" s="18">
        <v>0</v>
      </c>
      <c r="K3482" s="18">
        <v>0</v>
      </c>
      <c r="L3482" s="19">
        <v>0</v>
      </c>
    </row>
    <row r="3483" spans="1:12" ht="114.75" hidden="1" x14ac:dyDescent="0.2">
      <c r="A3483" s="16" t="s">
        <v>3897</v>
      </c>
      <c r="B3483" s="17" t="s">
        <v>3898</v>
      </c>
      <c r="C3483" s="17" t="s">
        <v>3575</v>
      </c>
      <c r="D3483" s="17">
        <v>562910</v>
      </c>
      <c r="E3483" s="17" t="s">
        <v>3674</v>
      </c>
      <c r="F3483" s="17" t="s">
        <v>966</v>
      </c>
      <c r="G3483" s="17" t="s">
        <v>4072</v>
      </c>
      <c r="H3483" s="18">
        <v>565793.16</v>
      </c>
      <c r="I3483" s="18">
        <v>175076.98</v>
      </c>
      <c r="J3483" s="18">
        <v>526219.48666699999</v>
      </c>
      <c r="K3483" s="18">
        <v>71240.34</v>
      </c>
      <c r="L3483" s="19">
        <v>0</v>
      </c>
    </row>
    <row r="3484" spans="1:12" ht="63.75" hidden="1" x14ac:dyDescent="0.2">
      <c r="A3484" s="16" t="s">
        <v>3897</v>
      </c>
      <c r="B3484" s="17" t="s">
        <v>3898</v>
      </c>
      <c r="C3484" s="17" t="s">
        <v>3575</v>
      </c>
      <c r="D3484" s="17">
        <v>236220</v>
      </c>
      <c r="E3484" s="17" t="s">
        <v>3760</v>
      </c>
      <c r="F3484" s="17" t="s">
        <v>30</v>
      </c>
      <c r="G3484" s="17" t="s">
        <v>4073</v>
      </c>
      <c r="H3484" s="18">
        <v>535667.38</v>
      </c>
      <c r="I3484" s="18">
        <v>535667.38</v>
      </c>
      <c r="J3484" s="18">
        <v>0</v>
      </c>
      <c r="K3484" s="18">
        <v>0</v>
      </c>
      <c r="L3484" s="19">
        <v>0</v>
      </c>
    </row>
    <row r="3485" spans="1:12" ht="89.25" hidden="1" x14ac:dyDescent="0.2">
      <c r="A3485" s="16" t="s">
        <v>3897</v>
      </c>
      <c r="B3485" s="17" t="s">
        <v>3898</v>
      </c>
      <c r="C3485" s="17" t="s">
        <v>3575</v>
      </c>
      <c r="D3485" s="17">
        <v>236220</v>
      </c>
      <c r="E3485" s="17" t="s">
        <v>3760</v>
      </c>
      <c r="F3485" s="17" t="s">
        <v>917</v>
      </c>
      <c r="G3485" s="17" t="s">
        <v>4074</v>
      </c>
      <c r="H3485" s="18">
        <v>532702</v>
      </c>
      <c r="I3485" s="18">
        <v>532702</v>
      </c>
      <c r="J3485" s="18">
        <v>0</v>
      </c>
      <c r="K3485" s="18">
        <v>-1914.666667</v>
      </c>
      <c r="L3485" s="19">
        <v>0</v>
      </c>
    </row>
    <row r="3486" spans="1:12" ht="51" hidden="1" x14ac:dyDescent="0.2">
      <c r="A3486" s="16" t="s">
        <v>3897</v>
      </c>
      <c r="B3486" s="17" t="s">
        <v>3898</v>
      </c>
      <c r="C3486" s="17" t="s">
        <v>3575</v>
      </c>
      <c r="D3486" s="17">
        <v>236220</v>
      </c>
      <c r="E3486" s="17" t="s">
        <v>3760</v>
      </c>
      <c r="F3486" s="17" t="s">
        <v>186</v>
      </c>
      <c r="G3486" s="17" t="s">
        <v>4075</v>
      </c>
      <c r="H3486" s="18">
        <v>526839</v>
      </c>
      <c r="I3486" s="18">
        <v>526839</v>
      </c>
      <c r="J3486" s="18">
        <v>0</v>
      </c>
      <c r="K3486" s="18">
        <v>0</v>
      </c>
      <c r="L3486" s="19">
        <v>0</v>
      </c>
    </row>
    <row r="3487" spans="1:12" ht="140.25" hidden="1" x14ac:dyDescent="0.2">
      <c r="A3487" s="16" t="s">
        <v>3897</v>
      </c>
      <c r="B3487" s="17" t="s">
        <v>3898</v>
      </c>
      <c r="C3487" s="17" t="s">
        <v>3575</v>
      </c>
      <c r="D3487" s="17">
        <v>561210</v>
      </c>
      <c r="E3487" s="17" t="s">
        <v>17</v>
      </c>
      <c r="F3487" s="17" t="s">
        <v>39</v>
      </c>
      <c r="G3487" s="17" t="s">
        <v>4076</v>
      </c>
      <c r="H3487" s="18">
        <v>518107.1</v>
      </c>
      <c r="I3487" s="18">
        <v>518107.1</v>
      </c>
      <c r="J3487" s="18">
        <v>0</v>
      </c>
      <c r="K3487" s="18">
        <v>327295.00666700001</v>
      </c>
      <c r="L3487" s="19">
        <v>-2866.666667</v>
      </c>
    </row>
    <row r="3488" spans="1:12" ht="178.5" hidden="1" x14ac:dyDescent="0.2">
      <c r="A3488" s="16" t="s">
        <v>3897</v>
      </c>
      <c r="B3488" s="17" t="s">
        <v>3898</v>
      </c>
      <c r="C3488" s="17" t="s">
        <v>3575</v>
      </c>
      <c r="D3488" s="17">
        <v>562910</v>
      </c>
      <c r="E3488" s="17" t="s">
        <v>3674</v>
      </c>
      <c r="F3488" s="17" t="s">
        <v>451</v>
      </c>
      <c r="G3488" s="17" t="s">
        <v>4077</v>
      </c>
      <c r="H3488" s="18">
        <v>501676.806667</v>
      </c>
      <c r="I3488" s="18">
        <v>501676.806667</v>
      </c>
      <c r="J3488" s="18">
        <v>431457.33333300002</v>
      </c>
      <c r="K3488" s="18">
        <v>0</v>
      </c>
      <c r="L3488" s="19">
        <v>0</v>
      </c>
    </row>
    <row r="3489" spans="1:12" ht="89.25" hidden="1" x14ac:dyDescent="0.2">
      <c r="A3489" s="16" t="s">
        <v>3897</v>
      </c>
      <c r="B3489" s="17" t="s">
        <v>3898</v>
      </c>
      <c r="C3489" s="17" t="s">
        <v>3575</v>
      </c>
      <c r="D3489" s="17">
        <v>236210</v>
      </c>
      <c r="E3489" s="17" t="s">
        <v>3839</v>
      </c>
      <c r="F3489" s="17" t="s">
        <v>451</v>
      </c>
      <c r="G3489" s="17" t="s">
        <v>4078</v>
      </c>
      <c r="H3489" s="18">
        <v>495856.14333300001</v>
      </c>
      <c r="I3489" s="18">
        <v>495856.14333300001</v>
      </c>
      <c r="J3489" s="18">
        <v>0</v>
      </c>
      <c r="K3489" s="18">
        <v>0</v>
      </c>
      <c r="L3489" s="19">
        <v>0</v>
      </c>
    </row>
    <row r="3490" spans="1:12" ht="216.75" hidden="1" x14ac:dyDescent="0.2">
      <c r="A3490" s="16" t="s">
        <v>3897</v>
      </c>
      <c r="B3490" s="17" t="s">
        <v>3898</v>
      </c>
      <c r="C3490" s="17" t="s">
        <v>3575</v>
      </c>
      <c r="D3490" s="17">
        <v>238990</v>
      </c>
      <c r="E3490" s="17" t="s">
        <v>3274</v>
      </c>
      <c r="F3490" s="17" t="s">
        <v>96</v>
      </c>
      <c r="G3490" s="17" t="s">
        <v>4079</v>
      </c>
      <c r="H3490" s="18">
        <v>487610.17</v>
      </c>
      <c r="I3490" s="18">
        <v>487610.17</v>
      </c>
      <c r="J3490" s="18">
        <v>0</v>
      </c>
      <c r="K3490" s="18">
        <v>0</v>
      </c>
      <c r="L3490" s="19">
        <v>0</v>
      </c>
    </row>
    <row r="3491" spans="1:12" ht="242.25" hidden="1" x14ac:dyDescent="0.2">
      <c r="A3491" s="16" t="s">
        <v>3897</v>
      </c>
      <c r="B3491" s="17" t="s">
        <v>3898</v>
      </c>
      <c r="C3491" s="17" t="s">
        <v>3575</v>
      </c>
      <c r="D3491" s="17">
        <v>238990</v>
      </c>
      <c r="E3491" s="17" t="s">
        <v>3274</v>
      </c>
      <c r="F3491" s="17" t="s">
        <v>342</v>
      </c>
      <c r="G3491" s="17" t="s">
        <v>4080</v>
      </c>
      <c r="H3491" s="18">
        <v>470106.02</v>
      </c>
      <c r="I3491" s="18">
        <v>250054.14666699999</v>
      </c>
      <c r="J3491" s="18">
        <v>48121.54</v>
      </c>
      <c r="K3491" s="18">
        <v>0</v>
      </c>
      <c r="L3491" s="19">
        <v>31520</v>
      </c>
    </row>
    <row r="3492" spans="1:12" ht="191.25" hidden="1" x14ac:dyDescent="0.2">
      <c r="A3492" s="16" t="s">
        <v>3897</v>
      </c>
      <c r="B3492" s="17" t="s">
        <v>3898</v>
      </c>
      <c r="C3492" s="17" t="s">
        <v>3575</v>
      </c>
      <c r="D3492" s="17">
        <v>115112</v>
      </c>
      <c r="E3492" s="17" t="s">
        <v>4081</v>
      </c>
      <c r="F3492" s="17" t="s">
        <v>18</v>
      </c>
      <c r="G3492" s="17" t="s">
        <v>4082</v>
      </c>
      <c r="H3492" s="18">
        <v>469751.29333299998</v>
      </c>
      <c r="I3492" s="18">
        <v>469751.29333299998</v>
      </c>
      <c r="J3492" s="18">
        <v>0</v>
      </c>
      <c r="K3492" s="18">
        <v>0</v>
      </c>
      <c r="L3492" s="19">
        <v>0</v>
      </c>
    </row>
    <row r="3493" spans="1:12" ht="89.25" hidden="1" x14ac:dyDescent="0.2">
      <c r="A3493" s="16" t="s">
        <v>3897</v>
      </c>
      <c r="B3493" s="17" t="s">
        <v>3898</v>
      </c>
      <c r="C3493" s="17" t="s">
        <v>3575</v>
      </c>
      <c r="D3493" s="17">
        <v>562111</v>
      </c>
      <c r="E3493" s="17" t="s">
        <v>3783</v>
      </c>
      <c r="F3493" s="17" t="s">
        <v>39</v>
      </c>
      <c r="G3493" s="17" t="s">
        <v>4083</v>
      </c>
      <c r="H3493" s="18">
        <v>469258.78666699998</v>
      </c>
      <c r="I3493" s="18">
        <v>469258.78666699998</v>
      </c>
      <c r="J3493" s="18">
        <v>0</v>
      </c>
      <c r="K3493" s="18">
        <v>469258.78666699998</v>
      </c>
      <c r="L3493" s="19">
        <v>0</v>
      </c>
    </row>
    <row r="3494" spans="1:12" ht="38.25" hidden="1" x14ac:dyDescent="0.2">
      <c r="A3494" s="16" t="s">
        <v>3897</v>
      </c>
      <c r="B3494" s="17" t="s">
        <v>3898</v>
      </c>
      <c r="C3494" s="17" t="s">
        <v>3575</v>
      </c>
      <c r="D3494" s="17">
        <v>236220</v>
      </c>
      <c r="E3494" s="17" t="s">
        <v>3760</v>
      </c>
      <c r="F3494" s="17" t="s">
        <v>1004</v>
      </c>
      <c r="G3494" s="17" t="s">
        <v>4084</v>
      </c>
      <c r="H3494" s="18">
        <v>465173.66666699998</v>
      </c>
      <c r="I3494" s="18">
        <v>465173.66666699998</v>
      </c>
      <c r="J3494" s="18">
        <v>0</v>
      </c>
      <c r="K3494" s="18">
        <v>0</v>
      </c>
      <c r="L3494" s="19">
        <v>465173.66666699998</v>
      </c>
    </row>
    <row r="3495" spans="1:12" ht="89.25" hidden="1" x14ac:dyDescent="0.2">
      <c r="A3495" s="16" t="s">
        <v>3897</v>
      </c>
      <c r="B3495" s="17" t="s">
        <v>3898</v>
      </c>
      <c r="C3495" s="17" t="s">
        <v>3575</v>
      </c>
      <c r="D3495" s="17">
        <v>238210</v>
      </c>
      <c r="E3495" s="17" t="s">
        <v>2571</v>
      </c>
      <c r="F3495" s="17" t="s">
        <v>39</v>
      </c>
      <c r="G3495" s="17" t="s">
        <v>4085</v>
      </c>
      <c r="H3495" s="18">
        <v>454129.33</v>
      </c>
      <c r="I3495" s="18">
        <v>420116.496667</v>
      </c>
      <c r="J3495" s="18">
        <v>0</v>
      </c>
      <c r="K3495" s="18">
        <v>441660.90333300002</v>
      </c>
      <c r="L3495" s="19">
        <v>0</v>
      </c>
    </row>
    <row r="3496" spans="1:12" ht="25.5" hidden="1" x14ac:dyDescent="0.2">
      <c r="A3496" s="16" t="s">
        <v>3897</v>
      </c>
      <c r="B3496" s="17" t="s">
        <v>3898</v>
      </c>
      <c r="C3496" s="17" t="s">
        <v>3575</v>
      </c>
      <c r="D3496" s="17">
        <v>236220</v>
      </c>
      <c r="E3496" s="17" t="s">
        <v>3760</v>
      </c>
      <c r="F3496" s="17" t="s">
        <v>27</v>
      </c>
      <c r="G3496" s="17" t="s">
        <v>4086</v>
      </c>
      <c r="H3496" s="18">
        <v>451886.59666699998</v>
      </c>
      <c r="I3496" s="18">
        <v>451886.59666699998</v>
      </c>
      <c r="J3496" s="18">
        <v>451886.59666699998</v>
      </c>
      <c r="K3496" s="18">
        <v>451886.59666699998</v>
      </c>
      <c r="L3496" s="19">
        <v>0</v>
      </c>
    </row>
    <row r="3497" spans="1:12" ht="38.25" hidden="1" x14ac:dyDescent="0.2">
      <c r="A3497" s="16" t="s">
        <v>3897</v>
      </c>
      <c r="B3497" s="17" t="s">
        <v>3898</v>
      </c>
      <c r="C3497" s="17" t="s">
        <v>3575</v>
      </c>
      <c r="D3497" s="17">
        <v>541330</v>
      </c>
      <c r="E3497" s="17" t="s">
        <v>130</v>
      </c>
      <c r="F3497" s="17" t="s">
        <v>53</v>
      </c>
      <c r="G3497" s="17" t="s">
        <v>4087</v>
      </c>
      <c r="H3497" s="18">
        <v>450730.43</v>
      </c>
      <c r="I3497" s="18">
        <v>0</v>
      </c>
      <c r="J3497" s="18">
        <v>0</v>
      </c>
      <c r="K3497" s="18">
        <v>0</v>
      </c>
      <c r="L3497" s="19">
        <v>0</v>
      </c>
    </row>
    <row r="3498" spans="1:12" ht="102" hidden="1" x14ac:dyDescent="0.2">
      <c r="A3498" s="16" t="s">
        <v>3897</v>
      </c>
      <c r="B3498" s="17" t="s">
        <v>3898</v>
      </c>
      <c r="C3498" s="17" t="s">
        <v>3575</v>
      </c>
      <c r="D3498" s="17">
        <v>561210</v>
      </c>
      <c r="E3498" s="17" t="s">
        <v>17</v>
      </c>
      <c r="F3498" s="17" t="s">
        <v>218</v>
      </c>
      <c r="G3498" s="17" t="s">
        <v>4088</v>
      </c>
      <c r="H3498" s="18">
        <v>447131.376667</v>
      </c>
      <c r="I3498" s="18">
        <v>447131.376667</v>
      </c>
      <c r="J3498" s="18">
        <v>0</v>
      </c>
      <c r="K3498" s="18">
        <v>0</v>
      </c>
      <c r="L3498" s="19">
        <v>0</v>
      </c>
    </row>
    <row r="3499" spans="1:12" ht="89.25" hidden="1" x14ac:dyDescent="0.2">
      <c r="A3499" s="16" t="s">
        <v>3897</v>
      </c>
      <c r="B3499" s="17" t="s">
        <v>3898</v>
      </c>
      <c r="C3499" s="17" t="s">
        <v>3575</v>
      </c>
      <c r="D3499" s="17">
        <v>238220</v>
      </c>
      <c r="E3499" s="17" t="s">
        <v>110</v>
      </c>
      <c r="F3499" s="17" t="s">
        <v>342</v>
      </c>
      <c r="G3499" s="17" t="s">
        <v>4089</v>
      </c>
      <c r="H3499" s="18">
        <v>425109.193333</v>
      </c>
      <c r="I3499" s="18">
        <v>423385.65666699997</v>
      </c>
      <c r="J3499" s="18">
        <v>0</v>
      </c>
      <c r="K3499" s="18">
        <v>0</v>
      </c>
      <c r="L3499" s="19">
        <v>0</v>
      </c>
    </row>
    <row r="3500" spans="1:12" ht="255" hidden="1" x14ac:dyDescent="0.2">
      <c r="A3500" s="16" t="s">
        <v>3897</v>
      </c>
      <c r="B3500" s="17" t="s">
        <v>3898</v>
      </c>
      <c r="C3500" s="17" t="s">
        <v>3575</v>
      </c>
      <c r="D3500" s="17">
        <v>561210</v>
      </c>
      <c r="E3500" s="17" t="s">
        <v>17</v>
      </c>
      <c r="F3500" s="17" t="s">
        <v>83</v>
      </c>
      <c r="G3500" s="17" t="s">
        <v>4090</v>
      </c>
      <c r="H3500" s="18">
        <v>422855.57666700002</v>
      </c>
      <c r="I3500" s="18">
        <v>422855.57666700002</v>
      </c>
      <c r="J3500" s="18">
        <v>0</v>
      </c>
      <c r="K3500" s="18">
        <v>350363.02</v>
      </c>
      <c r="L3500" s="19">
        <v>0</v>
      </c>
    </row>
    <row r="3501" spans="1:12" ht="216.75" hidden="1" x14ac:dyDescent="0.2">
      <c r="A3501" s="16" t="s">
        <v>3897</v>
      </c>
      <c r="B3501" s="17" t="s">
        <v>3898</v>
      </c>
      <c r="C3501" s="17" t="s">
        <v>3575</v>
      </c>
      <c r="D3501" s="17">
        <v>561210</v>
      </c>
      <c r="E3501" s="17" t="s">
        <v>17</v>
      </c>
      <c r="F3501" s="17" t="s">
        <v>66</v>
      </c>
      <c r="G3501" s="17" t="s">
        <v>4091</v>
      </c>
      <c r="H3501" s="18">
        <v>420239.41333299997</v>
      </c>
      <c r="I3501" s="18">
        <v>420239.41333299997</v>
      </c>
      <c r="J3501" s="18">
        <v>0</v>
      </c>
      <c r="K3501" s="18">
        <v>0</v>
      </c>
      <c r="L3501" s="19">
        <v>0</v>
      </c>
    </row>
    <row r="3502" spans="1:12" ht="357" hidden="1" x14ac:dyDescent="0.2">
      <c r="A3502" s="16" t="s">
        <v>3897</v>
      </c>
      <c r="B3502" s="17" t="s">
        <v>3898</v>
      </c>
      <c r="C3502" s="17" t="s">
        <v>3575</v>
      </c>
      <c r="D3502" s="17">
        <v>811121</v>
      </c>
      <c r="E3502" s="17" t="s">
        <v>4092</v>
      </c>
      <c r="F3502" s="17" t="s">
        <v>96</v>
      </c>
      <c r="G3502" s="17" t="s">
        <v>4093</v>
      </c>
      <c r="H3502" s="18">
        <v>418156.52666700003</v>
      </c>
      <c r="I3502" s="18">
        <v>0</v>
      </c>
      <c r="J3502" s="18">
        <v>0</v>
      </c>
      <c r="K3502" s="18">
        <v>413607.193333</v>
      </c>
      <c r="L3502" s="19">
        <v>413607.193333</v>
      </c>
    </row>
    <row r="3503" spans="1:12" ht="153" hidden="1" x14ac:dyDescent="0.2">
      <c r="A3503" s="16" t="s">
        <v>3897</v>
      </c>
      <c r="B3503" s="17" t="s">
        <v>3898</v>
      </c>
      <c r="C3503" s="17" t="s">
        <v>3575</v>
      </c>
      <c r="D3503" s="17">
        <v>238160</v>
      </c>
      <c r="E3503" s="17" t="s">
        <v>3788</v>
      </c>
      <c r="F3503" s="17" t="s">
        <v>714</v>
      </c>
      <c r="G3503" s="17" t="s">
        <v>4094</v>
      </c>
      <c r="H3503" s="18">
        <v>417172.93333299999</v>
      </c>
      <c r="I3503" s="18">
        <v>385378.18333299999</v>
      </c>
      <c r="J3503" s="18">
        <v>13596.083333</v>
      </c>
      <c r="K3503" s="18">
        <v>393449.18333299999</v>
      </c>
      <c r="L3503" s="19">
        <v>78936.56</v>
      </c>
    </row>
    <row r="3504" spans="1:12" ht="178.5" hidden="1" x14ac:dyDescent="0.2">
      <c r="A3504" s="16" t="s">
        <v>3897</v>
      </c>
      <c r="B3504" s="17" t="s">
        <v>3898</v>
      </c>
      <c r="C3504" s="17" t="s">
        <v>3575</v>
      </c>
      <c r="D3504" s="17">
        <v>238210</v>
      </c>
      <c r="E3504" s="17" t="s">
        <v>2571</v>
      </c>
      <c r="F3504" s="17" t="s">
        <v>966</v>
      </c>
      <c r="G3504" s="17" t="s">
        <v>4095</v>
      </c>
      <c r="H3504" s="18">
        <v>408466.95666700002</v>
      </c>
      <c r="I3504" s="18">
        <v>5551</v>
      </c>
      <c r="J3504" s="18">
        <v>3691.35</v>
      </c>
      <c r="K3504" s="18">
        <v>6117.6666670000004</v>
      </c>
      <c r="L3504" s="19">
        <v>0</v>
      </c>
    </row>
    <row r="3505" spans="1:12" ht="178.5" hidden="1" x14ac:dyDescent="0.2">
      <c r="A3505" s="16" t="s">
        <v>3897</v>
      </c>
      <c r="B3505" s="17" t="s">
        <v>3898</v>
      </c>
      <c r="C3505" s="17" t="s">
        <v>3575</v>
      </c>
      <c r="D3505" s="17">
        <v>541990</v>
      </c>
      <c r="E3505" s="17" t="s">
        <v>117</v>
      </c>
      <c r="F3505" s="17" t="s">
        <v>353</v>
      </c>
      <c r="G3505" s="17" t="s">
        <v>4096</v>
      </c>
      <c r="H3505" s="18">
        <v>404482.34666699998</v>
      </c>
      <c r="I3505" s="18">
        <v>404482.34666699998</v>
      </c>
      <c r="J3505" s="18">
        <v>355272.746667</v>
      </c>
      <c r="K3505" s="18">
        <v>49209.599999999999</v>
      </c>
      <c r="L3505" s="19">
        <v>0</v>
      </c>
    </row>
    <row r="3506" spans="1:12" ht="25.5" hidden="1" x14ac:dyDescent="0.2">
      <c r="A3506" s="16" t="s">
        <v>3897</v>
      </c>
      <c r="B3506" s="17" t="s">
        <v>3898</v>
      </c>
      <c r="C3506" s="17" t="s">
        <v>3575</v>
      </c>
      <c r="D3506" s="17">
        <v>236220</v>
      </c>
      <c r="E3506" s="17" t="s">
        <v>3760</v>
      </c>
      <c r="F3506" s="17" t="s">
        <v>651</v>
      </c>
      <c r="G3506" s="17" t="s">
        <v>4097</v>
      </c>
      <c r="H3506" s="18">
        <v>397277.51</v>
      </c>
      <c r="I3506" s="18">
        <v>397277.51</v>
      </c>
      <c r="J3506" s="18">
        <v>397277.51</v>
      </c>
      <c r="K3506" s="18">
        <v>397277.51</v>
      </c>
      <c r="L3506" s="19">
        <v>0</v>
      </c>
    </row>
    <row r="3507" spans="1:12" ht="204" hidden="1" x14ac:dyDescent="0.2">
      <c r="A3507" s="16" t="s">
        <v>3897</v>
      </c>
      <c r="B3507" s="17" t="s">
        <v>3898</v>
      </c>
      <c r="C3507" s="17" t="s">
        <v>3575</v>
      </c>
      <c r="D3507" s="17">
        <v>561990</v>
      </c>
      <c r="E3507" s="17" t="s">
        <v>85</v>
      </c>
      <c r="F3507" s="17" t="s">
        <v>18</v>
      </c>
      <c r="G3507" s="17" t="s">
        <v>4098</v>
      </c>
      <c r="H3507" s="18">
        <v>394214.66666699998</v>
      </c>
      <c r="I3507" s="18">
        <v>394214.66666699998</v>
      </c>
      <c r="J3507" s="18">
        <v>0</v>
      </c>
      <c r="K3507" s="18">
        <v>394214.66666699998</v>
      </c>
      <c r="L3507" s="19">
        <v>0</v>
      </c>
    </row>
    <row r="3508" spans="1:12" ht="280.5" hidden="1" x14ac:dyDescent="0.2">
      <c r="A3508" s="16" t="s">
        <v>3897</v>
      </c>
      <c r="B3508" s="17" t="s">
        <v>3898</v>
      </c>
      <c r="C3508" s="17" t="s">
        <v>3575</v>
      </c>
      <c r="D3508" s="17">
        <v>238210</v>
      </c>
      <c r="E3508" s="17" t="s">
        <v>2571</v>
      </c>
      <c r="F3508" s="17" t="s">
        <v>4099</v>
      </c>
      <c r="G3508" s="17" t="s">
        <v>4100</v>
      </c>
      <c r="H3508" s="18">
        <v>391143.15</v>
      </c>
      <c r="I3508" s="18">
        <v>391143.15</v>
      </c>
      <c r="J3508" s="18">
        <v>391143.15</v>
      </c>
      <c r="K3508" s="18">
        <v>0</v>
      </c>
      <c r="L3508" s="19">
        <v>0</v>
      </c>
    </row>
    <row r="3509" spans="1:12" ht="114.75" hidden="1" x14ac:dyDescent="0.2">
      <c r="A3509" s="16" t="s">
        <v>3897</v>
      </c>
      <c r="B3509" s="17" t="s">
        <v>3898</v>
      </c>
      <c r="C3509" s="17" t="s">
        <v>3575</v>
      </c>
      <c r="D3509" s="17">
        <v>811310</v>
      </c>
      <c r="E3509" s="17" t="s">
        <v>32</v>
      </c>
      <c r="F3509" s="17" t="s">
        <v>39</v>
      </c>
      <c r="G3509" s="17" t="s">
        <v>4101</v>
      </c>
      <c r="H3509" s="18">
        <v>386225.66666699998</v>
      </c>
      <c r="I3509" s="18">
        <v>-466.33333299999998</v>
      </c>
      <c r="J3509" s="18">
        <v>0</v>
      </c>
      <c r="K3509" s="18">
        <v>373173.66666699998</v>
      </c>
      <c r="L3509" s="19">
        <v>0</v>
      </c>
    </row>
    <row r="3510" spans="1:12" ht="280.5" hidden="1" x14ac:dyDescent="0.2">
      <c r="A3510" s="16" t="s">
        <v>3897</v>
      </c>
      <c r="B3510" s="17" t="s">
        <v>3898</v>
      </c>
      <c r="C3510" s="17" t="s">
        <v>3575</v>
      </c>
      <c r="D3510" s="17">
        <v>561621</v>
      </c>
      <c r="E3510" s="17" t="s">
        <v>141</v>
      </c>
      <c r="F3510" s="17" t="s">
        <v>439</v>
      </c>
      <c r="G3510" s="17" t="s">
        <v>4102</v>
      </c>
      <c r="H3510" s="18">
        <v>379353.69</v>
      </c>
      <c r="I3510" s="18">
        <v>379353.69</v>
      </c>
      <c r="J3510" s="18">
        <v>359589.376667</v>
      </c>
      <c r="K3510" s="18">
        <v>0</v>
      </c>
      <c r="L3510" s="19">
        <v>0</v>
      </c>
    </row>
    <row r="3511" spans="1:12" ht="38.25" hidden="1" x14ac:dyDescent="0.2">
      <c r="A3511" s="16" t="s">
        <v>3897</v>
      </c>
      <c r="B3511" s="17" t="s">
        <v>3898</v>
      </c>
      <c r="C3511" s="17" t="s">
        <v>3575</v>
      </c>
      <c r="D3511" s="17">
        <v>237110</v>
      </c>
      <c r="E3511" s="17" t="s">
        <v>3791</v>
      </c>
      <c r="F3511" s="17" t="s">
        <v>2410</v>
      </c>
      <c r="G3511" s="17" t="s">
        <v>4103</v>
      </c>
      <c r="H3511" s="18">
        <v>378986.11333299999</v>
      </c>
      <c r="I3511" s="18">
        <v>378986.11333299999</v>
      </c>
      <c r="J3511" s="18">
        <v>378986.11333299999</v>
      </c>
      <c r="K3511" s="18">
        <v>0</v>
      </c>
      <c r="L3511" s="19">
        <v>0</v>
      </c>
    </row>
    <row r="3512" spans="1:12" ht="165.75" hidden="1" x14ac:dyDescent="0.2">
      <c r="A3512" s="16" t="s">
        <v>3897</v>
      </c>
      <c r="B3512" s="17" t="s">
        <v>3898</v>
      </c>
      <c r="C3512" s="17" t="s">
        <v>3575</v>
      </c>
      <c r="D3512" s="17">
        <v>561621</v>
      </c>
      <c r="E3512" s="17" t="s">
        <v>141</v>
      </c>
      <c r="F3512" s="17" t="s">
        <v>2410</v>
      </c>
      <c r="G3512" s="17" t="s">
        <v>4104</v>
      </c>
      <c r="H3512" s="18">
        <v>376111.15666699997</v>
      </c>
      <c r="I3512" s="18">
        <v>376111.15666699997</v>
      </c>
      <c r="J3512" s="18">
        <v>376111.15666699997</v>
      </c>
      <c r="K3512" s="18">
        <v>0</v>
      </c>
      <c r="L3512" s="19">
        <v>0</v>
      </c>
    </row>
    <row r="3513" spans="1:12" ht="204" hidden="1" x14ac:dyDescent="0.2">
      <c r="A3513" s="16" t="s">
        <v>3897</v>
      </c>
      <c r="B3513" s="17" t="s">
        <v>3898</v>
      </c>
      <c r="C3513" s="17" t="s">
        <v>3575</v>
      </c>
      <c r="D3513" s="17">
        <v>562111</v>
      </c>
      <c r="E3513" s="17" t="s">
        <v>3783</v>
      </c>
      <c r="F3513" s="17" t="s">
        <v>45</v>
      </c>
      <c r="G3513" s="17" t="s">
        <v>4105</v>
      </c>
      <c r="H3513" s="18">
        <v>372466.8</v>
      </c>
      <c r="I3513" s="18">
        <v>372466.8</v>
      </c>
      <c r="J3513" s="18">
        <v>0</v>
      </c>
      <c r="K3513" s="18">
        <v>0</v>
      </c>
      <c r="L3513" s="19">
        <v>372466.8</v>
      </c>
    </row>
    <row r="3514" spans="1:12" ht="102" hidden="1" x14ac:dyDescent="0.2">
      <c r="A3514" s="16" t="s">
        <v>3897</v>
      </c>
      <c r="B3514" s="17" t="s">
        <v>3898</v>
      </c>
      <c r="C3514" s="17" t="s">
        <v>3575</v>
      </c>
      <c r="D3514" s="17">
        <v>236210</v>
      </c>
      <c r="E3514" s="17" t="s">
        <v>3839</v>
      </c>
      <c r="F3514" s="17" t="s">
        <v>53</v>
      </c>
      <c r="G3514" s="17" t="s">
        <v>4106</v>
      </c>
      <c r="H3514" s="18">
        <v>359851.16666699998</v>
      </c>
      <c r="I3514" s="18">
        <v>359851.16666699998</v>
      </c>
      <c r="J3514" s="18">
        <v>7137</v>
      </c>
      <c r="K3514" s="18">
        <v>0</v>
      </c>
      <c r="L3514" s="19">
        <v>0</v>
      </c>
    </row>
    <row r="3515" spans="1:12" ht="204" hidden="1" x14ac:dyDescent="0.2">
      <c r="A3515" s="16" t="s">
        <v>3897</v>
      </c>
      <c r="B3515" s="17" t="s">
        <v>3898</v>
      </c>
      <c r="C3515" s="17" t="s">
        <v>3575</v>
      </c>
      <c r="D3515" s="17">
        <v>561210</v>
      </c>
      <c r="E3515" s="17" t="s">
        <v>17</v>
      </c>
      <c r="F3515" s="17" t="s">
        <v>270</v>
      </c>
      <c r="G3515" s="17" t="s">
        <v>4107</v>
      </c>
      <c r="H3515" s="18">
        <v>356810.79666699999</v>
      </c>
      <c r="I3515" s="18">
        <v>356810.79666699999</v>
      </c>
      <c r="J3515" s="18">
        <v>0</v>
      </c>
      <c r="K3515" s="18">
        <v>0</v>
      </c>
      <c r="L3515" s="19">
        <v>0</v>
      </c>
    </row>
    <row r="3516" spans="1:12" ht="178.5" hidden="1" x14ac:dyDescent="0.2">
      <c r="A3516" s="16" t="s">
        <v>3897</v>
      </c>
      <c r="B3516" s="17" t="s">
        <v>3898</v>
      </c>
      <c r="C3516" s="17" t="s">
        <v>3575</v>
      </c>
      <c r="D3516" s="17">
        <v>561621</v>
      </c>
      <c r="E3516" s="17" t="s">
        <v>141</v>
      </c>
      <c r="F3516" s="17" t="s">
        <v>39</v>
      </c>
      <c r="G3516" s="17" t="s">
        <v>4108</v>
      </c>
      <c r="H3516" s="18">
        <v>352367.7</v>
      </c>
      <c r="I3516" s="18">
        <v>93817.7</v>
      </c>
      <c r="J3516" s="18">
        <v>330418.36666699999</v>
      </c>
      <c r="K3516" s="18">
        <v>0</v>
      </c>
      <c r="L3516" s="19">
        <v>0</v>
      </c>
    </row>
    <row r="3517" spans="1:12" ht="204" hidden="1" x14ac:dyDescent="0.2">
      <c r="A3517" s="16" t="s">
        <v>3897</v>
      </c>
      <c r="B3517" s="17" t="s">
        <v>3898</v>
      </c>
      <c r="C3517" s="17" t="s">
        <v>3575</v>
      </c>
      <c r="D3517" s="17">
        <v>423830</v>
      </c>
      <c r="E3517" s="17" t="s">
        <v>4109</v>
      </c>
      <c r="F3517" s="17" t="s">
        <v>96</v>
      </c>
      <c r="G3517" s="17" t="s">
        <v>4110</v>
      </c>
      <c r="H3517" s="18">
        <v>347153.64333300001</v>
      </c>
      <c r="I3517" s="18">
        <v>0</v>
      </c>
      <c r="J3517" s="18">
        <v>636.876667</v>
      </c>
      <c r="K3517" s="18">
        <v>191988.84666700001</v>
      </c>
      <c r="L3517" s="19">
        <v>0</v>
      </c>
    </row>
    <row r="3518" spans="1:12" ht="140.25" hidden="1" x14ac:dyDescent="0.2">
      <c r="A3518" s="16" t="s">
        <v>3897</v>
      </c>
      <c r="B3518" s="17" t="s">
        <v>3898</v>
      </c>
      <c r="C3518" s="17" t="s">
        <v>3575</v>
      </c>
      <c r="D3518" s="17">
        <v>561730</v>
      </c>
      <c r="E3518" s="17" t="s">
        <v>3770</v>
      </c>
      <c r="F3518" s="17" t="s">
        <v>714</v>
      </c>
      <c r="G3518" s="17" t="s">
        <v>4111</v>
      </c>
      <c r="H3518" s="18">
        <v>343668.03333300003</v>
      </c>
      <c r="I3518" s="18">
        <v>163313.92666699999</v>
      </c>
      <c r="J3518" s="18">
        <v>0</v>
      </c>
      <c r="K3518" s="18">
        <v>163313.92666699999</v>
      </c>
      <c r="L3518" s="19">
        <v>180354.10666699999</v>
      </c>
    </row>
    <row r="3519" spans="1:12" ht="293.25" hidden="1" x14ac:dyDescent="0.2">
      <c r="A3519" s="16" t="s">
        <v>3897</v>
      </c>
      <c r="B3519" s="17" t="s">
        <v>3898</v>
      </c>
      <c r="C3519" s="17" t="s">
        <v>3575</v>
      </c>
      <c r="D3519" s="17">
        <v>238290</v>
      </c>
      <c r="E3519" s="17" t="s">
        <v>3099</v>
      </c>
      <c r="F3519" s="17" t="s">
        <v>45</v>
      </c>
      <c r="G3519" s="17" t="s">
        <v>4112</v>
      </c>
      <c r="H3519" s="18">
        <v>340561.9</v>
      </c>
      <c r="I3519" s="18">
        <v>166574</v>
      </c>
      <c r="J3519" s="18">
        <v>166574</v>
      </c>
      <c r="K3519" s="18">
        <v>0</v>
      </c>
      <c r="L3519" s="19">
        <v>0</v>
      </c>
    </row>
    <row r="3520" spans="1:12" ht="255" hidden="1" x14ac:dyDescent="0.2">
      <c r="A3520" s="16" t="s">
        <v>3897</v>
      </c>
      <c r="B3520" s="17" t="s">
        <v>3898</v>
      </c>
      <c r="C3520" s="17" t="s">
        <v>3575</v>
      </c>
      <c r="D3520" s="17">
        <v>237310</v>
      </c>
      <c r="E3520" s="17" t="s">
        <v>3768</v>
      </c>
      <c r="F3520" s="17" t="s">
        <v>342</v>
      </c>
      <c r="G3520" s="17" t="s">
        <v>4113</v>
      </c>
      <c r="H3520" s="18">
        <v>337541.693333</v>
      </c>
      <c r="I3520" s="18">
        <v>0</v>
      </c>
      <c r="J3520" s="18">
        <v>0</v>
      </c>
      <c r="K3520" s="18">
        <v>0</v>
      </c>
      <c r="L3520" s="19">
        <v>0</v>
      </c>
    </row>
    <row r="3521" spans="1:12" ht="293.25" hidden="1" x14ac:dyDescent="0.2">
      <c r="A3521" s="16" t="s">
        <v>3897</v>
      </c>
      <c r="B3521" s="17" t="s">
        <v>3898</v>
      </c>
      <c r="C3521" s="17" t="s">
        <v>3575</v>
      </c>
      <c r="D3521" s="17">
        <v>562211</v>
      </c>
      <c r="E3521" s="17" t="s">
        <v>3872</v>
      </c>
      <c r="F3521" s="17" t="s">
        <v>18</v>
      </c>
      <c r="G3521" s="17" t="s">
        <v>4114</v>
      </c>
      <c r="H3521" s="18">
        <v>335526.003333</v>
      </c>
      <c r="I3521" s="18">
        <v>335526.003333</v>
      </c>
      <c r="J3521" s="18">
        <v>0</v>
      </c>
      <c r="K3521" s="18">
        <v>0</v>
      </c>
      <c r="L3521" s="19">
        <v>0</v>
      </c>
    </row>
    <row r="3522" spans="1:12" ht="25.5" hidden="1" x14ac:dyDescent="0.2">
      <c r="A3522" s="16" t="s">
        <v>3897</v>
      </c>
      <c r="B3522" s="17" t="s">
        <v>3898</v>
      </c>
      <c r="C3522" s="17" t="s">
        <v>3575</v>
      </c>
      <c r="D3522" s="17">
        <v>483211</v>
      </c>
      <c r="E3522" s="17" t="s">
        <v>4048</v>
      </c>
      <c r="F3522" s="17" t="s">
        <v>148</v>
      </c>
      <c r="G3522" s="17" t="s">
        <v>4115</v>
      </c>
      <c r="H3522" s="18">
        <v>335135</v>
      </c>
      <c r="I3522" s="18">
        <v>0</v>
      </c>
      <c r="J3522" s="18">
        <v>0</v>
      </c>
      <c r="K3522" s="18">
        <v>0</v>
      </c>
      <c r="L3522" s="19">
        <v>0</v>
      </c>
    </row>
    <row r="3523" spans="1:12" ht="25.5" hidden="1" x14ac:dyDescent="0.2">
      <c r="A3523" s="16" t="s">
        <v>3897</v>
      </c>
      <c r="B3523" s="17" t="s">
        <v>3898</v>
      </c>
      <c r="C3523" s="17" t="s">
        <v>3575</v>
      </c>
      <c r="D3523" s="17">
        <v>562119</v>
      </c>
      <c r="E3523" s="17" t="s">
        <v>215</v>
      </c>
      <c r="F3523" s="17" t="s">
        <v>353</v>
      </c>
      <c r="G3523" s="17" t="s">
        <v>4116</v>
      </c>
      <c r="H3523" s="18">
        <v>324719.66666699998</v>
      </c>
      <c r="I3523" s="18">
        <v>324719.66666699998</v>
      </c>
      <c r="J3523" s="18">
        <v>0</v>
      </c>
      <c r="K3523" s="18">
        <v>0</v>
      </c>
      <c r="L3523" s="19">
        <v>324719.66666699998</v>
      </c>
    </row>
    <row r="3524" spans="1:12" ht="63.75" hidden="1" x14ac:dyDescent="0.2">
      <c r="A3524" s="16" t="s">
        <v>3897</v>
      </c>
      <c r="B3524" s="17" t="s">
        <v>3898</v>
      </c>
      <c r="C3524" s="17" t="s">
        <v>3575</v>
      </c>
      <c r="D3524" s="17">
        <v>541620</v>
      </c>
      <c r="E3524" s="17" t="s">
        <v>168</v>
      </c>
      <c r="F3524" s="17" t="s">
        <v>966</v>
      </c>
      <c r="G3524" s="17" t="s">
        <v>4117</v>
      </c>
      <c r="H3524" s="18">
        <v>321073.66666699998</v>
      </c>
      <c r="I3524" s="18">
        <v>321073.66666699998</v>
      </c>
      <c r="J3524" s="18">
        <v>0</v>
      </c>
      <c r="K3524" s="18">
        <v>321073.66666699998</v>
      </c>
      <c r="L3524" s="19">
        <v>0</v>
      </c>
    </row>
    <row r="3525" spans="1:12" ht="165.75" hidden="1" x14ac:dyDescent="0.2">
      <c r="A3525" s="16" t="s">
        <v>3897</v>
      </c>
      <c r="B3525" s="17" t="s">
        <v>3898</v>
      </c>
      <c r="C3525" s="17" t="s">
        <v>3575</v>
      </c>
      <c r="D3525" s="17">
        <v>562111</v>
      </c>
      <c r="E3525" s="17" t="s">
        <v>3783</v>
      </c>
      <c r="F3525" s="17" t="s">
        <v>439</v>
      </c>
      <c r="G3525" s="17" t="s">
        <v>4118</v>
      </c>
      <c r="H3525" s="18">
        <v>319829.36333299999</v>
      </c>
      <c r="I3525" s="18">
        <v>319829.36333299999</v>
      </c>
      <c r="J3525" s="18">
        <v>0</v>
      </c>
      <c r="K3525" s="18">
        <v>0</v>
      </c>
      <c r="L3525" s="19">
        <v>0</v>
      </c>
    </row>
    <row r="3526" spans="1:12" ht="165.75" hidden="1" x14ac:dyDescent="0.2">
      <c r="A3526" s="16" t="s">
        <v>3897</v>
      </c>
      <c r="B3526" s="17" t="s">
        <v>3898</v>
      </c>
      <c r="C3526" s="17" t="s">
        <v>3575</v>
      </c>
      <c r="D3526" s="17">
        <v>561320</v>
      </c>
      <c r="E3526" s="17" t="s">
        <v>568</v>
      </c>
      <c r="F3526" s="17" t="s">
        <v>39</v>
      </c>
      <c r="G3526" s="17" t="s">
        <v>4119</v>
      </c>
      <c r="H3526" s="18">
        <v>319356.03333300003</v>
      </c>
      <c r="I3526" s="18">
        <v>319356.03333300003</v>
      </c>
      <c r="J3526" s="18">
        <v>319356.03333300003</v>
      </c>
      <c r="K3526" s="18">
        <v>0</v>
      </c>
      <c r="L3526" s="19">
        <v>0</v>
      </c>
    </row>
    <row r="3527" spans="1:12" ht="178.5" hidden="1" x14ac:dyDescent="0.2">
      <c r="A3527" s="16" t="s">
        <v>3897</v>
      </c>
      <c r="B3527" s="17" t="s">
        <v>3898</v>
      </c>
      <c r="C3527" s="17" t="s">
        <v>3575</v>
      </c>
      <c r="D3527" s="17">
        <v>238210</v>
      </c>
      <c r="E3527" s="17" t="s">
        <v>2571</v>
      </c>
      <c r="F3527" s="17" t="s">
        <v>439</v>
      </c>
      <c r="G3527" s="17" t="s">
        <v>4120</v>
      </c>
      <c r="H3527" s="18">
        <v>318909.35333299998</v>
      </c>
      <c r="I3527" s="18">
        <v>169564</v>
      </c>
      <c r="J3527" s="18">
        <v>149345.35333300001</v>
      </c>
      <c r="K3527" s="18">
        <v>0</v>
      </c>
      <c r="L3527" s="19">
        <v>0</v>
      </c>
    </row>
    <row r="3528" spans="1:12" ht="63.75" hidden="1" x14ac:dyDescent="0.2">
      <c r="A3528" s="16" t="s">
        <v>3897</v>
      </c>
      <c r="B3528" s="17" t="s">
        <v>3898</v>
      </c>
      <c r="C3528" s="17" t="s">
        <v>3575</v>
      </c>
      <c r="D3528" s="17">
        <v>541620</v>
      </c>
      <c r="E3528" s="17" t="s">
        <v>168</v>
      </c>
      <c r="F3528" s="17" t="s">
        <v>96</v>
      </c>
      <c r="G3528" s="17" t="s">
        <v>4121</v>
      </c>
      <c r="H3528" s="18">
        <v>309406.98666699999</v>
      </c>
      <c r="I3528" s="18">
        <v>309406.98666699999</v>
      </c>
      <c r="J3528" s="18">
        <v>0</v>
      </c>
      <c r="K3528" s="18">
        <v>309406.98666699999</v>
      </c>
      <c r="L3528" s="19">
        <v>0</v>
      </c>
    </row>
    <row r="3529" spans="1:12" ht="76.5" hidden="1" x14ac:dyDescent="0.2">
      <c r="A3529" s="16" t="s">
        <v>3897</v>
      </c>
      <c r="B3529" s="17" t="s">
        <v>3898</v>
      </c>
      <c r="C3529" s="17" t="s">
        <v>3575</v>
      </c>
      <c r="D3529" s="17">
        <v>237130</v>
      </c>
      <c r="E3529" s="17" t="s">
        <v>3639</v>
      </c>
      <c r="F3529" s="17" t="s">
        <v>105</v>
      </c>
      <c r="G3529" s="17" t="s">
        <v>4122</v>
      </c>
      <c r="H3529" s="18">
        <v>309299.87</v>
      </c>
      <c r="I3529" s="18">
        <v>306785.20333300001</v>
      </c>
      <c r="J3529" s="18">
        <v>2514.666667</v>
      </c>
      <c r="K3529" s="18">
        <v>0</v>
      </c>
      <c r="L3529" s="19">
        <v>306785.20333300001</v>
      </c>
    </row>
    <row r="3530" spans="1:12" ht="267.75" hidden="1" x14ac:dyDescent="0.2">
      <c r="A3530" s="16" t="s">
        <v>3897</v>
      </c>
      <c r="B3530" s="17" t="s">
        <v>3898</v>
      </c>
      <c r="C3530" s="17" t="s">
        <v>3575</v>
      </c>
      <c r="D3530" s="17">
        <v>561710</v>
      </c>
      <c r="E3530" s="17" t="s">
        <v>3823</v>
      </c>
      <c r="F3530" s="17" t="s">
        <v>937</v>
      </c>
      <c r="G3530" s="17" t="s">
        <v>4123</v>
      </c>
      <c r="H3530" s="18">
        <v>306513.313333</v>
      </c>
      <c r="I3530" s="18">
        <v>0</v>
      </c>
      <c r="J3530" s="18">
        <v>0</v>
      </c>
      <c r="K3530" s="18">
        <v>306513.313333</v>
      </c>
      <c r="L3530" s="19">
        <v>0</v>
      </c>
    </row>
    <row r="3531" spans="1:12" ht="267.75" hidden="1" x14ac:dyDescent="0.2">
      <c r="A3531" s="16" t="s">
        <v>3897</v>
      </c>
      <c r="B3531" s="17" t="s">
        <v>3898</v>
      </c>
      <c r="C3531" s="17" t="s">
        <v>3575</v>
      </c>
      <c r="D3531" s="17">
        <v>238160</v>
      </c>
      <c r="E3531" s="17" t="s">
        <v>3788</v>
      </c>
      <c r="F3531" s="17" t="s">
        <v>342</v>
      </c>
      <c r="G3531" s="17" t="s">
        <v>4124</v>
      </c>
      <c r="H3531" s="18">
        <v>304043.73666699999</v>
      </c>
      <c r="I3531" s="18">
        <v>304043.73666699999</v>
      </c>
      <c r="J3531" s="18">
        <v>304043.73666699999</v>
      </c>
      <c r="K3531" s="18">
        <v>0</v>
      </c>
      <c r="L3531" s="19">
        <v>0</v>
      </c>
    </row>
    <row r="3532" spans="1:12" ht="25.5" hidden="1" x14ac:dyDescent="0.2">
      <c r="A3532" s="16" t="s">
        <v>3897</v>
      </c>
      <c r="B3532" s="17" t="s">
        <v>3898</v>
      </c>
      <c r="C3532" s="17" t="s">
        <v>3575</v>
      </c>
      <c r="D3532" s="17">
        <v>236220</v>
      </c>
      <c r="E3532" s="17" t="s">
        <v>3760</v>
      </c>
      <c r="F3532" s="17" t="s">
        <v>625</v>
      </c>
      <c r="G3532" s="17" t="s">
        <v>4125</v>
      </c>
      <c r="H3532" s="18">
        <v>287101</v>
      </c>
      <c r="I3532" s="18">
        <v>287101</v>
      </c>
      <c r="J3532" s="18">
        <v>0</v>
      </c>
      <c r="K3532" s="18">
        <v>0</v>
      </c>
      <c r="L3532" s="19">
        <v>287101</v>
      </c>
    </row>
    <row r="3533" spans="1:12" ht="76.5" hidden="1" x14ac:dyDescent="0.2">
      <c r="A3533" s="16" t="s">
        <v>3897</v>
      </c>
      <c r="B3533" s="17" t="s">
        <v>3898</v>
      </c>
      <c r="C3533" s="17" t="s">
        <v>3575</v>
      </c>
      <c r="D3533" s="17">
        <v>238210</v>
      </c>
      <c r="E3533" s="17" t="s">
        <v>2571</v>
      </c>
      <c r="F3533" s="17" t="s">
        <v>2410</v>
      </c>
      <c r="G3533" s="17" t="s">
        <v>4126</v>
      </c>
      <c r="H3533" s="18">
        <v>286762.33333300002</v>
      </c>
      <c r="I3533" s="18">
        <v>286762.33333300002</v>
      </c>
      <c r="J3533" s="18">
        <v>0</v>
      </c>
      <c r="K3533" s="18">
        <v>0</v>
      </c>
      <c r="L3533" s="19">
        <v>0</v>
      </c>
    </row>
    <row r="3534" spans="1:12" ht="255" hidden="1" x14ac:dyDescent="0.2">
      <c r="A3534" s="16" t="s">
        <v>3897</v>
      </c>
      <c r="B3534" s="17" t="s">
        <v>3898</v>
      </c>
      <c r="C3534" s="17" t="s">
        <v>3575</v>
      </c>
      <c r="D3534" s="17">
        <v>561210</v>
      </c>
      <c r="E3534" s="17" t="s">
        <v>17</v>
      </c>
      <c r="F3534" s="17" t="s">
        <v>186</v>
      </c>
      <c r="G3534" s="17" t="s">
        <v>4127</v>
      </c>
      <c r="H3534" s="18">
        <v>285691.59999999998</v>
      </c>
      <c r="I3534" s="18">
        <v>264967.52</v>
      </c>
      <c r="J3534" s="18">
        <v>306412.46000000002</v>
      </c>
      <c r="K3534" s="18">
        <v>-17433.666667000001</v>
      </c>
      <c r="L3534" s="19">
        <v>0</v>
      </c>
    </row>
    <row r="3535" spans="1:12" ht="63.75" hidden="1" x14ac:dyDescent="0.2">
      <c r="A3535" s="16" t="s">
        <v>3897</v>
      </c>
      <c r="B3535" s="17" t="s">
        <v>3898</v>
      </c>
      <c r="C3535" s="17" t="s">
        <v>3575</v>
      </c>
      <c r="D3535" s="17">
        <v>561720</v>
      </c>
      <c r="E3535" s="17" t="s">
        <v>2557</v>
      </c>
      <c r="F3535" s="17" t="s">
        <v>63</v>
      </c>
      <c r="G3535" s="17" t="s">
        <v>4128</v>
      </c>
      <c r="H3535" s="18">
        <v>285340.90666699997</v>
      </c>
      <c r="I3535" s="18">
        <v>285340.90666699997</v>
      </c>
      <c r="J3535" s="18">
        <v>0</v>
      </c>
      <c r="K3535" s="18">
        <v>0</v>
      </c>
      <c r="L3535" s="19">
        <v>0</v>
      </c>
    </row>
    <row r="3536" spans="1:12" ht="102" hidden="1" x14ac:dyDescent="0.2">
      <c r="A3536" s="16" t="s">
        <v>3897</v>
      </c>
      <c r="B3536" s="17" t="s">
        <v>3898</v>
      </c>
      <c r="C3536" s="17" t="s">
        <v>3575</v>
      </c>
      <c r="D3536" s="17">
        <v>237110</v>
      </c>
      <c r="E3536" s="17" t="s">
        <v>3791</v>
      </c>
      <c r="F3536" s="17" t="s">
        <v>105</v>
      </c>
      <c r="G3536" s="17" t="s">
        <v>4129</v>
      </c>
      <c r="H3536" s="18">
        <v>278428.96333300002</v>
      </c>
      <c r="I3536" s="18">
        <v>278428.96333300002</v>
      </c>
      <c r="J3536" s="18">
        <v>6604</v>
      </c>
      <c r="K3536" s="18">
        <v>11474.666667</v>
      </c>
      <c r="L3536" s="19">
        <v>273558.29666699999</v>
      </c>
    </row>
    <row r="3537" spans="1:12" ht="25.5" hidden="1" x14ac:dyDescent="0.2">
      <c r="A3537" s="16" t="s">
        <v>3897</v>
      </c>
      <c r="B3537" s="17" t="s">
        <v>3898</v>
      </c>
      <c r="C3537" s="17" t="s">
        <v>3575</v>
      </c>
      <c r="D3537" s="17">
        <v>236220</v>
      </c>
      <c r="E3537" s="17" t="s">
        <v>3760</v>
      </c>
      <c r="F3537" s="17" t="s">
        <v>465</v>
      </c>
      <c r="G3537" s="17" t="s">
        <v>4130</v>
      </c>
      <c r="H3537" s="18">
        <v>270485.66666699998</v>
      </c>
      <c r="I3537" s="18">
        <v>270485.66666699998</v>
      </c>
      <c r="J3537" s="18">
        <v>0</v>
      </c>
      <c r="K3537" s="18">
        <v>0</v>
      </c>
      <c r="L3537" s="19">
        <v>270485.66666699998</v>
      </c>
    </row>
    <row r="3538" spans="1:12" ht="76.5" hidden="1" x14ac:dyDescent="0.2">
      <c r="A3538" s="16" t="s">
        <v>3897</v>
      </c>
      <c r="B3538" s="17" t="s">
        <v>3898</v>
      </c>
      <c r="C3538" s="17" t="s">
        <v>3575</v>
      </c>
      <c r="D3538" s="17">
        <v>561720</v>
      </c>
      <c r="E3538" s="17" t="s">
        <v>2557</v>
      </c>
      <c r="F3538" s="17" t="s">
        <v>439</v>
      </c>
      <c r="G3538" s="17" t="s">
        <v>4131</v>
      </c>
      <c r="H3538" s="18">
        <v>267178.7</v>
      </c>
      <c r="I3538" s="18">
        <v>267178.7</v>
      </c>
      <c r="J3538" s="18">
        <v>0</v>
      </c>
      <c r="K3538" s="18">
        <v>0</v>
      </c>
      <c r="L3538" s="19">
        <v>0</v>
      </c>
    </row>
    <row r="3539" spans="1:12" ht="114.75" hidden="1" x14ac:dyDescent="0.2">
      <c r="A3539" s="16" t="s">
        <v>3897</v>
      </c>
      <c r="B3539" s="17" t="s">
        <v>3898</v>
      </c>
      <c r="C3539" s="17" t="s">
        <v>3575</v>
      </c>
      <c r="D3539" s="17">
        <v>562991</v>
      </c>
      <c r="E3539" s="17" t="s">
        <v>253</v>
      </c>
      <c r="F3539" s="17" t="s">
        <v>45</v>
      </c>
      <c r="G3539" s="17" t="s">
        <v>4132</v>
      </c>
      <c r="H3539" s="18">
        <v>251972.26333300001</v>
      </c>
      <c r="I3539" s="18">
        <v>0</v>
      </c>
      <c r="J3539" s="18">
        <v>-20</v>
      </c>
      <c r="K3539" s="18">
        <v>94882.666666999998</v>
      </c>
      <c r="L3539" s="19">
        <v>0</v>
      </c>
    </row>
    <row r="3540" spans="1:12" ht="229.5" hidden="1" x14ac:dyDescent="0.2">
      <c r="A3540" s="16" t="s">
        <v>3897</v>
      </c>
      <c r="B3540" s="17" t="s">
        <v>3898</v>
      </c>
      <c r="C3540" s="17" t="s">
        <v>3575</v>
      </c>
      <c r="D3540" s="17">
        <v>561210</v>
      </c>
      <c r="E3540" s="17" t="s">
        <v>17</v>
      </c>
      <c r="F3540" s="17" t="s">
        <v>2713</v>
      </c>
      <c r="G3540" s="17" t="s">
        <v>4133</v>
      </c>
      <c r="H3540" s="18">
        <v>249239.77</v>
      </c>
      <c r="I3540" s="18">
        <v>249239.77</v>
      </c>
      <c r="J3540" s="18">
        <v>0</v>
      </c>
      <c r="K3540" s="18">
        <v>0</v>
      </c>
      <c r="L3540" s="19">
        <v>23554.983333</v>
      </c>
    </row>
    <row r="3541" spans="1:12" ht="140.25" hidden="1" x14ac:dyDescent="0.2">
      <c r="A3541" s="16" t="s">
        <v>3897</v>
      </c>
      <c r="B3541" s="17" t="s">
        <v>3898</v>
      </c>
      <c r="C3541" s="17" t="s">
        <v>3575</v>
      </c>
      <c r="D3541" s="17">
        <v>238220</v>
      </c>
      <c r="E3541" s="17" t="s">
        <v>110</v>
      </c>
      <c r="F3541" s="17" t="s">
        <v>714</v>
      </c>
      <c r="G3541" s="17" t="s">
        <v>4134</v>
      </c>
      <c r="H3541" s="18">
        <v>248189.03666700001</v>
      </c>
      <c r="I3541" s="18">
        <v>162550.33333299999</v>
      </c>
      <c r="J3541" s="18">
        <v>3471.853333</v>
      </c>
      <c r="K3541" s="18">
        <v>76161.666666999998</v>
      </c>
      <c r="L3541" s="19">
        <v>0</v>
      </c>
    </row>
    <row r="3542" spans="1:12" ht="140.25" hidden="1" x14ac:dyDescent="0.2">
      <c r="A3542" s="16" t="s">
        <v>3897</v>
      </c>
      <c r="B3542" s="17" t="s">
        <v>3898</v>
      </c>
      <c r="C3542" s="17" t="s">
        <v>3575</v>
      </c>
      <c r="D3542" s="17">
        <v>237120</v>
      </c>
      <c r="E3542" s="17" t="s">
        <v>3644</v>
      </c>
      <c r="F3542" s="17" t="s">
        <v>2410</v>
      </c>
      <c r="G3542" s="17" t="s">
        <v>4135</v>
      </c>
      <c r="H3542" s="18">
        <v>241222.68333299999</v>
      </c>
      <c r="I3542" s="18">
        <v>0</v>
      </c>
      <c r="J3542" s="18">
        <v>0</v>
      </c>
      <c r="K3542" s="18">
        <v>0</v>
      </c>
      <c r="L3542" s="19">
        <v>0</v>
      </c>
    </row>
    <row r="3543" spans="1:12" ht="25.5" hidden="1" x14ac:dyDescent="0.2">
      <c r="A3543" s="16" t="s">
        <v>3897</v>
      </c>
      <c r="B3543" s="17" t="s">
        <v>3898</v>
      </c>
      <c r="C3543" s="17" t="s">
        <v>3575</v>
      </c>
      <c r="D3543" s="17">
        <v>562910</v>
      </c>
      <c r="E3543" s="17" t="s">
        <v>3674</v>
      </c>
      <c r="F3543" s="17" t="s">
        <v>27</v>
      </c>
      <c r="G3543" s="17" t="s">
        <v>4136</v>
      </c>
      <c r="H3543" s="18">
        <v>238322.38666700001</v>
      </c>
      <c r="I3543" s="18">
        <v>238322.38666700001</v>
      </c>
      <c r="J3543" s="18">
        <v>0</v>
      </c>
      <c r="K3543" s="18">
        <v>238322.38666700001</v>
      </c>
      <c r="L3543" s="19">
        <v>0</v>
      </c>
    </row>
    <row r="3544" spans="1:12" ht="38.25" hidden="1" x14ac:dyDescent="0.2">
      <c r="A3544" s="16" t="s">
        <v>3897</v>
      </c>
      <c r="B3544" s="17" t="s">
        <v>3898</v>
      </c>
      <c r="C3544" s="17" t="s">
        <v>3575</v>
      </c>
      <c r="D3544" s="17">
        <v>561210</v>
      </c>
      <c r="E3544" s="17" t="s">
        <v>17</v>
      </c>
      <c r="F3544" s="17" t="s">
        <v>205</v>
      </c>
      <c r="G3544" s="17" t="s">
        <v>4137</v>
      </c>
      <c r="H3544" s="18">
        <v>235970.913333</v>
      </c>
      <c r="I3544" s="18">
        <v>235970.913333</v>
      </c>
      <c r="J3544" s="18">
        <v>0</v>
      </c>
      <c r="K3544" s="18">
        <v>0</v>
      </c>
      <c r="L3544" s="19">
        <v>0</v>
      </c>
    </row>
    <row r="3545" spans="1:12" ht="140.25" hidden="1" x14ac:dyDescent="0.2">
      <c r="A3545" s="16" t="s">
        <v>3897</v>
      </c>
      <c r="B3545" s="17" t="s">
        <v>3898</v>
      </c>
      <c r="C3545" s="17" t="s">
        <v>3575</v>
      </c>
      <c r="D3545" s="17">
        <v>562910</v>
      </c>
      <c r="E3545" s="17" t="s">
        <v>3674</v>
      </c>
      <c r="F3545" s="17" t="s">
        <v>205</v>
      </c>
      <c r="G3545" s="17" t="s">
        <v>4138</v>
      </c>
      <c r="H3545" s="18">
        <v>234389.563333</v>
      </c>
      <c r="I3545" s="18">
        <v>234389.563333</v>
      </c>
      <c r="J3545" s="18">
        <v>0</v>
      </c>
      <c r="K3545" s="18">
        <v>234389.563333</v>
      </c>
      <c r="L3545" s="19">
        <v>0</v>
      </c>
    </row>
    <row r="3546" spans="1:12" ht="89.25" hidden="1" x14ac:dyDescent="0.2">
      <c r="A3546" s="16" t="s">
        <v>3897</v>
      </c>
      <c r="B3546" s="17" t="s">
        <v>3898</v>
      </c>
      <c r="C3546" s="17" t="s">
        <v>3575</v>
      </c>
      <c r="D3546" s="17">
        <v>561210</v>
      </c>
      <c r="E3546" s="17" t="s">
        <v>17</v>
      </c>
      <c r="F3546" s="17" t="s">
        <v>400</v>
      </c>
      <c r="G3546" s="17" t="s">
        <v>4139</v>
      </c>
      <c r="H3546" s="18">
        <v>231545.77333299999</v>
      </c>
      <c r="I3546" s="18">
        <v>231545.77333299999</v>
      </c>
      <c r="J3546" s="18">
        <v>231545.77333299999</v>
      </c>
      <c r="K3546" s="18">
        <v>0</v>
      </c>
      <c r="L3546" s="19">
        <v>0</v>
      </c>
    </row>
    <row r="3547" spans="1:12" ht="102" hidden="1" x14ac:dyDescent="0.2">
      <c r="A3547" s="16" t="s">
        <v>3897</v>
      </c>
      <c r="B3547" s="17" t="s">
        <v>3898</v>
      </c>
      <c r="C3547" s="17" t="s">
        <v>3575</v>
      </c>
      <c r="D3547" s="17">
        <v>236210</v>
      </c>
      <c r="E3547" s="17" t="s">
        <v>3839</v>
      </c>
      <c r="F3547" s="17" t="s">
        <v>342</v>
      </c>
      <c r="G3547" s="17" t="s">
        <v>4140</v>
      </c>
      <c r="H3547" s="18">
        <v>225379.01666699999</v>
      </c>
      <c r="I3547" s="18">
        <v>225379.01666699999</v>
      </c>
      <c r="J3547" s="18">
        <v>0</v>
      </c>
      <c r="K3547" s="18">
        <v>0</v>
      </c>
      <c r="L3547" s="19">
        <v>0</v>
      </c>
    </row>
    <row r="3548" spans="1:12" ht="89.25" hidden="1" x14ac:dyDescent="0.2">
      <c r="A3548" s="16" t="s">
        <v>3897</v>
      </c>
      <c r="B3548" s="17" t="s">
        <v>3898</v>
      </c>
      <c r="C3548" s="17" t="s">
        <v>3575</v>
      </c>
      <c r="D3548" s="17">
        <v>238220</v>
      </c>
      <c r="E3548" s="17" t="s">
        <v>110</v>
      </c>
      <c r="F3548" s="17" t="s">
        <v>205</v>
      </c>
      <c r="G3548" s="17" t="s">
        <v>4141</v>
      </c>
      <c r="H3548" s="18">
        <v>223295.186667</v>
      </c>
      <c r="I3548" s="18">
        <v>223295.186667</v>
      </c>
      <c r="J3548" s="18">
        <v>0</v>
      </c>
      <c r="K3548" s="18">
        <v>223295.186667</v>
      </c>
      <c r="L3548" s="19">
        <v>0</v>
      </c>
    </row>
    <row r="3549" spans="1:12" ht="89.25" hidden="1" x14ac:dyDescent="0.2">
      <c r="A3549" s="16" t="s">
        <v>3897</v>
      </c>
      <c r="B3549" s="17" t="s">
        <v>3898</v>
      </c>
      <c r="C3549" s="17" t="s">
        <v>3575</v>
      </c>
      <c r="D3549" s="17">
        <v>236210</v>
      </c>
      <c r="E3549" s="17" t="s">
        <v>3839</v>
      </c>
      <c r="F3549" s="17" t="s">
        <v>353</v>
      </c>
      <c r="G3549" s="17" t="s">
        <v>4142</v>
      </c>
      <c r="H3549" s="18">
        <v>219842.086667</v>
      </c>
      <c r="I3549" s="18">
        <v>219842.086667</v>
      </c>
      <c r="J3549" s="18">
        <v>0</v>
      </c>
      <c r="K3549" s="18">
        <v>0</v>
      </c>
      <c r="L3549" s="19">
        <v>36073.666666999998</v>
      </c>
    </row>
    <row r="3550" spans="1:12" ht="344.25" hidden="1" x14ac:dyDescent="0.2">
      <c r="A3550" s="16" t="s">
        <v>3897</v>
      </c>
      <c r="B3550" s="17" t="s">
        <v>3898</v>
      </c>
      <c r="C3550" s="17" t="s">
        <v>3575</v>
      </c>
      <c r="D3550" s="17">
        <v>531120</v>
      </c>
      <c r="E3550" s="17" t="s">
        <v>3796</v>
      </c>
      <c r="F3550" s="17" t="s">
        <v>966</v>
      </c>
      <c r="G3550" s="17" t="s">
        <v>4143</v>
      </c>
      <c r="H3550" s="18">
        <v>218307.66666700001</v>
      </c>
      <c r="I3550" s="18">
        <v>218307.66666700001</v>
      </c>
      <c r="J3550" s="18">
        <v>0</v>
      </c>
      <c r="K3550" s="18">
        <v>218307.66666700001</v>
      </c>
      <c r="L3550" s="19">
        <v>0</v>
      </c>
    </row>
    <row r="3551" spans="1:12" ht="25.5" hidden="1" x14ac:dyDescent="0.2">
      <c r="A3551" s="16" t="s">
        <v>3897</v>
      </c>
      <c r="B3551" s="17" t="s">
        <v>3898</v>
      </c>
      <c r="C3551" s="17" t="s">
        <v>3575</v>
      </c>
      <c r="D3551" s="17">
        <v>561320</v>
      </c>
      <c r="E3551" s="17" t="s">
        <v>568</v>
      </c>
      <c r="F3551" s="17" t="s">
        <v>439</v>
      </c>
      <c r="G3551" s="17" t="s">
        <v>4144</v>
      </c>
      <c r="H3551" s="18">
        <v>216759.466667</v>
      </c>
      <c r="I3551" s="18">
        <v>216759.466667</v>
      </c>
      <c r="J3551" s="18">
        <v>72435.199999999997</v>
      </c>
      <c r="K3551" s="18">
        <v>144324.26666699999</v>
      </c>
      <c r="L3551" s="19">
        <v>0</v>
      </c>
    </row>
    <row r="3552" spans="1:12" ht="153" hidden="1" x14ac:dyDescent="0.2">
      <c r="A3552" s="16" t="s">
        <v>3897</v>
      </c>
      <c r="B3552" s="17" t="s">
        <v>3898</v>
      </c>
      <c r="C3552" s="17" t="s">
        <v>3575</v>
      </c>
      <c r="D3552" s="17">
        <v>561790</v>
      </c>
      <c r="E3552" s="17" t="s">
        <v>3135</v>
      </c>
      <c r="F3552" s="17" t="s">
        <v>18</v>
      </c>
      <c r="G3552" s="17" t="s">
        <v>4145</v>
      </c>
      <c r="H3552" s="18">
        <v>213142.93333299999</v>
      </c>
      <c r="I3552" s="18">
        <v>186922.86</v>
      </c>
      <c r="J3552" s="18">
        <v>60222.343332999997</v>
      </c>
      <c r="K3552" s="18">
        <v>0</v>
      </c>
      <c r="L3552" s="19">
        <v>0</v>
      </c>
    </row>
    <row r="3553" spans="1:12" ht="242.25" hidden="1" x14ac:dyDescent="0.2">
      <c r="A3553" s="16" t="s">
        <v>3897</v>
      </c>
      <c r="B3553" s="17" t="s">
        <v>3898</v>
      </c>
      <c r="C3553" s="17" t="s">
        <v>3575</v>
      </c>
      <c r="D3553" s="17">
        <v>541330</v>
      </c>
      <c r="E3553" s="17" t="s">
        <v>130</v>
      </c>
      <c r="F3553" s="17" t="s">
        <v>205</v>
      </c>
      <c r="G3553" s="17" t="s">
        <v>4146</v>
      </c>
      <c r="H3553" s="18">
        <v>205992.58</v>
      </c>
      <c r="I3553" s="18">
        <v>0</v>
      </c>
      <c r="J3553" s="18">
        <v>0</v>
      </c>
      <c r="K3553" s="18">
        <v>0</v>
      </c>
      <c r="L3553" s="19">
        <v>0</v>
      </c>
    </row>
    <row r="3554" spans="1:12" ht="191.25" hidden="1" x14ac:dyDescent="0.2">
      <c r="A3554" s="16" t="s">
        <v>3897</v>
      </c>
      <c r="B3554" s="17" t="s">
        <v>3898</v>
      </c>
      <c r="C3554" s="17" t="s">
        <v>3575</v>
      </c>
      <c r="D3554" s="17">
        <v>115310</v>
      </c>
      <c r="E3554" s="17" t="s">
        <v>4147</v>
      </c>
      <c r="F3554" s="17" t="s">
        <v>937</v>
      </c>
      <c r="G3554" s="17" t="s">
        <v>4148</v>
      </c>
      <c r="H3554" s="18">
        <v>203790.77333299999</v>
      </c>
      <c r="I3554" s="18">
        <v>16752.666667000001</v>
      </c>
      <c r="J3554" s="18">
        <v>0</v>
      </c>
      <c r="K3554" s="18">
        <v>0</v>
      </c>
      <c r="L3554" s="19">
        <v>0</v>
      </c>
    </row>
    <row r="3555" spans="1:12" ht="204" hidden="1" x14ac:dyDescent="0.2">
      <c r="A3555" s="16" t="s">
        <v>3897</v>
      </c>
      <c r="B3555" s="17" t="s">
        <v>3898</v>
      </c>
      <c r="C3555" s="17" t="s">
        <v>3575</v>
      </c>
      <c r="D3555" s="17">
        <v>561210</v>
      </c>
      <c r="E3555" s="17" t="s">
        <v>17</v>
      </c>
      <c r="F3555" s="17" t="s">
        <v>561</v>
      </c>
      <c r="G3555" s="17" t="s">
        <v>4149</v>
      </c>
      <c r="H3555" s="18">
        <v>203773.71</v>
      </c>
      <c r="I3555" s="18">
        <v>203773.71</v>
      </c>
      <c r="J3555" s="18">
        <v>203773.71</v>
      </c>
      <c r="K3555" s="18">
        <v>0</v>
      </c>
      <c r="L3555" s="19">
        <v>0</v>
      </c>
    </row>
    <row r="3556" spans="1:12" ht="255" hidden="1" x14ac:dyDescent="0.2">
      <c r="A3556" s="16" t="s">
        <v>3897</v>
      </c>
      <c r="B3556" s="17" t="s">
        <v>3898</v>
      </c>
      <c r="C3556" s="17" t="s">
        <v>3575</v>
      </c>
      <c r="D3556" s="17">
        <v>561621</v>
      </c>
      <c r="E3556" s="17" t="s">
        <v>141</v>
      </c>
      <c r="F3556" s="17" t="s">
        <v>714</v>
      </c>
      <c r="G3556" s="17" t="s">
        <v>4150</v>
      </c>
      <c r="H3556" s="18">
        <v>202265.2</v>
      </c>
      <c r="I3556" s="18">
        <v>202265.2</v>
      </c>
      <c r="J3556" s="18">
        <v>0</v>
      </c>
      <c r="K3556" s="18">
        <v>0</v>
      </c>
      <c r="L3556" s="19">
        <v>0</v>
      </c>
    </row>
    <row r="3557" spans="1:12" ht="204" hidden="1" x14ac:dyDescent="0.2">
      <c r="A3557" s="16" t="s">
        <v>3897</v>
      </c>
      <c r="B3557" s="17" t="s">
        <v>3898</v>
      </c>
      <c r="C3557" s="17" t="s">
        <v>3575</v>
      </c>
      <c r="D3557" s="17">
        <v>238990</v>
      </c>
      <c r="E3557" s="17" t="s">
        <v>3274</v>
      </c>
      <c r="F3557" s="17" t="s">
        <v>45</v>
      </c>
      <c r="G3557" s="17" t="s">
        <v>4151</v>
      </c>
      <c r="H3557" s="18">
        <v>201317.73666699999</v>
      </c>
      <c r="I3557" s="18">
        <v>201317.73666699999</v>
      </c>
      <c r="J3557" s="18">
        <v>286864.60333299998</v>
      </c>
      <c r="K3557" s="18">
        <v>64674.936667000002</v>
      </c>
      <c r="L3557" s="19">
        <v>0</v>
      </c>
    </row>
    <row r="3558" spans="1:12" ht="76.5" hidden="1" x14ac:dyDescent="0.2">
      <c r="A3558" s="16" t="s">
        <v>3897</v>
      </c>
      <c r="B3558" s="17" t="s">
        <v>3898</v>
      </c>
      <c r="C3558" s="17" t="s">
        <v>3575</v>
      </c>
      <c r="D3558" s="17">
        <v>561210</v>
      </c>
      <c r="E3558" s="17" t="s">
        <v>17</v>
      </c>
      <c r="F3558" s="17" t="s">
        <v>651</v>
      </c>
      <c r="G3558" s="17" t="s">
        <v>4152</v>
      </c>
      <c r="H3558" s="18">
        <v>200214.57666699999</v>
      </c>
      <c r="I3558" s="18">
        <v>200214.57666699999</v>
      </c>
      <c r="J3558" s="18">
        <v>0</v>
      </c>
      <c r="K3558" s="18">
        <v>0</v>
      </c>
      <c r="L3558" s="19">
        <v>0</v>
      </c>
    </row>
    <row r="3559" spans="1:12" ht="178.5" hidden="1" x14ac:dyDescent="0.2">
      <c r="A3559" s="16" t="s">
        <v>3897</v>
      </c>
      <c r="B3559" s="17" t="s">
        <v>3898</v>
      </c>
      <c r="C3559" s="17" t="s">
        <v>3575</v>
      </c>
      <c r="D3559" s="17">
        <v>561710</v>
      </c>
      <c r="E3559" s="17" t="s">
        <v>3823</v>
      </c>
      <c r="F3559" s="17" t="s">
        <v>18</v>
      </c>
      <c r="G3559" s="17" t="s">
        <v>4153</v>
      </c>
      <c r="H3559" s="18">
        <v>199216.66666700001</v>
      </c>
      <c r="I3559" s="18">
        <v>96146.666666999998</v>
      </c>
      <c r="J3559" s="18">
        <v>0</v>
      </c>
      <c r="K3559" s="18">
        <v>96146.666666999998</v>
      </c>
      <c r="L3559" s="19">
        <v>0</v>
      </c>
    </row>
    <row r="3560" spans="1:12" ht="267.75" hidden="1" x14ac:dyDescent="0.2">
      <c r="A3560" s="16" t="s">
        <v>3897</v>
      </c>
      <c r="B3560" s="17" t="s">
        <v>3898</v>
      </c>
      <c r="C3560" s="17" t="s">
        <v>3575</v>
      </c>
      <c r="D3560" s="17">
        <v>561210</v>
      </c>
      <c r="E3560" s="17" t="s">
        <v>17</v>
      </c>
      <c r="F3560" s="17" t="s">
        <v>105</v>
      </c>
      <c r="G3560" s="17" t="s">
        <v>4154</v>
      </c>
      <c r="H3560" s="18">
        <v>199182.20333300001</v>
      </c>
      <c r="I3560" s="18">
        <v>199910.586667</v>
      </c>
      <c r="J3560" s="18">
        <v>201423.48666699999</v>
      </c>
      <c r="K3560" s="18">
        <v>-1512.9</v>
      </c>
      <c r="L3560" s="19">
        <v>0</v>
      </c>
    </row>
    <row r="3561" spans="1:12" ht="140.25" hidden="1" x14ac:dyDescent="0.2">
      <c r="A3561" s="16" t="s">
        <v>3897</v>
      </c>
      <c r="B3561" s="17" t="s">
        <v>3898</v>
      </c>
      <c r="C3561" s="17" t="s">
        <v>3575</v>
      </c>
      <c r="D3561" s="17">
        <v>541990</v>
      </c>
      <c r="E3561" s="17" t="s">
        <v>117</v>
      </c>
      <c r="F3561" s="17" t="s">
        <v>45</v>
      </c>
      <c r="G3561" s="17" t="s">
        <v>4155</v>
      </c>
      <c r="H3561" s="18">
        <v>191453.92</v>
      </c>
      <c r="I3561" s="18">
        <v>191453.92</v>
      </c>
      <c r="J3561" s="18">
        <v>191453.92</v>
      </c>
      <c r="K3561" s="18">
        <v>0</v>
      </c>
      <c r="L3561" s="19">
        <v>0</v>
      </c>
    </row>
    <row r="3562" spans="1:12" ht="51" hidden="1" x14ac:dyDescent="0.2">
      <c r="A3562" s="16" t="s">
        <v>3897</v>
      </c>
      <c r="B3562" s="17" t="s">
        <v>3898</v>
      </c>
      <c r="C3562" s="17" t="s">
        <v>3575</v>
      </c>
      <c r="D3562" s="17">
        <v>238210</v>
      </c>
      <c r="E3562" s="17" t="s">
        <v>2571</v>
      </c>
      <c r="F3562" s="17" t="s">
        <v>18</v>
      </c>
      <c r="G3562" s="17" t="s">
        <v>4156</v>
      </c>
      <c r="H3562" s="18">
        <v>190666.66666700001</v>
      </c>
      <c r="I3562" s="18">
        <v>190666.66666700001</v>
      </c>
      <c r="J3562" s="18">
        <v>0</v>
      </c>
      <c r="K3562" s="18">
        <v>190666.66666700001</v>
      </c>
      <c r="L3562" s="19">
        <v>0</v>
      </c>
    </row>
    <row r="3563" spans="1:12" ht="51" hidden="1" x14ac:dyDescent="0.2">
      <c r="A3563" s="16" t="s">
        <v>3897</v>
      </c>
      <c r="B3563" s="17" t="s">
        <v>3898</v>
      </c>
      <c r="C3563" s="17" t="s">
        <v>3575</v>
      </c>
      <c r="D3563" s="17">
        <v>238990</v>
      </c>
      <c r="E3563" s="17" t="s">
        <v>3274</v>
      </c>
      <c r="F3563" s="17" t="s">
        <v>966</v>
      </c>
      <c r="G3563" s="17" t="s">
        <v>4157</v>
      </c>
      <c r="H3563" s="18">
        <v>187597</v>
      </c>
      <c r="I3563" s="18">
        <v>187597</v>
      </c>
      <c r="J3563" s="18">
        <v>0</v>
      </c>
      <c r="K3563" s="18">
        <v>0</v>
      </c>
      <c r="L3563" s="19">
        <v>187597</v>
      </c>
    </row>
    <row r="3564" spans="1:12" ht="153" hidden="1" x14ac:dyDescent="0.2">
      <c r="A3564" s="16" t="s">
        <v>3897</v>
      </c>
      <c r="B3564" s="17" t="s">
        <v>3898</v>
      </c>
      <c r="C3564" s="17" t="s">
        <v>3575</v>
      </c>
      <c r="D3564" s="17">
        <v>541990</v>
      </c>
      <c r="E3564" s="17" t="s">
        <v>117</v>
      </c>
      <c r="F3564" s="17" t="s">
        <v>966</v>
      </c>
      <c r="G3564" s="17" t="s">
        <v>4158</v>
      </c>
      <c r="H3564" s="18">
        <v>186716.42666699999</v>
      </c>
      <c r="I3564" s="18">
        <v>186716.42666699999</v>
      </c>
      <c r="J3564" s="18">
        <v>98082.826667000001</v>
      </c>
      <c r="K3564" s="18">
        <v>88633.600000000006</v>
      </c>
      <c r="L3564" s="19">
        <v>0</v>
      </c>
    </row>
    <row r="3565" spans="1:12" ht="267.75" hidden="1" x14ac:dyDescent="0.2">
      <c r="A3565" s="16" t="s">
        <v>3897</v>
      </c>
      <c r="B3565" s="17" t="s">
        <v>3898</v>
      </c>
      <c r="C3565" s="17" t="s">
        <v>3575</v>
      </c>
      <c r="D3565" s="17">
        <v>561210</v>
      </c>
      <c r="E3565" s="17" t="s">
        <v>17</v>
      </c>
      <c r="F3565" s="17" t="s">
        <v>417</v>
      </c>
      <c r="G3565" s="17" t="s">
        <v>4159</v>
      </c>
      <c r="H3565" s="18">
        <v>186699.6</v>
      </c>
      <c r="I3565" s="18">
        <v>186699.6</v>
      </c>
      <c r="J3565" s="18">
        <v>0</v>
      </c>
      <c r="K3565" s="18">
        <v>186699.6</v>
      </c>
      <c r="L3565" s="19">
        <v>0</v>
      </c>
    </row>
    <row r="3566" spans="1:12" ht="127.5" hidden="1" x14ac:dyDescent="0.2">
      <c r="A3566" s="16" t="s">
        <v>3897</v>
      </c>
      <c r="B3566" s="17" t="s">
        <v>3898</v>
      </c>
      <c r="C3566" s="17" t="s">
        <v>3575</v>
      </c>
      <c r="D3566" s="17">
        <v>811310</v>
      </c>
      <c r="E3566" s="17" t="s">
        <v>32</v>
      </c>
      <c r="F3566" s="17" t="s">
        <v>2410</v>
      </c>
      <c r="G3566" s="17" t="s">
        <v>4160</v>
      </c>
      <c r="H3566" s="18">
        <v>181055.53</v>
      </c>
      <c r="I3566" s="18">
        <v>0</v>
      </c>
      <c r="J3566" s="18">
        <v>0</v>
      </c>
      <c r="K3566" s="18">
        <v>0</v>
      </c>
      <c r="L3566" s="19">
        <v>0</v>
      </c>
    </row>
    <row r="3567" spans="1:12" ht="25.5" hidden="1" x14ac:dyDescent="0.2">
      <c r="A3567" s="16" t="s">
        <v>3897</v>
      </c>
      <c r="B3567" s="17" t="s">
        <v>3898</v>
      </c>
      <c r="C3567" s="17" t="s">
        <v>3575</v>
      </c>
      <c r="D3567" s="17">
        <v>236220</v>
      </c>
      <c r="E3567" s="17" t="s">
        <v>3760</v>
      </c>
      <c r="F3567" s="17" t="s">
        <v>699</v>
      </c>
      <c r="G3567" s="17" t="s">
        <v>4161</v>
      </c>
      <c r="H3567" s="18">
        <v>179198.33333299999</v>
      </c>
      <c r="I3567" s="18">
        <v>179198.33333299999</v>
      </c>
      <c r="J3567" s="18">
        <v>0</v>
      </c>
      <c r="K3567" s="18">
        <v>0</v>
      </c>
      <c r="L3567" s="19">
        <v>179198.33333299999</v>
      </c>
    </row>
    <row r="3568" spans="1:12" ht="267.75" hidden="1" x14ac:dyDescent="0.2">
      <c r="A3568" s="16" t="s">
        <v>3897</v>
      </c>
      <c r="B3568" s="17" t="s">
        <v>3898</v>
      </c>
      <c r="C3568" s="17" t="s">
        <v>3575</v>
      </c>
      <c r="D3568" s="17">
        <v>238320</v>
      </c>
      <c r="E3568" s="17" t="s">
        <v>4023</v>
      </c>
      <c r="F3568" s="17" t="s">
        <v>714</v>
      </c>
      <c r="G3568" s="17" t="s">
        <v>4162</v>
      </c>
      <c r="H3568" s="18">
        <v>177531.23666699999</v>
      </c>
      <c r="I3568" s="18">
        <v>177531.23666699999</v>
      </c>
      <c r="J3568" s="18">
        <v>0</v>
      </c>
      <c r="K3568" s="18">
        <v>0</v>
      </c>
      <c r="L3568" s="19">
        <v>0</v>
      </c>
    </row>
    <row r="3569" spans="1:12" ht="51" hidden="1" x14ac:dyDescent="0.2">
      <c r="A3569" s="16" t="s">
        <v>3897</v>
      </c>
      <c r="B3569" s="17" t="s">
        <v>3898</v>
      </c>
      <c r="C3569" s="17" t="s">
        <v>3575</v>
      </c>
      <c r="D3569" s="17">
        <v>488490</v>
      </c>
      <c r="E3569" s="17" t="s">
        <v>4163</v>
      </c>
      <c r="F3569" s="17" t="s">
        <v>18</v>
      </c>
      <c r="G3569" s="17" t="s">
        <v>4164</v>
      </c>
      <c r="H3569" s="18">
        <v>176341.63333300001</v>
      </c>
      <c r="I3569" s="18">
        <v>0</v>
      </c>
      <c r="J3569" s="18">
        <v>0</v>
      </c>
      <c r="K3569" s="18">
        <v>0</v>
      </c>
      <c r="L3569" s="19">
        <v>0</v>
      </c>
    </row>
    <row r="3570" spans="1:12" ht="51" hidden="1" x14ac:dyDescent="0.2">
      <c r="A3570" s="16" t="s">
        <v>3897</v>
      </c>
      <c r="B3570" s="17" t="s">
        <v>3898</v>
      </c>
      <c r="C3570" s="17" t="s">
        <v>3575</v>
      </c>
      <c r="D3570" s="17">
        <v>541620</v>
      </c>
      <c r="E3570" s="17" t="s">
        <v>168</v>
      </c>
      <c r="F3570" s="17" t="s">
        <v>18</v>
      </c>
      <c r="G3570" s="17" t="s">
        <v>4165</v>
      </c>
      <c r="H3570" s="18">
        <v>174905.22</v>
      </c>
      <c r="I3570" s="18">
        <v>174905.22</v>
      </c>
      <c r="J3570" s="18">
        <v>0</v>
      </c>
      <c r="K3570" s="18">
        <v>72036.723333000002</v>
      </c>
      <c r="L3570" s="19">
        <v>102868.496667</v>
      </c>
    </row>
    <row r="3571" spans="1:12" ht="51" hidden="1" x14ac:dyDescent="0.2">
      <c r="A3571" s="16" t="s">
        <v>3897</v>
      </c>
      <c r="B3571" s="17" t="s">
        <v>3898</v>
      </c>
      <c r="C3571" s="17" t="s">
        <v>3575</v>
      </c>
      <c r="D3571" s="17">
        <v>541380</v>
      </c>
      <c r="E3571" s="17" t="s">
        <v>181</v>
      </c>
      <c r="F3571" s="17" t="s">
        <v>18</v>
      </c>
      <c r="G3571" s="17" t="s">
        <v>4166</v>
      </c>
      <c r="H3571" s="18">
        <v>174694.66666700001</v>
      </c>
      <c r="I3571" s="18">
        <v>0</v>
      </c>
      <c r="J3571" s="18">
        <v>0</v>
      </c>
      <c r="K3571" s="18">
        <v>0</v>
      </c>
      <c r="L3571" s="19">
        <v>174694.66666700001</v>
      </c>
    </row>
    <row r="3572" spans="1:12" ht="242.25" hidden="1" x14ac:dyDescent="0.2">
      <c r="A3572" s="16" t="s">
        <v>3897</v>
      </c>
      <c r="B3572" s="17" t="s">
        <v>3898</v>
      </c>
      <c r="C3572" s="17" t="s">
        <v>3575</v>
      </c>
      <c r="D3572" s="17">
        <v>561210</v>
      </c>
      <c r="E3572" s="17" t="s">
        <v>17</v>
      </c>
      <c r="F3572" s="17" t="s">
        <v>30</v>
      </c>
      <c r="G3572" s="17" t="s">
        <v>4167</v>
      </c>
      <c r="H3572" s="18">
        <v>171725.96</v>
      </c>
      <c r="I3572" s="18">
        <v>171725.96</v>
      </c>
      <c r="J3572" s="18">
        <v>0</v>
      </c>
      <c r="K3572" s="18">
        <v>0</v>
      </c>
      <c r="L3572" s="19">
        <v>0</v>
      </c>
    </row>
    <row r="3573" spans="1:12" ht="63.75" hidden="1" x14ac:dyDescent="0.2">
      <c r="A3573" s="16" t="s">
        <v>3897</v>
      </c>
      <c r="B3573" s="17" t="s">
        <v>3898</v>
      </c>
      <c r="C3573" s="17" t="s">
        <v>3575</v>
      </c>
      <c r="D3573" s="17">
        <v>561210</v>
      </c>
      <c r="E3573" s="17" t="s">
        <v>17</v>
      </c>
      <c r="F3573" s="17" t="s">
        <v>249</v>
      </c>
      <c r="G3573" s="17" t="s">
        <v>4168</v>
      </c>
      <c r="H3573" s="18">
        <v>169990.94666700001</v>
      </c>
      <c r="I3573" s="18">
        <v>0</v>
      </c>
      <c r="J3573" s="18">
        <v>0</v>
      </c>
      <c r="K3573" s="18">
        <v>0</v>
      </c>
      <c r="L3573" s="19">
        <v>0</v>
      </c>
    </row>
    <row r="3574" spans="1:12" ht="38.25" hidden="1" x14ac:dyDescent="0.2">
      <c r="A3574" s="16" t="s">
        <v>3897</v>
      </c>
      <c r="B3574" s="17" t="s">
        <v>3898</v>
      </c>
      <c r="C3574" s="17" t="s">
        <v>3575</v>
      </c>
      <c r="D3574" s="17">
        <v>562998</v>
      </c>
      <c r="E3574" s="17" t="s">
        <v>4169</v>
      </c>
      <c r="F3574" s="17" t="s">
        <v>39</v>
      </c>
      <c r="G3574" s="17" t="s">
        <v>4170</v>
      </c>
      <c r="H3574" s="18">
        <v>169362.71</v>
      </c>
      <c r="I3574" s="18">
        <v>0</v>
      </c>
      <c r="J3574" s="18">
        <v>169362.71</v>
      </c>
      <c r="K3574" s="18">
        <v>0</v>
      </c>
      <c r="L3574" s="19">
        <v>0</v>
      </c>
    </row>
    <row r="3575" spans="1:12" ht="165.75" hidden="1" x14ac:dyDescent="0.2">
      <c r="A3575" s="16" t="s">
        <v>3897</v>
      </c>
      <c r="B3575" s="17" t="s">
        <v>3898</v>
      </c>
      <c r="C3575" s="17" t="s">
        <v>3575</v>
      </c>
      <c r="D3575" s="17">
        <v>237310</v>
      </c>
      <c r="E3575" s="17" t="s">
        <v>3768</v>
      </c>
      <c r="F3575" s="17" t="s">
        <v>105</v>
      </c>
      <c r="G3575" s="17" t="s">
        <v>4171</v>
      </c>
      <c r="H3575" s="18">
        <v>167561.98333300001</v>
      </c>
      <c r="I3575" s="18">
        <v>167561.98333300001</v>
      </c>
      <c r="J3575" s="18">
        <v>167561.98333300001</v>
      </c>
      <c r="K3575" s="18">
        <v>0</v>
      </c>
      <c r="L3575" s="19">
        <v>0</v>
      </c>
    </row>
    <row r="3576" spans="1:12" hidden="1" x14ac:dyDescent="0.2">
      <c r="A3576" s="16" t="s">
        <v>3897</v>
      </c>
      <c r="B3576" s="17" t="s">
        <v>3898</v>
      </c>
      <c r="C3576" s="17" t="s">
        <v>3575</v>
      </c>
      <c r="D3576" s="17">
        <v>236210</v>
      </c>
      <c r="E3576" s="17" t="s">
        <v>3839</v>
      </c>
      <c r="F3576" s="17" t="s">
        <v>69</v>
      </c>
      <c r="G3576" s="17" t="s">
        <v>4172</v>
      </c>
      <c r="H3576" s="18">
        <v>164173.966667</v>
      </c>
      <c r="I3576" s="18">
        <v>164173.966667</v>
      </c>
      <c r="J3576" s="18">
        <v>0</v>
      </c>
      <c r="K3576" s="18">
        <v>164173.966667</v>
      </c>
      <c r="L3576" s="19">
        <v>0</v>
      </c>
    </row>
    <row r="3577" spans="1:12" ht="38.25" hidden="1" x14ac:dyDescent="0.2">
      <c r="A3577" s="16" t="s">
        <v>3897</v>
      </c>
      <c r="B3577" s="17" t="s">
        <v>3898</v>
      </c>
      <c r="C3577" s="17" t="s">
        <v>3575</v>
      </c>
      <c r="D3577" s="17">
        <v>541690</v>
      </c>
      <c r="E3577" s="17" t="s">
        <v>161</v>
      </c>
      <c r="F3577" s="17" t="s">
        <v>128</v>
      </c>
      <c r="G3577" s="17" t="s">
        <v>4173</v>
      </c>
      <c r="H3577" s="18">
        <v>163333.33333299999</v>
      </c>
      <c r="I3577" s="18">
        <v>0</v>
      </c>
      <c r="J3577" s="18">
        <v>0</v>
      </c>
      <c r="K3577" s="18">
        <v>0</v>
      </c>
      <c r="L3577" s="19">
        <v>0</v>
      </c>
    </row>
    <row r="3578" spans="1:12" hidden="1" x14ac:dyDescent="0.2">
      <c r="A3578" s="16" t="s">
        <v>3897</v>
      </c>
      <c r="B3578" s="17" t="s">
        <v>3898</v>
      </c>
      <c r="C3578" s="17" t="s">
        <v>3575</v>
      </c>
      <c r="D3578" s="17">
        <v>541320</v>
      </c>
      <c r="E3578" s="17" t="s">
        <v>4174</v>
      </c>
      <c r="F3578" s="17" t="s">
        <v>96</v>
      </c>
      <c r="G3578" s="17" t="s">
        <v>4175</v>
      </c>
      <c r="H3578" s="18">
        <v>162070.06666700001</v>
      </c>
      <c r="I3578" s="18">
        <v>0</v>
      </c>
      <c r="J3578" s="18">
        <v>0</v>
      </c>
      <c r="K3578" s="18">
        <v>0</v>
      </c>
      <c r="L3578" s="19">
        <v>0</v>
      </c>
    </row>
    <row r="3579" spans="1:12" ht="127.5" hidden="1" x14ac:dyDescent="0.2">
      <c r="A3579" s="16" t="s">
        <v>3897</v>
      </c>
      <c r="B3579" s="17" t="s">
        <v>3898</v>
      </c>
      <c r="C3579" s="17" t="s">
        <v>3575</v>
      </c>
      <c r="D3579" s="17">
        <v>532490</v>
      </c>
      <c r="E3579" s="17" t="s">
        <v>508</v>
      </c>
      <c r="F3579" s="17" t="s">
        <v>18</v>
      </c>
      <c r="G3579" s="17" t="s">
        <v>4176</v>
      </c>
      <c r="H3579" s="18">
        <v>159092.20000000001</v>
      </c>
      <c r="I3579" s="18">
        <v>41200</v>
      </c>
      <c r="J3579" s="18">
        <v>78292.2</v>
      </c>
      <c r="K3579" s="18">
        <v>39600</v>
      </c>
      <c r="L3579" s="19">
        <v>78292.2</v>
      </c>
    </row>
    <row r="3580" spans="1:12" ht="255" hidden="1" x14ac:dyDescent="0.2">
      <c r="A3580" s="16" t="s">
        <v>3897</v>
      </c>
      <c r="B3580" s="17" t="s">
        <v>3898</v>
      </c>
      <c r="C3580" s="17" t="s">
        <v>3575</v>
      </c>
      <c r="D3580" s="17">
        <v>811310</v>
      </c>
      <c r="E3580" s="17" t="s">
        <v>32</v>
      </c>
      <c r="F3580" s="17" t="s">
        <v>439</v>
      </c>
      <c r="G3580" s="17" t="s">
        <v>4177</v>
      </c>
      <c r="H3580" s="18">
        <v>158518.11333299999</v>
      </c>
      <c r="I3580" s="18">
        <v>26224.14</v>
      </c>
      <c r="J3580" s="18">
        <v>58498.113333000001</v>
      </c>
      <c r="K3580" s="18">
        <v>0</v>
      </c>
      <c r="L3580" s="19">
        <v>0</v>
      </c>
    </row>
    <row r="3581" spans="1:12" ht="25.5" hidden="1" x14ac:dyDescent="0.2">
      <c r="A3581" s="16" t="s">
        <v>3897</v>
      </c>
      <c r="B3581" s="17" t="s">
        <v>3898</v>
      </c>
      <c r="C3581" s="17" t="s">
        <v>3575</v>
      </c>
      <c r="D3581" s="17">
        <v>236220</v>
      </c>
      <c r="E3581" s="17" t="s">
        <v>3760</v>
      </c>
      <c r="F3581" s="17" t="s">
        <v>2713</v>
      </c>
      <c r="G3581" s="17" t="s">
        <v>4178</v>
      </c>
      <c r="H3581" s="18">
        <v>157862.33333299999</v>
      </c>
      <c r="I3581" s="18">
        <v>157862.33333299999</v>
      </c>
      <c r="J3581" s="18">
        <v>0</v>
      </c>
      <c r="K3581" s="18">
        <v>0</v>
      </c>
      <c r="L3581" s="19">
        <v>0</v>
      </c>
    </row>
    <row r="3582" spans="1:12" ht="76.5" hidden="1" x14ac:dyDescent="0.2">
      <c r="A3582" s="16" t="s">
        <v>3897</v>
      </c>
      <c r="B3582" s="17" t="s">
        <v>3898</v>
      </c>
      <c r="C3582" s="17" t="s">
        <v>3575</v>
      </c>
      <c r="D3582" s="17">
        <v>321992</v>
      </c>
      <c r="E3582" s="17" t="s">
        <v>3848</v>
      </c>
      <c r="F3582" s="17" t="s">
        <v>96</v>
      </c>
      <c r="G3582" s="17" t="s">
        <v>4179</v>
      </c>
      <c r="H3582" s="18">
        <v>156507.66666700001</v>
      </c>
      <c r="I3582" s="18">
        <v>0</v>
      </c>
      <c r="J3582" s="18">
        <v>0</v>
      </c>
      <c r="K3582" s="18">
        <v>0</v>
      </c>
      <c r="L3582" s="19">
        <v>0</v>
      </c>
    </row>
    <row r="3583" spans="1:12" ht="89.25" hidden="1" x14ac:dyDescent="0.2">
      <c r="A3583" s="16" t="s">
        <v>3897</v>
      </c>
      <c r="B3583" s="17" t="s">
        <v>3898</v>
      </c>
      <c r="C3583" s="17" t="s">
        <v>3575</v>
      </c>
      <c r="D3583" s="17">
        <v>541990</v>
      </c>
      <c r="E3583" s="17" t="s">
        <v>117</v>
      </c>
      <c r="F3583" s="17" t="s">
        <v>249</v>
      </c>
      <c r="G3583" s="17" t="s">
        <v>4180</v>
      </c>
      <c r="H3583" s="18">
        <v>152594.313333</v>
      </c>
      <c r="I3583" s="18">
        <v>152594.313333</v>
      </c>
      <c r="J3583" s="18">
        <v>123347.64666699999</v>
      </c>
      <c r="K3583" s="18">
        <v>29246.666667000001</v>
      </c>
      <c r="L3583" s="19">
        <v>0</v>
      </c>
    </row>
    <row r="3584" spans="1:12" ht="25.5" hidden="1" x14ac:dyDescent="0.2">
      <c r="A3584" s="16" t="s">
        <v>3897</v>
      </c>
      <c r="B3584" s="17" t="s">
        <v>3898</v>
      </c>
      <c r="C3584" s="17" t="s">
        <v>3575</v>
      </c>
      <c r="D3584" s="17">
        <v>236220</v>
      </c>
      <c r="E3584" s="17" t="s">
        <v>3760</v>
      </c>
      <c r="F3584" s="17" t="s">
        <v>642</v>
      </c>
      <c r="G3584" s="17" t="s">
        <v>4181</v>
      </c>
      <c r="H3584" s="18">
        <v>152333.33333299999</v>
      </c>
      <c r="I3584" s="18">
        <v>0</v>
      </c>
      <c r="J3584" s="18">
        <v>0</v>
      </c>
      <c r="K3584" s="18">
        <v>0</v>
      </c>
      <c r="L3584" s="19">
        <v>0</v>
      </c>
    </row>
    <row r="3585" spans="1:12" hidden="1" x14ac:dyDescent="0.2">
      <c r="A3585" s="16" t="s">
        <v>3897</v>
      </c>
      <c r="B3585" s="17" t="s">
        <v>3898</v>
      </c>
      <c r="C3585" s="17" t="s">
        <v>3575</v>
      </c>
      <c r="D3585" s="17">
        <v>238140</v>
      </c>
      <c r="E3585" s="17" t="s">
        <v>3958</v>
      </c>
      <c r="F3585" s="17" t="s">
        <v>714</v>
      </c>
      <c r="G3585" s="17" t="s">
        <v>4182</v>
      </c>
      <c r="H3585" s="18">
        <v>151501.66</v>
      </c>
      <c r="I3585" s="18">
        <v>151501.66</v>
      </c>
      <c r="J3585" s="18">
        <v>0</v>
      </c>
      <c r="K3585" s="18">
        <v>0</v>
      </c>
      <c r="L3585" s="19">
        <v>0</v>
      </c>
    </row>
    <row r="3586" spans="1:12" ht="25.5" hidden="1" x14ac:dyDescent="0.2">
      <c r="A3586" s="16" t="s">
        <v>3897</v>
      </c>
      <c r="B3586" s="17" t="s">
        <v>3898</v>
      </c>
      <c r="C3586" s="17" t="s">
        <v>3575</v>
      </c>
      <c r="D3586" s="17">
        <v>531120</v>
      </c>
      <c r="E3586" s="17" t="s">
        <v>3796</v>
      </c>
      <c r="F3586" s="17" t="s">
        <v>353</v>
      </c>
      <c r="G3586" s="17" t="s">
        <v>4183</v>
      </c>
      <c r="H3586" s="18">
        <v>146861.33333299999</v>
      </c>
      <c r="I3586" s="18">
        <v>146861.33333299999</v>
      </c>
      <c r="J3586" s="18">
        <v>0</v>
      </c>
      <c r="K3586" s="18">
        <v>0</v>
      </c>
      <c r="L3586" s="19">
        <v>146861.33333299999</v>
      </c>
    </row>
    <row r="3587" spans="1:12" ht="102" hidden="1" x14ac:dyDescent="0.2">
      <c r="A3587" s="16" t="s">
        <v>3897</v>
      </c>
      <c r="B3587" s="17" t="s">
        <v>3898</v>
      </c>
      <c r="C3587" s="17" t="s">
        <v>3575</v>
      </c>
      <c r="D3587" s="17">
        <v>562910</v>
      </c>
      <c r="E3587" s="17" t="s">
        <v>3674</v>
      </c>
      <c r="F3587" s="17" t="s">
        <v>714</v>
      </c>
      <c r="G3587" s="17" t="s">
        <v>4184</v>
      </c>
      <c r="H3587" s="18">
        <v>146126.13666700001</v>
      </c>
      <c r="I3587" s="18">
        <v>45928.666666999998</v>
      </c>
      <c r="J3587" s="18">
        <v>21691.803333</v>
      </c>
      <c r="K3587" s="18">
        <v>41128.666666999998</v>
      </c>
      <c r="L3587" s="19">
        <v>0</v>
      </c>
    </row>
    <row r="3588" spans="1:12" hidden="1" x14ac:dyDescent="0.2">
      <c r="A3588" s="16" t="s">
        <v>3897</v>
      </c>
      <c r="B3588" s="17" t="s">
        <v>3898</v>
      </c>
      <c r="C3588" s="17" t="s">
        <v>3575</v>
      </c>
      <c r="D3588" s="17">
        <v>238350</v>
      </c>
      <c r="E3588" s="17" t="s">
        <v>3834</v>
      </c>
      <c r="F3588" s="17" t="s">
        <v>45</v>
      </c>
      <c r="G3588" s="17" t="s">
        <v>4185</v>
      </c>
      <c r="H3588" s="18">
        <v>144319</v>
      </c>
      <c r="I3588" s="18">
        <v>144319</v>
      </c>
      <c r="J3588" s="18">
        <v>0</v>
      </c>
      <c r="K3588" s="18">
        <v>0</v>
      </c>
      <c r="L3588" s="19">
        <v>0</v>
      </c>
    </row>
    <row r="3589" spans="1:12" ht="25.5" hidden="1" x14ac:dyDescent="0.2">
      <c r="A3589" s="16" t="s">
        <v>3897</v>
      </c>
      <c r="B3589" s="17" t="s">
        <v>3898</v>
      </c>
      <c r="C3589" s="17" t="s">
        <v>3575</v>
      </c>
      <c r="D3589" s="17">
        <v>238190</v>
      </c>
      <c r="E3589" s="17" t="s">
        <v>3877</v>
      </c>
      <c r="F3589" s="17" t="s">
        <v>342</v>
      </c>
      <c r="G3589" s="17" t="s">
        <v>4186</v>
      </c>
      <c r="H3589" s="18">
        <v>143922.973333</v>
      </c>
      <c r="I3589" s="18">
        <v>143922.973333</v>
      </c>
      <c r="J3589" s="18">
        <v>0</v>
      </c>
      <c r="K3589" s="18">
        <v>0</v>
      </c>
      <c r="L3589" s="19">
        <v>0</v>
      </c>
    </row>
    <row r="3590" spans="1:12" ht="76.5" hidden="1" x14ac:dyDescent="0.2">
      <c r="A3590" s="16" t="s">
        <v>3897</v>
      </c>
      <c r="B3590" s="17" t="s">
        <v>3898</v>
      </c>
      <c r="C3590" s="17" t="s">
        <v>3575</v>
      </c>
      <c r="D3590" s="17">
        <v>561210</v>
      </c>
      <c r="E3590" s="17" t="s">
        <v>17</v>
      </c>
      <c r="F3590" s="17" t="s">
        <v>184</v>
      </c>
      <c r="G3590" s="17" t="s">
        <v>4187</v>
      </c>
      <c r="H3590" s="18">
        <v>142628.14000000001</v>
      </c>
      <c r="I3590" s="18">
        <v>142628.14000000001</v>
      </c>
      <c r="J3590" s="18">
        <v>0</v>
      </c>
      <c r="K3590" s="18">
        <v>0</v>
      </c>
      <c r="L3590" s="19">
        <v>0</v>
      </c>
    </row>
    <row r="3591" spans="1:12" ht="25.5" hidden="1" x14ac:dyDescent="0.2">
      <c r="A3591" s="16" t="s">
        <v>3897</v>
      </c>
      <c r="B3591" s="17" t="s">
        <v>3898</v>
      </c>
      <c r="C3591" s="17" t="s">
        <v>3575</v>
      </c>
      <c r="D3591" s="17">
        <v>541690</v>
      </c>
      <c r="E3591" s="17" t="s">
        <v>161</v>
      </c>
      <c r="F3591" s="17" t="s">
        <v>45</v>
      </c>
      <c r="G3591" s="17" t="s">
        <v>4188</v>
      </c>
      <c r="H3591" s="18">
        <v>141255.38666700001</v>
      </c>
      <c r="I3591" s="18">
        <v>141255.38666700001</v>
      </c>
      <c r="J3591" s="18">
        <v>0</v>
      </c>
      <c r="K3591" s="18">
        <v>141255.38666700001</v>
      </c>
      <c r="L3591" s="19">
        <v>0</v>
      </c>
    </row>
    <row r="3592" spans="1:12" ht="153" hidden="1" x14ac:dyDescent="0.2">
      <c r="A3592" s="16" t="s">
        <v>3897</v>
      </c>
      <c r="B3592" s="17" t="s">
        <v>3898</v>
      </c>
      <c r="C3592" s="17" t="s">
        <v>3575</v>
      </c>
      <c r="D3592" s="17">
        <v>611430</v>
      </c>
      <c r="E3592" s="17" t="s">
        <v>36</v>
      </c>
      <c r="F3592" s="17" t="s">
        <v>96</v>
      </c>
      <c r="G3592" s="17" t="s">
        <v>4189</v>
      </c>
      <c r="H3592" s="18">
        <v>140103.94666700001</v>
      </c>
      <c r="I3592" s="18">
        <v>27141.866666999998</v>
      </c>
      <c r="J3592" s="18">
        <v>25634.2</v>
      </c>
      <c r="K3592" s="18">
        <v>56311.213333</v>
      </c>
      <c r="L3592" s="19">
        <v>0</v>
      </c>
    </row>
    <row r="3593" spans="1:12" ht="267.75" hidden="1" x14ac:dyDescent="0.2">
      <c r="A3593" s="16" t="s">
        <v>3897</v>
      </c>
      <c r="B3593" s="17" t="s">
        <v>3898</v>
      </c>
      <c r="C3593" s="17" t="s">
        <v>3575</v>
      </c>
      <c r="D3593" s="17">
        <v>541330</v>
      </c>
      <c r="E3593" s="17" t="s">
        <v>130</v>
      </c>
      <c r="F3593" s="17" t="s">
        <v>249</v>
      </c>
      <c r="G3593" s="17" t="s">
        <v>4190</v>
      </c>
      <c r="H3593" s="18">
        <v>137920</v>
      </c>
      <c r="I3593" s="18">
        <v>4586.6666670000004</v>
      </c>
      <c r="J3593" s="18">
        <v>0</v>
      </c>
      <c r="K3593" s="18">
        <v>133333.33333299999</v>
      </c>
      <c r="L3593" s="19">
        <v>0</v>
      </c>
    </row>
    <row r="3594" spans="1:12" ht="38.25" hidden="1" x14ac:dyDescent="0.2">
      <c r="A3594" s="16" t="s">
        <v>3897</v>
      </c>
      <c r="B3594" s="17" t="s">
        <v>3898</v>
      </c>
      <c r="C3594" s="17" t="s">
        <v>3575</v>
      </c>
      <c r="D3594" s="17">
        <v>238210</v>
      </c>
      <c r="E3594" s="17" t="s">
        <v>2571</v>
      </c>
      <c r="F3594" s="17" t="s">
        <v>186</v>
      </c>
      <c r="G3594" s="17" t="s">
        <v>4191</v>
      </c>
      <c r="H3594" s="18">
        <v>136275.33333299999</v>
      </c>
      <c r="I3594" s="18">
        <v>136275.33333299999</v>
      </c>
      <c r="J3594" s="18">
        <v>0</v>
      </c>
      <c r="K3594" s="18">
        <v>136275.33333299999</v>
      </c>
      <c r="L3594" s="19">
        <v>0</v>
      </c>
    </row>
    <row r="3595" spans="1:12" hidden="1" x14ac:dyDescent="0.2">
      <c r="A3595" s="16" t="s">
        <v>3897</v>
      </c>
      <c r="B3595" s="17" t="s">
        <v>3898</v>
      </c>
      <c r="C3595" s="17" t="s">
        <v>3575</v>
      </c>
      <c r="D3595" s="17">
        <v>541320</v>
      </c>
      <c r="E3595" s="17" t="s">
        <v>4174</v>
      </c>
      <c r="F3595" s="17" t="s">
        <v>45</v>
      </c>
      <c r="G3595" s="17" t="s">
        <v>4192</v>
      </c>
      <c r="H3595" s="18">
        <v>132843.66666700001</v>
      </c>
      <c r="I3595" s="18">
        <v>0</v>
      </c>
      <c r="J3595" s="18">
        <v>0</v>
      </c>
      <c r="K3595" s="18">
        <v>0</v>
      </c>
      <c r="L3595" s="19">
        <v>0</v>
      </c>
    </row>
    <row r="3596" spans="1:12" ht="76.5" hidden="1" x14ac:dyDescent="0.2">
      <c r="A3596" s="16" t="s">
        <v>3897</v>
      </c>
      <c r="B3596" s="17" t="s">
        <v>3898</v>
      </c>
      <c r="C3596" s="17" t="s">
        <v>3575</v>
      </c>
      <c r="D3596" s="17">
        <v>561210</v>
      </c>
      <c r="E3596" s="17" t="s">
        <v>17</v>
      </c>
      <c r="F3596" s="17" t="s">
        <v>27</v>
      </c>
      <c r="G3596" s="17" t="s">
        <v>4193</v>
      </c>
      <c r="H3596" s="18">
        <v>132740.13666700001</v>
      </c>
      <c r="I3596" s="18">
        <v>132740.13666700001</v>
      </c>
      <c r="J3596" s="18">
        <v>132740.13666700001</v>
      </c>
      <c r="K3596" s="18">
        <v>0</v>
      </c>
      <c r="L3596" s="19">
        <v>0</v>
      </c>
    </row>
    <row r="3597" spans="1:12" ht="165.75" hidden="1" x14ac:dyDescent="0.2">
      <c r="A3597" s="16" t="s">
        <v>3897</v>
      </c>
      <c r="B3597" s="17" t="s">
        <v>3898</v>
      </c>
      <c r="C3597" s="17" t="s">
        <v>3575</v>
      </c>
      <c r="D3597" s="17">
        <v>541380</v>
      </c>
      <c r="E3597" s="17" t="s">
        <v>181</v>
      </c>
      <c r="F3597" s="17" t="s">
        <v>96</v>
      </c>
      <c r="G3597" s="17" t="s">
        <v>4194</v>
      </c>
      <c r="H3597" s="18">
        <v>128954.56666700001</v>
      </c>
      <c r="I3597" s="18">
        <v>124367.9</v>
      </c>
      <c r="J3597" s="18">
        <v>24755.473333000002</v>
      </c>
      <c r="K3597" s="18">
        <v>124367.9</v>
      </c>
      <c r="L3597" s="19">
        <v>0</v>
      </c>
    </row>
    <row r="3598" spans="1:12" ht="63.75" hidden="1" x14ac:dyDescent="0.2">
      <c r="A3598" s="16" t="s">
        <v>3897</v>
      </c>
      <c r="B3598" s="17" t="s">
        <v>3898</v>
      </c>
      <c r="C3598" s="17" t="s">
        <v>3575</v>
      </c>
      <c r="D3598" s="17">
        <v>541320</v>
      </c>
      <c r="E3598" s="17" t="s">
        <v>4174</v>
      </c>
      <c r="F3598" s="17" t="s">
        <v>18</v>
      </c>
      <c r="G3598" s="17" t="s">
        <v>4195</v>
      </c>
      <c r="H3598" s="18">
        <v>126263.333333</v>
      </c>
      <c r="I3598" s="18">
        <v>0</v>
      </c>
      <c r="J3598" s="18">
        <v>0</v>
      </c>
      <c r="K3598" s="18">
        <v>0</v>
      </c>
      <c r="L3598" s="19">
        <v>0</v>
      </c>
    </row>
    <row r="3599" spans="1:12" ht="102" hidden="1" x14ac:dyDescent="0.2">
      <c r="A3599" s="16" t="s">
        <v>3897</v>
      </c>
      <c r="B3599" s="17" t="s">
        <v>3898</v>
      </c>
      <c r="C3599" s="17" t="s">
        <v>3575</v>
      </c>
      <c r="D3599" s="17">
        <v>541990</v>
      </c>
      <c r="E3599" s="17" t="s">
        <v>117</v>
      </c>
      <c r="F3599" s="17" t="s">
        <v>39</v>
      </c>
      <c r="G3599" s="17" t="s">
        <v>4196</v>
      </c>
      <c r="H3599" s="18">
        <v>121993.546667</v>
      </c>
      <c r="I3599" s="18">
        <v>121993.546667</v>
      </c>
      <c r="J3599" s="18">
        <v>45782.346666999998</v>
      </c>
      <c r="K3599" s="18">
        <v>76211.199999999997</v>
      </c>
      <c r="L3599" s="19">
        <v>0</v>
      </c>
    </row>
    <row r="3600" spans="1:12" ht="102" hidden="1" x14ac:dyDescent="0.2">
      <c r="A3600" s="16" t="s">
        <v>3897</v>
      </c>
      <c r="B3600" s="17" t="s">
        <v>3898</v>
      </c>
      <c r="C3600" s="17" t="s">
        <v>3575</v>
      </c>
      <c r="D3600" s="17">
        <v>238160</v>
      </c>
      <c r="E3600" s="17" t="s">
        <v>3788</v>
      </c>
      <c r="F3600" s="17" t="s">
        <v>2410</v>
      </c>
      <c r="G3600" s="17" t="s">
        <v>4197</v>
      </c>
      <c r="H3600" s="18">
        <v>121301.876667</v>
      </c>
      <c r="I3600" s="18">
        <v>75488.523333000005</v>
      </c>
      <c r="J3600" s="18">
        <v>0</v>
      </c>
      <c r="K3600" s="18">
        <v>75488.523333000005</v>
      </c>
      <c r="L3600" s="19">
        <v>45813.353332999999</v>
      </c>
    </row>
    <row r="3601" spans="1:12" ht="255" hidden="1" x14ac:dyDescent="0.2">
      <c r="A3601" s="16" t="s">
        <v>3897</v>
      </c>
      <c r="B3601" s="17" t="s">
        <v>3898</v>
      </c>
      <c r="C3601" s="17" t="s">
        <v>3575</v>
      </c>
      <c r="D3601" s="17">
        <v>541330</v>
      </c>
      <c r="E3601" s="17" t="s">
        <v>130</v>
      </c>
      <c r="F3601" s="17" t="s">
        <v>342</v>
      </c>
      <c r="G3601" s="17" t="s">
        <v>4198</v>
      </c>
      <c r="H3601" s="18">
        <v>119904.3</v>
      </c>
      <c r="I3601" s="18">
        <v>12355.333333</v>
      </c>
      <c r="J3601" s="18">
        <v>-15933.86</v>
      </c>
      <c r="K3601" s="18">
        <v>2355.333333</v>
      </c>
      <c r="L3601" s="19">
        <v>0</v>
      </c>
    </row>
    <row r="3602" spans="1:12" ht="76.5" hidden="1" x14ac:dyDescent="0.2">
      <c r="A3602" s="16" t="s">
        <v>3897</v>
      </c>
      <c r="B3602" s="17" t="s">
        <v>3898</v>
      </c>
      <c r="C3602" s="17" t="s">
        <v>3575</v>
      </c>
      <c r="D3602" s="17">
        <v>561621</v>
      </c>
      <c r="E3602" s="17" t="s">
        <v>141</v>
      </c>
      <c r="F3602" s="17" t="s">
        <v>18</v>
      </c>
      <c r="G3602" s="17" t="s">
        <v>4199</v>
      </c>
      <c r="H3602" s="18">
        <v>116669.68333299999</v>
      </c>
      <c r="I3602" s="18">
        <v>3008.4</v>
      </c>
      <c r="J3602" s="18">
        <v>0</v>
      </c>
      <c r="K3602" s="18">
        <v>0</v>
      </c>
      <c r="L3602" s="19">
        <v>0</v>
      </c>
    </row>
    <row r="3603" spans="1:12" ht="127.5" hidden="1" x14ac:dyDescent="0.2">
      <c r="A3603" s="16" t="s">
        <v>3897</v>
      </c>
      <c r="B3603" s="17" t="s">
        <v>3898</v>
      </c>
      <c r="C3603" s="17" t="s">
        <v>3575</v>
      </c>
      <c r="D3603" s="17">
        <v>561990</v>
      </c>
      <c r="E3603" s="17" t="s">
        <v>85</v>
      </c>
      <c r="F3603" s="17" t="s">
        <v>45</v>
      </c>
      <c r="G3603" s="17" t="s">
        <v>4200</v>
      </c>
      <c r="H3603" s="18">
        <v>113306.333333</v>
      </c>
      <c r="I3603" s="18">
        <v>92186.333333000002</v>
      </c>
      <c r="J3603" s="18">
        <v>92186.333333000002</v>
      </c>
      <c r="K3603" s="18">
        <v>0</v>
      </c>
      <c r="L3603" s="19">
        <v>0</v>
      </c>
    </row>
    <row r="3604" spans="1:12" ht="89.25" hidden="1" x14ac:dyDescent="0.2">
      <c r="A3604" s="16" t="s">
        <v>3897</v>
      </c>
      <c r="B3604" s="17" t="s">
        <v>3898</v>
      </c>
      <c r="C3604" s="17" t="s">
        <v>3575</v>
      </c>
      <c r="D3604" s="17">
        <v>561990</v>
      </c>
      <c r="E3604" s="17" t="s">
        <v>85</v>
      </c>
      <c r="F3604" s="17" t="s">
        <v>342</v>
      </c>
      <c r="G3604" s="17" t="s">
        <v>4201</v>
      </c>
      <c r="H3604" s="18">
        <v>112789.726667</v>
      </c>
      <c r="I3604" s="18">
        <v>99305.246666999999</v>
      </c>
      <c r="J3604" s="18">
        <v>0</v>
      </c>
      <c r="K3604" s="18">
        <v>0</v>
      </c>
      <c r="L3604" s="19">
        <v>0</v>
      </c>
    </row>
    <row r="3605" spans="1:12" ht="38.25" hidden="1" x14ac:dyDescent="0.2">
      <c r="A3605" s="16" t="s">
        <v>3897</v>
      </c>
      <c r="B3605" s="17" t="s">
        <v>3898</v>
      </c>
      <c r="C3605" s="17" t="s">
        <v>3575</v>
      </c>
      <c r="D3605" s="17">
        <v>562219</v>
      </c>
      <c r="E3605" s="17" t="s">
        <v>3965</v>
      </c>
      <c r="F3605" s="17" t="s">
        <v>2410</v>
      </c>
      <c r="G3605" s="17" t="s">
        <v>4202</v>
      </c>
      <c r="H3605" s="18">
        <v>110514.53666699999</v>
      </c>
      <c r="I3605" s="18">
        <v>110514.53666699999</v>
      </c>
      <c r="J3605" s="18">
        <v>0</v>
      </c>
      <c r="K3605" s="18">
        <v>0</v>
      </c>
      <c r="L3605" s="19">
        <v>0</v>
      </c>
    </row>
    <row r="3606" spans="1:12" ht="25.5" hidden="1" x14ac:dyDescent="0.2">
      <c r="A3606" s="16" t="s">
        <v>3897</v>
      </c>
      <c r="B3606" s="17" t="s">
        <v>3898</v>
      </c>
      <c r="C3606" s="17" t="s">
        <v>3575</v>
      </c>
      <c r="D3606" s="17">
        <v>238210</v>
      </c>
      <c r="E3606" s="17" t="s">
        <v>2571</v>
      </c>
      <c r="F3606" s="17" t="s">
        <v>137</v>
      </c>
      <c r="G3606" s="17" t="s">
        <v>4203</v>
      </c>
      <c r="H3606" s="18">
        <v>107986.253333</v>
      </c>
      <c r="I3606" s="18">
        <v>107986.253333</v>
      </c>
      <c r="J3606" s="18">
        <v>107986.253333</v>
      </c>
      <c r="K3606" s="18">
        <v>0</v>
      </c>
      <c r="L3606" s="19">
        <v>0</v>
      </c>
    </row>
    <row r="3607" spans="1:12" hidden="1" x14ac:dyDescent="0.2">
      <c r="A3607" s="16" t="s">
        <v>3897</v>
      </c>
      <c r="B3607" s="17" t="s">
        <v>3898</v>
      </c>
      <c r="C3607" s="17" t="s">
        <v>3575</v>
      </c>
      <c r="D3607" s="17">
        <v>238320</v>
      </c>
      <c r="E3607" s="17" t="s">
        <v>4023</v>
      </c>
      <c r="F3607" s="17" t="s">
        <v>45</v>
      </c>
      <c r="G3607" s="17" t="s">
        <v>4204</v>
      </c>
      <c r="H3607" s="18">
        <v>105917.666667</v>
      </c>
      <c r="I3607" s="18">
        <v>105917.666667</v>
      </c>
      <c r="J3607" s="18">
        <v>105917.666667</v>
      </c>
      <c r="K3607" s="18">
        <v>0</v>
      </c>
      <c r="L3607" s="19">
        <v>0</v>
      </c>
    </row>
    <row r="3608" spans="1:12" ht="293.25" hidden="1" x14ac:dyDescent="0.2">
      <c r="A3608" s="16" t="s">
        <v>3897</v>
      </c>
      <c r="B3608" s="17" t="s">
        <v>3898</v>
      </c>
      <c r="C3608" s="17" t="s">
        <v>3575</v>
      </c>
      <c r="D3608" s="17">
        <v>541330</v>
      </c>
      <c r="E3608" s="17" t="s">
        <v>130</v>
      </c>
      <c r="F3608" s="17" t="s">
        <v>451</v>
      </c>
      <c r="G3608" s="17" t="s">
        <v>4205</v>
      </c>
      <c r="H3608" s="18">
        <v>104976.55</v>
      </c>
      <c r="I3608" s="18">
        <v>34388.666666999998</v>
      </c>
      <c r="J3608" s="18">
        <v>0</v>
      </c>
      <c r="K3608" s="18">
        <v>0</v>
      </c>
      <c r="L3608" s="19">
        <v>0</v>
      </c>
    </row>
    <row r="3609" spans="1:12" ht="114.75" hidden="1" x14ac:dyDescent="0.2">
      <c r="A3609" s="16" t="s">
        <v>3897</v>
      </c>
      <c r="B3609" s="17" t="s">
        <v>3898</v>
      </c>
      <c r="C3609" s="17" t="s">
        <v>3575</v>
      </c>
      <c r="D3609" s="17">
        <v>561210</v>
      </c>
      <c r="E3609" s="17" t="s">
        <v>17</v>
      </c>
      <c r="F3609" s="17" t="s">
        <v>91</v>
      </c>
      <c r="G3609" s="17" t="s">
        <v>4206</v>
      </c>
      <c r="H3609" s="18">
        <v>104415.74333300001</v>
      </c>
      <c r="I3609" s="18">
        <v>104415.74333300001</v>
      </c>
      <c r="J3609" s="18">
        <v>0</v>
      </c>
      <c r="K3609" s="18">
        <v>0</v>
      </c>
      <c r="L3609" s="19">
        <v>0</v>
      </c>
    </row>
    <row r="3610" spans="1:12" ht="102" hidden="1" x14ac:dyDescent="0.2">
      <c r="A3610" s="16" t="s">
        <v>3897</v>
      </c>
      <c r="B3610" s="17" t="s">
        <v>3898</v>
      </c>
      <c r="C3610" s="17" t="s">
        <v>3575</v>
      </c>
      <c r="D3610" s="17">
        <v>238990</v>
      </c>
      <c r="E3610" s="17" t="s">
        <v>3274</v>
      </c>
      <c r="F3610" s="17" t="s">
        <v>39</v>
      </c>
      <c r="G3610" s="17" t="s">
        <v>4207</v>
      </c>
      <c r="H3610" s="18">
        <v>103114.333333</v>
      </c>
      <c r="I3610" s="18">
        <v>0</v>
      </c>
      <c r="J3610" s="18">
        <v>16705.333332999999</v>
      </c>
      <c r="K3610" s="18">
        <v>0</v>
      </c>
      <c r="L3610" s="19">
        <v>0</v>
      </c>
    </row>
    <row r="3611" spans="1:12" ht="38.25" hidden="1" x14ac:dyDescent="0.2">
      <c r="A3611" s="16" t="s">
        <v>3897</v>
      </c>
      <c r="B3611" s="17" t="s">
        <v>3898</v>
      </c>
      <c r="C3611" s="17" t="s">
        <v>3575</v>
      </c>
      <c r="D3611" s="17">
        <v>561210</v>
      </c>
      <c r="E3611" s="17" t="s">
        <v>17</v>
      </c>
      <c r="F3611" s="17" t="s">
        <v>358</v>
      </c>
      <c r="G3611" s="17" t="s">
        <v>4208</v>
      </c>
      <c r="H3611" s="18">
        <v>101991.196667</v>
      </c>
      <c r="I3611" s="18">
        <v>0</v>
      </c>
      <c r="J3611" s="18">
        <v>0</v>
      </c>
      <c r="K3611" s="18">
        <v>101991.196667</v>
      </c>
      <c r="L3611" s="19">
        <v>0</v>
      </c>
    </row>
    <row r="3612" spans="1:12" ht="267.75" hidden="1" x14ac:dyDescent="0.2">
      <c r="A3612" s="16" t="s">
        <v>4209</v>
      </c>
      <c r="B3612" s="17" t="s">
        <v>4210</v>
      </c>
      <c r="C3612" s="17" t="s">
        <v>3575</v>
      </c>
      <c r="D3612" s="17">
        <v>236220</v>
      </c>
      <c r="E3612" s="17" t="s">
        <v>3760</v>
      </c>
      <c r="F3612" s="17" t="s">
        <v>456</v>
      </c>
      <c r="G3612" s="17" t="s">
        <v>4211</v>
      </c>
      <c r="H3612" s="18">
        <v>104470114.44</v>
      </c>
      <c r="I3612" s="18">
        <v>84197038.620000005</v>
      </c>
      <c r="J3612" s="18">
        <v>4393319.08</v>
      </c>
      <c r="K3612" s="18">
        <v>1743499.786667</v>
      </c>
      <c r="L3612" s="19">
        <v>93132180.206667006</v>
      </c>
    </row>
    <row r="3613" spans="1:12" ht="280.5" hidden="1" x14ac:dyDescent="0.2">
      <c r="A3613" s="16" t="s">
        <v>4209</v>
      </c>
      <c r="B3613" s="17" t="s">
        <v>4210</v>
      </c>
      <c r="C3613" s="17" t="s">
        <v>3575</v>
      </c>
      <c r="D3613" s="17">
        <v>561210</v>
      </c>
      <c r="E3613" s="17" t="s">
        <v>17</v>
      </c>
      <c r="F3613" s="17" t="s">
        <v>456</v>
      </c>
      <c r="G3613" s="17" t="s">
        <v>4212</v>
      </c>
      <c r="H3613" s="18">
        <v>18111743.789999999</v>
      </c>
      <c r="I3613" s="18">
        <v>17857525.496667001</v>
      </c>
      <c r="J3613" s="18">
        <v>0</v>
      </c>
      <c r="K3613" s="18">
        <v>254218.29333300001</v>
      </c>
      <c r="L3613" s="19">
        <v>0</v>
      </c>
    </row>
    <row r="3614" spans="1:12" ht="267.75" hidden="1" x14ac:dyDescent="0.2">
      <c r="A3614" s="16" t="s">
        <v>4209</v>
      </c>
      <c r="B3614" s="17" t="s">
        <v>4210</v>
      </c>
      <c r="C3614" s="17" t="s">
        <v>3575</v>
      </c>
      <c r="D3614" s="17">
        <v>561730</v>
      </c>
      <c r="E3614" s="17" t="s">
        <v>3770</v>
      </c>
      <c r="F3614" s="17" t="s">
        <v>456</v>
      </c>
      <c r="G3614" s="17" t="s">
        <v>4213</v>
      </c>
      <c r="H3614" s="18">
        <v>9637370.5766669996</v>
      </c>
      <c r="I3614" s="18">
        <v>9637370.5766669996</v>
      </c>
      <c r="J3614" s="18">
        <v>0</v>
      </c>
      <c r="K3614" s="18">
        <v>32666.666667000001</v>
      </c>
      <c r="L3614" s="19">
        <v>9637370.5766669996</v>
      </c>
    </row>
    <row r="3615" spans="1:12" ht="267.75" hidden="1" x14ac:dyDescent="0.2">
      <c r="A3615" s="16" t="s">
        <v>4209</v>
      </c>
      <c r="B3615" s="17" t="s">
        <v>4210</v>
      </c>
      <c r="C3615" s="17" t="s">
        <v>3575</v>
      </c>
      <c r="D3615" s="17">
        <v>237120</v>
      </c>
      <c r="E3615" s="17" t="s">
        <v>3644</v>
      </c>
      <c r="F3615" s="17" t="s">
        <v>456</v>
      </c>
      <c r="G3615" s="17" t="s">
        <v>4214</v>
      </c>
      <c r="H3615" s="18">
        <v>9213128.3333330005</v>
      </c>
      <c r="I3615" s="18">
        <v>9213128.3333330005</v>
      </c>
      <c r="J3615" s="18">
        <v>0</v>
      </c>
      <c r="K3615" s="18">
        <v>0</v>
      </c>
      <c r="L3615" s="19">
        <v>0</v>
      </c>
    </row>
    <row r="3616" spans="1:12" ht="255" hidden="1" x14ac:dyDescent="0.2">
      <c r="A3616" s="16" t="s">
        <v>4209</v>
      </c>
      <c r="B3616" s="17" t="s">
        <v>4210</v>
      </c>
      <c r="C3616" s="17" t="s">
        <v>3575</v>
      </c>
      <c r="D3616" s="17">
        <v>238910</v>
      </c>
      <c r="E3616" s="17" t="s">
        <v>292</v>
      </c>
      <c r="F3616" s="17" t="s">
        <v>456</v>
      </c>
      <c r="G3616" s="17" t="s">
        <v>4215</v>
      </c>
      <c r="H3616" s="18">
        <v>6742257.7833329998</v>
      </c>
      <c r="I3616" s="18">
        <v>6742257.7833329998</v>
      </c>
      <c r="J3616" s="18">
        <v>0</v>
      </c>
      <c r="K3616" s="18">
        <v>0</v>
      </c>
      <c r="L3616" s="19">
        <v>2244250.8366669999</v>
      </c>
    </row>
    <row r="3617" spans="1:12" ht="293.25" hidden="1" x14ac:dyDescent="0.2">
      <c r="A3617" s="16" t="s">
        <v>4209</v>
      </c>
      <c r="B3617" s="17" t="s">
        <v>4210</v>
      </c>
      <c r="C3617" s="17" t="s">
        <v>3575</v>
      </c>
      <c r="D3617" s="17">
        <v>562111</v>
      </c>
      <c r="E3617" s="17" t="s">
        <v>3783</v>
      </c>
      <c r="F3617" s="17" t="s">
        <v>456</v>
      </c>
      <c r="G3617" s="17" t="s">
        <v>4216</v>
      </c>
      <c r="H3617" s="18">
        <v>6529839.1233329996</v>
      </c>
      <c r="I3617" s="18">
        <v>3127094.6966670002</v>
      </c>
      <c r="J3617" s="18">
        <v>0</v>
      </c>
      <c r="K3617" s="18">
        <v>0</v>
      </c>
      <c r="L3617" s="19">
        <v>3127094.6966670002</v>
      </c>
    </row>
    <row r="3618" spans="1:12" ht="114.75" hidden="1" x14ac:dyDescent="0.2">
      <c r="A3618" s="16" t="s">
        <v>4209</v>
      </c>
      <c r="B3618" s="17" t="s">
        <v>4210</v>
      </c>
      <c r="C3618" s="17" t="s">
        <v>3575</v>
      </c>
      <c r="D3618" s="17">
        <v>562212</v>
      </c>
      <c r="E3618" s="17" t="s">
        <v>3563</v>
      </c>
      <c r="F3618" s="17" t="s">
        <v>456</v>
      </c>
      <c r="G3618" s="17" t="s">
        <v>4217</v>
      </c>
      <c r="H3618" s="18">
        <v>2770021.5866669999</v>
      </c>
      <c r="I3618" s="18">
        <v>2770021.5866669999</v>
      </c>
      <c r="J3618" s="18">
        <v>0</v>
      </c>
      <c r="K3618" s="18">
        <v>0</v>
      </c>
      <c r="L3618" s="19">
        <v>2770021.5866669999</v>
      </c>
    </row>
    <row r="3619" spans="1:12" ht="280.5" hidden="1" x14ac:dyDescent="0.2">
      <c r="A3619" s="16" t="s">
        <v>4209</v>
      </c>
      <c r="B3619" s="17" t="s">
        <v>4210</v>
      </c>
      <c r="C3619" s="17" t="s">
        <v>3575</v>
      </c>
      <c r="D3619" s="17">
        <v>238320</v>
      </c>
      <c r="E3619" s="17" t="s">
        <v>4023</v>
      </c>
      <c r="F3619" s="17" t="s">
        <v>456</v>
      </c>
      <c r="G3619" s="17" t="s">
        <v>4218</v>
      </c>
      <c r="H3619" s="18">
        <v>2350172.19</v>
      </c>
      <c r="I3619" s="18">
        <v>2350172.19</v>
      </c>
      <c r="J3619" s="18">
        <v>2350172.19</v>
      </c>
      <c r="K3619" s="18">
        <v>0</v>
      </c>
      <c r="L3619" s="19">
        <v>0</v>
      </c>
    </row>
    <row r="3620" spans="1:12" ht="191.25" hidden="1" x14ac:dyDescent="0.2">
      <c r="A3620" s="16" t="s">
        <v>4209</v>
      </c>
      <c r="B3620" s="17" t="s">
        <v>4210</v>
      </c>
      <c r="C3620" s="17" t="s">
        <v>3575</v>
      </c>
      <c r="D3620" s="17">
        <v>561720</v>
      </c>
      <c r="E3620" s="17" t="s">
        <v>2557</v>
      </c>
      <c r="F3620" s="17" t="s">
        <v>456</v>
      </c>
      <c r="G3620" s="17" t="s">
        <v>4219</v>
      </c>
      <c r="H3620" s="18">
        <v>2200670.786667</v>
      </c>
      <c r="I3620" s="18">
        <v>2200670.786667</v>
      </c>
      <c r="J3620" s="18">
        <v>0</v>
      </c>
      <c r="K3620" s="18">
        <v>1537947.3566670001</v>
      </c>
      <c r="L3620" s="19">
        <v>2200670.786667</v>
      </c>
    </row>
    <row r="3621" spans="1:12" ht="242.25" hidden="1" x14ac:dyDescent="0.2">
      <c r="A3621" s="16" t="s">
        <v>4209</v>
      </c>
      <c r="B3621" s="17" t="s">
        <v>4210</v>
      </c>
      <c r="C3621" s="17" t="s">
        <v>3575</v>
      </c>
      <c r="D3621" s="17">
        <v>811310</v>
      </c>
      <c r="E3621" s="17" t="s">
        <v>32</v>
      </c>
      <c r="F3621" s="17" t="s">
        <v>456</v>
      </c>
      <c r="G3621" s="17" t="s">
        <v>4220</v>
      </c>
      <c r="H3621" s="18">
        <v>2127609.06</v>
      </c>
      <c r="I3621" s="18">
        <v>-5763.4433330000002</v>
      </c>
      <c r="J3621" s="18">
        <v>-14249.11</v>
      </c>
      <c r="K3621" s="18">
        <v>86878.55</v>
      </c>
      <c r="L3621" s="19">
        <v>3163</v>
      </c>
    </row>
    <row r="3622" spans="1:12" ht="267.75" hidden="1" x14ac:dyDescent="0.2">
      <c r="A3622" s="16" t="s">
        <v>4209</v>
      </c>
      <c r="B3622" s="17" t="s">
        <v>4210</v>
      </c>
      <c r="C3622" s="17" t="s">
        <v>3575</v>
      </c>
      <c r="D3622" s="17">
        <v>332510</v>
      </c>
      <c r="E3622" s="17" t="s">
        <v>1489</v>
      </c>
      <c r="F3622" s="17" t="s">
        <v>456</v>
      </c>
      <c r="G3622" s="17" t="s">
        <v>4221</v>
      </c>
      <c r="H3622" s="18">
        <v>2086797.953333</v>
      </c>
      <c r="I3622" s="18">
        <v>-1925</v>
      </c>
      <c r="J3622" s="18">
        <v>0</v>
      </c>
      <c r="K3622" s="18">
        <v>1328535.546667</v>
      </c>
      <c r="L3622" s="19">
        <v>0</v>
      </c>
    </row>
    <row r="3623" spans="1:12" ht="357" hidden="1" x14ac:dyDescent="0.2">
      <c r="A3623" s="16" t="s">
        <v>4209</v>
      </c>
      <c r="B3623" s="17" t="s">
        <v>4210</v>
      </c>
      <c r="C3623" s="17" t="s">
        <v>3575</v>
      </c>
      <c r="D3623" s="17">
        <v>531120</v>
      </c>
      <c r="E3623" s="17" t="s">
        <v>3796</v>
      </c>
      <c r="F3623" s="17" t="s">
        <v>456</v>
      </c>
      <c r="G3623" s="17" t="s">
        <v>4222</v>
      </c>
      <c r="H3623" s="18">
        <v>1687185.0866670001</v>
      </c>
      <c r="I3623" s="18">
        <v>1671810.0866670001</v>
      </c>
      <c r="J3623" s="18">
        <v>0</v>
      </c>
      <c r="K3623" s="18">
        <v>0</v>
      </c>
      <c r="L3623" s="19">
        <v>1686008.42</v>
      </c>
    </row>
    <row r="3624" spans="1:12" ht="306" hidden="1" x14ac:dyDescent="0.2">
      <c r="A3624" s="16" t="s">
        <v>4209</v>
      </c>
      <c r="B3624" s="17" t="s">
        <v>4210</v>
      </c>
      <c r="C3624" s="17" t="s">
        <v>3575</v>
      </c>
      <c r="D3624" s="17">
        <v>541330</v>
      </c>
      <c r="E3624" s="17" t="s">
        <v>130</v>
      </c>
      <c r="F3624" s="17" t="s">
        <v>456</v>
      </c>
      <c r="G3624" s="17" t="s">
        <v>4223</v>
      </c>
      <c r="H3624" s="18">
        <v>1513945.553333</v>
      </c>
      <c r="I3624" s="18">
        <v>590501.99333299999</v>
      </c>
      <c r="J3624" s="18">
        <v>0</v>
      </c>
      <c r="K3624" s="18">
        <v>0</v>
      </c>
      <c r="L3624" s="19">
        <v>890208.55333300005</v>
      </c>
    </row>
    <row r="3625" spans="1:12" ht="344.25" hidden="1" x14ac:dyDescent="0.2">
      <c r="A3625" s="16" t="s">
        <v>4209</v>
      </c>
      <c r="B3625" s="17" t="s">
        <v>4210</v>
      </c>
      <c r="C3625" s="17" t="s">
        <v>3575</v>
      </c>
      <c r="D3625" s="17">
        <v>541690</v>
      </c>
      <c r="E3625" s="17" t="s">
        <v>161</v>
      </c>
      <c r="F3625" s="17" t="s">
        <v>456</v>
      </c>
      <c r="G3625" s="17" t="s">
        <v>4224</v>
      </c>
      <c r="H3625" s="18">
        <v>1454598.706667</v>
      </c>
      <c r="I3625" s="18">
        <v>1372312.706667</v>
      </c>
      <c r="J3625" s="18">
        <v>994083.58333299996</v>
      </c>
      <c r="K3625" s="18">
        <v>460515.123333</v>
      </c>
      <c r="L3625" s="19">
        <v>994083.58333299996</v>
      </c>
    </row>
    <row r="3626" spans="1:12" ht="204" hidden="1" x14ac:dyDescent="0.2">
      <c r="A3626" s="16" t="s">
        <v>4209</v>
      </c>
      <c r="B3626" s="17" t="s">
        <v>4210</v>
      </c>
      <c r="C3626" s="17" t="s">
        <v>3575</v>
      </c>
      <c r="D3626" s="17">
        <v>722310</v>
      </c>
      <c r="E3626" s="17" t="s">
        <v>481</v>
      </c>
      <c r="F3626" s="17" t="s">
        <v>456</v>
      </c>
      <c r="G3626" s="17" t="s">
        <v>4225</v>
      </c>
      <c r="H3626" s="18">
        <v>1382101.79</v>
      </c>
      <c r="I3626" s="18">
        <v>1382101.79</v>
      </c>
      <c r="J3626" s="18">
        <v>0</v>
      </c>
      <c r="K3626" s="18">
        <v>1382101.79</v>
      </c>
      <c r="L3626" s="19">
        <v>1382101.79</v>
      </c>
    </row>
    <row r="3627" spans="1:12" ht="38.25" hidden="1" x14ac:dyDescent="0.2">
      <c r="A3627" s="16" t="s">
        <v>4209</v>
      </c>
      <c r="B3627" s="17" t="s">
        <v>4210</v>
      </c>
      <c r="C3627" s="17" t="s">
        <v>3575</v>
      </c>
      <c r="D3627" s="17">
        <v>488190</v>
      </c>
      <c r="E3627" s="17" t="s">
        <v>20</v>
      </c>
      <c r="F3627" s="17" t="s">
        <v>456</v>
      </c>
      <c r="G3627" s="17" t="s">
        <v>4226</v>
      </c>
      <c r="H3627" s="18">
        <v>1177306.533333</v>
      </c>
      <c r="I3627" s="18">
        <v>0</v>
      </c>
      <c r="J3627" s="18">
        <v>0</v>
      </c>
      <c r="K3627" s="18">
        <v>0</v>
      </c>
      <c r="L3627" s="19">
        <v>0</v>
      </c>
    </row>
    <row r="3628" spans="1:12" ht="267.75" hidden="1" x14ac:dyDescent="0.2">
      <c r="A3628" s="16" t="s">
        <v>4209</v>
      </c>
      <c r="B3628" s="17" t="s">
        <v>4210</v>
      </c>
      <c r="C3628" s="17" t="s">
        <v>3575</v>
      </c>
      <c r="D3628" s="17">
        <v>561320</v>
      </c>
      <c r="E3628" s="17" t="s">
        <v>568</v>
      </c>
      <c r="F3628" s="17" t="s">
        <v>456</v>
      </c>
      <c r="G3628" s="17" t="s">
        <v>4227</v>
      </c>
      <c r="H3628" s="18">
        <v>941704.29666700005</v>
      </c>
      <c r="I3628" s="18">
        <v>941704.29666700005</v>
      </c>
      <c r="J3628" s="18">
        <v>667257.54</v>
      </c>
      <c r="K3628" s="18">
        <v>0</v>
      </c>
      <c r="L3628" s="19">
        <v>405746.90666699997</v>
      </c>
    </row>
    <row r="3629" spans="1:12" ht="306" hidden="1" x14ac:dyDescent="0.2">
      <c r="A3629" s="16" t="s">
        <v>4209</v>
      </c>
      <c r="B3629" s="17" t="s">
        <v>4210</v>
      </c>
      <c r="C3629" s="17" t="s">
        <v>3575</v>
      </c>
      <c r="D3629" s="17">
        <v>561710</v>
      </c>
      <c r="E3629" s="17" t="s">
        <v>3823</v>
      </c>
      <c r="F3629" s="17" t="s">
        <v>456</v>
      </c>
      <c r="G3629" s="17" t="s">
        <v>4228</v>
      </c>
      <c r="H3629" s="18">
        <v>806971.02333300002</v>
      </c>
      <c r="I3629" s="18">
        <v>806971.02333300002</v>
      </c>
      <c r="J3629" s="18">
        <v>507593.2</v>
      </c>
      <c r="K3629" s="18">
        <v>299377.82333300001</v>
      </c>
      <c r="L3629" s="19">
        <v>806971.02333300002</v>
      </c>
    </row>
    <row r="3630" spans="1:12" ht="293.25" hidden="1" x14ac:dyDescent="0.2">
      <c r="A3630" s="16" t="s">
        <v>4209</v>
      </c>
      <c r="B3630" s="17" t="s">
        <v>4210</v>
      </c>
      <c r="C3630" s="17" t="s">
        <v>3575</v>
      </c>
      <c r="D3630" s="17">
        <v>541513</v>
      </c>
      <c r="E3630" s="17" t="s">
        <v>188</v>
      </c>
      <c r="F3630" s="17" t="s">
        <v>456</v>
      </c>
      <c r="G3630" s="17" t="s">
        <v>4229</v>
      </c>
      <c r="H3630" s="18">
        <v>789543.19666699995</v>
      </c>
      <c r="I3630" s="18">
        <v>789543.19666699995</v>
      </c>
      <c r="J3630" s="18">
        <v>341016.44</v>
      </c>
      <c r="K3630" s="18">
        <v>444576.91333299997</v>
      </c>
      <c r="L3630" s="19">
        <v>498394.59333300003</v>
      </c>
    </row>
    <row r="3631" spans="1:12" ht="38.25" hidden="1" x14ac:dyDescent="0.2">
      <c r="A3631" s="16" t="s">
        <v>4209</v>
      </c>
      <c r="B3631" s="17" t="s">
        <v>4210</v>
      </c>
      <c r="C3631" s="17" t="s">
        <v>3575</v>
      </c>
      <c r="D3631" s="17">
        <v>236220</v>
      </c>
      <c r="E3631" s="17" t="s">
        <v>3760</v>
      </c>
      <c r="F3631" s="17" t="s">
        <v>3664</v>
      </c>
      <c r="G3631" s="17" t="s">
        <v>4230</v>
      </c>
      <c r="H3631" s="18">
        <v>666266.66666700004</v>
      </c>
      <c r="I3631" s="18">
        <v>666266.66666700004</v>
      </c>
      <c r="J3631" s="18">
        <v>0</v>
      </c>
      <c r="K3631" s="18">
        <v>0</v>
      </c>
      <c r="L3631" s="19">
        <v>0</v>
      </c>
    </row>
    <row r="3632" spans="1:12" ht="114.75" hidden="1" x14ac:dyDescent="0.2">
      <c r="A3632" s="16" t="s">
        <v>4209</v>
      </c>
      <c r="B3632" s="17" t="s">
        <v>4210</v>
      </c>
      <c r="C3632" s="17" t="s">
        <v>3575</v>
      </c>
      <c r="D3632" s="17">
        <v>332311</v>
      </c>
      <c r="E3632" s="17" t="s">
        <v>57</v>
      </c>
      <c r="F3632" s="17" t="s">
        <v>456</v>
      </c>
      <c r="G3632" s="17" t="s">
        <v>4231</v>
      </c>
      <c r="H3632" s="18">
        <v>573314.96333299996</v>
      </c>
      <c r="I3632" s="18">
        <v>573314.96333299996</v>
      </c>
      <c r="J3632" s="18">
        <v>0</v>
      </c>
      <c r="K3632" s="18">
        <v>0</v>
      </c>
      <c r="L3632" s="19">
        <v>573314.96333299996</v>
      </c>
    </row>
    <row r="3633" spans="1:12" ht="165.75" hidden="1" x14ac:dyDescent="0.2">
      <c r="A3633" s="16" t="s">
        <v>4209</v>
      </c>
      <c r="B3633" s="17" t="s">
        <v>4210</v>
      </c>
      <c r="C3633" s="17" t="s">
        <v>3575</v>
      </c>
      <c r="D3633" s="17">
        <v>541310</v>
      </c>
      <c r="E3633" s="17" t="s">
        <v>3843</v>
      </c>
      <c r="F3633" s="17" t="s">
        <v>456</v>
      </c>
      <c r="G3633" s="17" t="s">
        <v>4232</v>
      </c>
      <c r="H3633" s="18">
        <v>542247.66666700004</v>
      </c>
      <c r="I3633" s="18">
        <v>0</v>
      </c>
      <c r="J3633" s="18">
        <v>0</v>
      </c>
      <c r="K3633" s="18">
        <v>0</v>
      </c>
      <c r="L3633" s="19">
        <v>0</v>
      </c>
    </row>
    <row r="3634" spans="1:12" ht="229.5" hidden="1" x14ac:dyDescent="0.2">
      <c r="A3634" s="16" t="s">
        <v>4209</v>
      </c>
      <c r="B3634" s="17" t="s">
        <v>4210</v>
      </c>
      <c r="C3634" s="17" t="s">
        <v>3575</v>
      </c>
      <c r="D3634" s="17">
        <v>532112</v>
      </c>
      <c r="E3634" s="17" t="s">
        <v>4233</v>
      </c>
      <c r="F3634" s="17" t="s">
        <v>456</v>
      </c>
      <c r="G3634" s="17" t="s">
        <v>4234</v>
      </c>
      <c r="H3634" s="18">
        <v>376986.19</v>
      </c>
      <c r="I3634" s="18">
        <v>0</v>
      </c>
      <c r="J3634" s="18">
        <v>0</v>
      </c>
      <c r="K3634" s="18">
        <v>378207.19</v>
      </c>
      <c r="L3634" s="19">
        <v>0</v>
      </c>
    </row>
    <row r="3635" spans="1:12" ht="267.75" hidden="1" x14ac:dyDescent="0.2">
      <c r="A3635" s="16" t="s">
        <v>4209</v>
      </c>
      <c r="B3635" s="17" t="s">
        <v>4210</v>
      </c>
      <c r="C3635" s="17" t="s">
        <v>3575</v>
      </c>
      <c r="D3635" s="17">
        <v>561621</v>
      </c>
      <c r="E3635" s="17" t="s">
        <v>141</v>
      </c>
      <c r="F3635" s="17" t="s">
        <v>456</v>
      </c>
      <c r="G3635" s="17" t="s">
        <v>4235</v>
      </c>
      <c r="H3635" s="18">
        <v>371148.66666699998</v>
      </c>
      <c r="I3635" s="18">
        <v>206145.63333300001</v>
      </c>
      <c r="J3635" s="18">
        <v>4866.0766670000003</v>
      </c>
      <c r="K3635" s="18">
        <v>371148.66666699998</v>
      </c>
      <c r="L3635" s="19">
        <v>238828.53</v>
      </c>
    </row>
    <row r="3636" spans="1:12" ht="38.25" hidden="1" x14ac:dyDescent="0.2">
      <c r="A3636" s="16" t="s">
        <v>4209</v>
      </c>
      <c r="B3636" s="17" t="s">
        <v>4210</v>
      </c>
      <c r="C3636" s="17" t="s">
        <v>3575</v>
      </c>
      <c r="D3636" s="17">
        <v>541370</v>
      </c>
      <c r="E3636" s="17" t="s">
        <v>394</v>
      </c>
      <c r="F3636" s="17" t="s">
        <v>456</v>
      </c>
      <c r="G3636" s="17" t="s">
        <v>4236</v>
      </c>
      <c r="H3636" s="18">
        <v>331813.66666699998</v>
      </c>
      <c r="I3636" s="18">
        <v>331813.66666699998</v>
      </c>
      <c r="J3636" s="18">
        <v>0</v>
      </c>
      <c r="K3636" s="18">
        <v>331813.66666699998</v>
      </c>
      <c r="L3636" s="19">
        <v>0</v>
      </c>
    </row>
    <row r="3637" spans="1:12" ht="280.5" hidden="1" x14ac:dyDescent="0.2">
      <c r="A3637" s="16" t="s">
        <v>4209</v>
      </c>
      <c r="B3637" s="17" t="s">
        <v>4210</v>
      </c>
      <c r="C3637" s="17" t="s">
        <v>3575</v>
      </c>
      <c r="D3637" s="17">
        <v>517210</v>
      </c>
      <c r="E3637" s="17" t="s">
        <v>3330</v>
      </c>
      <c r="F3637" s="17" t="s">
        <v>456</v>
      </c>
      <c r="G3637" s="17" t="s">
        <v>4237</v>
      </c>
      <c r="H3637" s="18">
        <v>331630.34666699998</v>
      </c>
      <c r="I3637" s="18">
        <v>42716.33</v>
      </c>
      <c r="J3637" s="18">
        <v>0</v>
      </c>
      <c r="K3637" s="18">
        <v>0</v>
      </c>
      <c r="L3637" s="19">
        <v>0</v>
      </c>
    </row>
    <row r="3638" spans="1:12" ht="409.5" hidden="1" x14ac:dyDescent="0.2">
      <c r="A3638" s="16" t="s">
        <v>4209</v>
      </c>
      <c r="B3638" s="17" t="s">
        <v>4210</v>
      </c>
      <c r="C3638" s="17" t="s">
        <v>3575</v>
      </c>
      <c r="D3638" s="17">
        <v>485113</v>
      </c>
      <c r="E3638" s="17" t="s">
        <v>4238</v>
      </c>
      <c r="F3638" s="17" t="s">
        <v>456</v>
      </c>
      <c r="G3638" s="17" t="s">
        <v>4239</v>
      </c>
      <c r="H3638" s="18">
        <v>309621.16666699998</v>
      </c>
      <c r="I3638" s="18">
        <v>0</v>
      </c>
      <c r="J3638" s="18">
        <v>0</v>
      </c>
      <c r="K3638" s="18">
        <v>66143.333333000002</v>
      </c>
      <c r="L3638" s="19">
        <v>123367.833333</v>
      </c>
    </row>
    <row r="3639" spans="1:12" ht="242.25" hidden="1" x14ac:dyDescent="0.2">
      <c r="A3639" s="16" t="s">
        <v>4209</v>
      </c>
      <c r="B3639" s="17" t="s">
        <v>4210</v>
      </c>
      <c r="C3639" s="17" t="s">
        <v>3575</v>
      </c>
      <c r="D3639" s="17">
        <v>238160</v>
      </c>
      <c r="E3639" s="17" t="s">
        <v>3788</v>
      </c>
      <c r="F3639" s="17" t="s">
        <v>456</v>
      </c>
      <c r="G3639" s="17" t="s">
        <v>4240</v>
      </c>
      <c r="H3639" s="18">
        <v>229694.39</v>
      </c>
      <c r="I3639" s="18">
        <v>229694.39</v>
      </c>
      <c r="J3639" s="18">
        <v>0</v>
      </c>
      <c r="K3639" s="18">
        <v>229694.39</v>
      </c>
      <c r="L3639" s="19">
        <v>229694.39</v>
      </c>
    </row>
    <row r="3640" spans="1:12" ht="267.75" hidden="1" x14ac:dyDescent="0.2">
      <c r="A3640" s="16" t="s">
        <v>4209</v>
      </c>
      <c r="B3640" s="17" t="s">
        <v>4210</v>
      </c>
      <c r="C3640" s="17" t="s">
        <v>3575</v>
      </c>
      <c r="D3640" s="17">
        <v>485510</v>
      </c>
      <c r="E3640" s="17" t="s">
        <v>3106</v>
      </c>
      <c r="F3640" s="17" t="s">
        <v>456</v>
      </c>
      <c r="G3640" s="17" t="s">
        <v>4241</v>
      </c>
      <c r="H3640" s="18">
        <v>203422.75</v>
      </c>
      <c r="I3640" s="18">
        <v>16398.333332999999</v>
      </c>
      <c r="J3640" s="18">
        <v>0</v>
      </c>
      <c r="K3640" s="18">
        <v>0</v>
      </c>
      <c r="L3640" s="19">
        <v>0</v>
      </c>
    </row>
    <row r="3641" spans="1:12" ht="318.75" hidden="1" x14ac:dyDescent="0.2">
      <c r="A3641" s="16" t="s">
        <v>4209</v>
      </c>
      <c r="B3641" s="17" t="s">
        <v>4210</v>
      </c>
      <c r="C3641" s="17" t="s">
        <v>3575</v>
      </c>
      <c r="D3641" s="17">
        <v>541620</v>
      </c>
      <c r="E3641" s="17" t="s">
        <v>168</v>
      </c>
      <c r="F3641" s="17" t="s">
        <v>456</v>
      </c>
      <c r="G3641" s="17" t="s">
        <v>4242</v>
      </c>
      <c r="H3641" s="18">
        <v>201529.89</v>
      </c>
      <c r="I3641" s="18">
        <v>136787.59666700001</v>
      </c>
      <c r="J3641" s="18">
        <v>0</v>
      </c>
      <c r="K3641" s="18">
        <v>85080.88</v>
      </c>
      <c r="L3641" s="19">
        <v>16436.406666999999</v>
      </c>
    </row>
    <row r="3642" spans="1:12" ht="165.75" hidden="1" x14ac:dyDescent="0.2">
      <c r="A3642" s="16" t="s">
        <v>4209</v>
      </c>
      <c r="B3642" s="17" t="s">
        <v>4210</v>
      </c>
      <c r="C3642" s="17" t="s">
        <v>3575</v>
      </c>
      <c r="D3642" s="17">
        <v>812320</v>
      </c>
      <c r="E3642" s="17" t="s">
        <v>2911</v>
      </c>
      <c r="F3642" s="17" t="s">
        <v>456</v>
      </c>
      <c r="G3642" s="17" t="s">
        <v>4243</v>
      </c>
      <c r="H3642" s="18">
        <v>170283.10333300001</v>
      </c>
      <c r="I3642" s="18">
        <v>0</v>
      </c>
      <c r="J3642" s="18">
        <v>0</v>
      </c>
      <c r="K3642" s="18">
        <v>0</v>
      </c>
      <c r="L3642" s="19">
        <v>0</v>
      </c>
    </row>
    <row r="3643" spans="1:12" ht="51" hidden="1" x14ac:dyDescent="0.2">
      <c r="A3643" s="16" t="s">
        <v>4209</v>
      </c>
      <c r="B3643" s="17" t="s">
        <v>4210</v>
      </c>
      <c r="C3643" s="17" t="s">
        <v>3575</v>
      </c>
      <c r="D3643" s="17">
        <v>236220</v>
      </c>
      <c r="E3643" s="17" t="s">
        <v>3760</v>
      </c>
      <c r="F3643" s="17" t="s">
        <v>3346</v>
      </c>
      <c r="G3643" s="17" t="s">
        <v>4244</v>
      </c>
      <c r="H3643" s="18">
        <v>166666.66666700001</v>
      </c>
      <c r="I3643" s="18">
        <v>166666.66666700001</v>
      </c>
      <c r="J3643" s="18">
        <v>0</v>
      </c>
      <c r="K3643" s="18">
        <v>0</v>
      </c>
      <c r="L3643" s="19">
        <v>0</v>
      </c>
    </row>
    <row r="3644" spans="1:12" ht="114.75" hidden="1" x14ac:dyDescent="0.2">
      <c r="A3644" s="16" t="s">
        <v>4209</v>
      </c>
      <c r="B3644" s="17" t="s">
        <v>4210</v>
      </c>
      <c r="C3644" s="17" t="s">
        <v>3575</v>
      </c>
      <c r="D3644" s="17">
        <v>335222</v>
      </c>
      <c r="E3644" s="17" t="s">
        <v>318</v>
      </c>
      <c r="F3644" s="17" t="s">
        <v>456</v>
      </c>
      <c r="G3644" s="17" t="s">
        <v>4245</v>
      </c>
      <c r="H3644" s="18">
        <v>163518.873333</v>
      </c>
      <c r="I3644" s="18">
        <v>-66.666667000000004</v>
      </c>
      <c r="J3644" s="18">
        <v>0</v>
      </c>
      <c r="K3644" s="18">
        <v>145350.873333</v>
      </c>
      <c r="L3644" s="19">
        <v>0</v>
      </c>
    </row>
    <row r="3645" spans="1:12" ht="102" hidden="1" x14ac:dyDescent="0.2">
      <c r="A3645" s="16" t="s">
        <v>4209</v>
      </c>
      <c r="B3645" s="17" t="s">
        <v>4210</v>
      </c>
      <c r="C3645" s="17" t="s">
        <v>3575</v>
      </c>
      <c r="D3645" s="17">
        <v>335999</v>
      </c>
      <c r="E3645" s="17" t="s">
        <v>26</v>
      </c>
      <c r="F3645" s="17" t="s">
        <v>456</v>
      </c>
      <c r="G3645" s="17" t="s">
        <v>4246</v>
      </c>
      <c r="H3645" s="18">
        <v>155515.69</v>
      </c>
      <c r="I3645" s="18">
        <v>147085.45666699999</v>
      </c>
      <c r="J3645" s="18">
        <v>0</v>
      </c>
      <c r="K3645" s="18">
        <v>4873.8999999999996</v>
      </c>
      <c r="L3645" s="19">
        <v>15743.98</v>
      </c>
    </row>
    <row r="3646" spans="1:12" ht="306" hidden="1" x14ac:dyDescent="0.2">
      <c r="A3646" s="16" t="s">
        <v>4209</v>
      </c>
      <c r="B3646" s="17" t="s">
        <v>4210</v>
      </c>
      <c r="C3646" s="17" t="s">
        <v>3575</v>
      </c>
      <c r="D3646" s="17">
        <v>532111</v>
      </c>
      <c r="E3646" s="17" t="s">
        <v>4247</v>
      </c>
      <c r="F3646" s="17" t="s">
        <v>456</v>
      </c>
      <c r="G3646" s="17" t="s">
        <v>4248</v>
      </c>
      <c r="H3646" s="18">
        <v>146072.71333299999</v>
      </c>
      <c r="I3646" s="18">
        <v>8373.3333330000005</v>
      </c>
      <c r="J3646" s="18">
        <v>0</v>
      </c>
      <c r="K3646" s="18">
        <v>47319.186667000002</v>
      </c>
      <c r="L3646" s="19">
        <v>0</v>
      </c>
    </row>
    <row r="3647" spans="1:12" ht="369.75" hidden="1" x14ac:dyDescent="0.2">
      <c r="A3647" s="16" t="s">
        <v>4209</v>
      </c>
      <c r="B3647" s="17" t="s">
        <v>4210</v>
      </c>
      <c r="C3647" s="17" t="s">
        <v>3575</v>
      </c>
      <c r="D3647" s="17">
        <v>337214</v>
      </c>
      <c r="E3647" s="17" t="s">
        <v>93</v>
      </c>
      <c r="F3647" s="17" t="s">
        <v>456</v>
      </c>
      <c r="G3647" s="17" t="s">
        <v>4249</v>
      </c>
      <c r="H3647" s="18">
        <v>140857.35666699999</v>
      </c>
      <c r="I3647" s="18">
        <v>28353.956666999999</v>
      </c>
      <c r="J3647" s="18">
        <v>97865.103333000006</v>
      </c>
      <c r="K3647" s="18">
        <v>27836.58</v>
      </c>
      <c r="L3647" s="19">
        <v>97865.103333000006</v>
      </c>
    </row>
    <row r="3648" spans="1:12" ht="127.5" hidden="1" x14ac:dyDescent="0.2">
      <c r="A3648" s="16" t="s">
        <v>4209</v>
      </c>
      <c r="B3648" s="17" t="s">
        <v>4210</v>
      </c>
      <c r="C3648" s="17" t="s">
        <v>3575</v>
      </c>
      <c r="D3648" s="17">
        <v>488991</v>
      </c>
      <c r="E3648" s="17" t="s">
        <v>4250</v>
      </c>
      <c r="F3648" s="17" t="s">
        <v>456</v>
      </c>
      <c r="G3648" s="17" t="s">
        <v>4251</v>
      </c>
      <c r="H3648" s="18">
        <v>125333.333333</v>
      </c>
      <c r="I3648" s="18">
        <v>125333.333333</v>
      </c>
      <c r="J3648" s="18">
        <v>0</v>
      </c>
      <c r="K3648" s="18">
        <v>0</v>
      </c>
      <c r="L3648" s="19">
        <v>0</v>
      </c>
    </row>
    <row r="3649" spans="1:12" ht="395.25" hidden="1" x14ac:dyDescent="0.2">
      <c r="A3649" s="16" t="s">
        <v>4209</v>
      </c>
      <c r="B3649" s="17" t="s">
        <v>4210</v>
      </c>
      <c r="C3649" s="17" t="s">
        <v>3575</v>
      </c>
      <c r="D3649" s="17">
        <v>532490</v>
      </c>
      <c r="E3649" s="17" t="s">
        <v>508</v>
      </c>
      <c r="F3649" s="17" t="s">
        <v>456</v>
      </c>
      <c r="G3649" s="17" t="s">
        <v>4252</v>
      </c>
      <c r="H3649" s="18">
        <v>121416.68</v>
      </c>
      <c r="I3649" s="18">
        <v>101518.013333</v>
      </c>
      <c r="J3649" s="18">
        <v>0</v>
      </c>
      <c r="K3649" s="18">
        <v>0</v>
      </c>
      <c r="L3649" s="19">
        <v>32274.67</v>
      </c>
    </row>
    <row r="3650" spans="1:12" ht="153" hidden="1" x14ac:dyDescent="0.2">
      <c r="A3650" s="16" t="s">
        <v>4209</v>
      </c>
      <c r="B3650" s="17" t="s">
        <v>4210</v>
      </c>
      <c r="C3650" s="17" t="s">
        <v>3575</v>
      </c>
      <c r="D3650" s="17">
        <v>334290</v>
      </c>
      <c r="E3650" s="17" t="s">
        <v>198</v>
      </c>
      <c r="F3650" s="17" t="s">
        <v>456</v>
      </c>
      <c r="G3650" s="17" t="s">
        <v>4253</v>
      </c>
      <c r="H3650" s="18">
        <v>120995.29333299999</v>
      </c>
      <c r="I3650" s="18">
        <v>110028.013333</v>
      </c>
      <c r="J3650" s="18">
        <v>0</v>
      </c>
      <c r="K3650" s="18">
        <v>50114.376666999997</v>
      </c>
      <c r="L3650" s="19">
        <v>8331.9733329999999</v>
      </c>
    </row>
    <row r="3651" spans="1:12" ht="267.75" hidden="1" x14ac:dyDescent="0.2">
      <c r="A3651" s="16" t="s">
        <v>4209</v>
      </c>
      <c r="B3651" s="17" t="s">
        <v>4210</v>
      </c>
      <c r="C3651" s="17" t="s">
        <v>3575</v>
      </c>
      <c r="D3651" s="17">
        <v>562991</v>
      </c>
      <c r="E3651" s="17" t="s">
        <v>253</v>
      </c>
      <c r="F3651" s="17" t="s">
        <v>456</v>
      </c>
      <c r="G3651" s="17" t="s">
        <v>4254</v>
      </c>
      <c r="H3651" s="18">
        <v>112306.27</v>
      </c>
      <c r="I3651" s="18">
        <v>112306.27</v>
      </c>
      <c r="J3651" s="18">
        <v>0</v>
      </c>
      <c r="K3651" s="18">
        <v>0</v>
      </c>
      <c r="L3651" s="19">
        <v>53642.603332999999</v>
      </c>
    </row>
    <row r="3652" spans="1:12" ht="114.75" hidden="1" x14ac:dyDescent="0.2">
      <c r="A3652" s="16" t="s">
        <v>4209</v>
      </c>
      <c r="B3652" s="17" t="s">
        <v>4210</v>
      </c>
      <c r="C3652" s="17" t="s">
        <v>3575</v>
      </c>
      <c r="D3652" s="17">
        <v>236220</v>
      </c>
      <c r="E3652" s="17" t="s">
        <v>3760</v>
      </c>
      <c r="F3652" s="17" t="s">
        <v>1823</v>
      </c>
      <c r="G3652" s="17" t="s">
        <v>4255</v>
      </c>
      <c r="H3652" s="18">
        <v>109174.65</v>
      </c>
      <c r="I3652" s="18">
        <v>109174.65</v>
      </c>
      <c r="J3652" s="18">
        <v>0</v>
      </c>
      <c r="K3652" s="18">
        <v>0</v>
      </c>
      <c r="L3652" s="19">
        <v>0</v>
      </c>
    </row>
    <row r="3653" spans="1:12" ht="63.75" hidden="1" x14ac:dyDescent="0.2">
      <c r="A3653" s="16" t="s">
        <v>4209</v>
      </c>
      <c r="B3653" s="17" t="s">
        <v>4210</v>
      </c>
      <c r="C3653" s="17" t="s">
        <v>3575</v>
      </c>
      <c r="D3653" s="17">
        <v>443120</v>
      </c>
      <c r="E3653" s="17" t="s">
        <v>238</v>
      </c>
      <c r="F3653" s="17" t="s">
        <v>456</v>
      </c>
      <c r="G3653" s="17" t="s">
        <v>4256</v>
      </c>
      <c r="H3653" s="18">
        <v>104836.59</v>
      </c>
      <c r="I3653" s="18">
        <v>0</v>
      </c>
      <c r="J3653" s="18">
        <v>0</v>
      </c>
      <c r="K3653" s="18">
        <v>0</v>
      </c>
      <c r="L3653" s="19">
        <v>0</v>
      </c>
    </row>
    <row r="3654" spans="1:12" ht="409.5" x14ac:dyDescent="0.2">
      <c r="A3654" s="16" t="s">
        <v>4257</v>
      </c>
      <c r="B3654" s="17" t="s">
        <v>4258</v>
      </c>
      <c r="C3654" s="17" t="s">
        <v>816</v>
      </c>
      <c r="D3654" s="17">
        <v>336611</v>
      </c>
      <c r="E3654" s="17" t="s">
        <v>441</v>
      </c>
      <c r="F3654" s="17" t="s">
        <v>1823</v>
      </c>
      <c r="G3654" s="17" t="s">
        <v>4259</v>
      </c>
      <c r="H3654" s="18">
        <v>1758521.706667</v>
      </c>
      <c r="I3654" s="18">
        <v>0</v>
      </c>
      <c r="J3654" s="18">
        <v>0</v>
      </c>
      <c r="K3654" s="18">
        <v>0</v>
      </c>
      <c r="L3654" s="19">
        <v>0</v>
      </c>
    </row>
    <row r="3655" spans="1:12" ht="25.5" x14ac:dyDescent="0.2">
      <c r="A3655" s="16" t="s">
        <v>4257</v>
      </c>
      <c r="B3655" s="17" t="s">
        <v>4258</v>
      </c>
      <c r="C3655" s="17" t="s">
        <v>816</v>
      </c>
      <c r="D3655" s="17">
        <v>541611</v>
      </c>
      <c r="E3655" s="17" t="s">
        <v>115</v>
      </c>
      <c r="F3655" s="17" t="s">
        <v>3578</v>
      </c>
      <c r="G3655" s="17" t="s">
        <v>4260</v>
      </c>
      <c r="H3655" s="18">
        <v>117306.44</v>
      </c>
      <c r="I3655" s="18">
        <v>117306.44</v>
      </c>
      <c r="J3655" s="18">
        <v>0</v>
      </c>
      <c r="K3655" s="18">
        <v>117306.44</v>
      </c>
      <c r="L3655" s="19">
        <v>0</v>
      </c>
    </row>
    <row r="3656" spans="1:12" ht="408" x14ac:dyDescent="0.2">
      <c r="A3656" s="16" t="s">
        <v>4257</v>
      </c>
      <c r="B3656" s="17" t="s">
        <v>4258</v>
      </c>
      <c r="C3656" s="17" t="s">
        <v>816</v>
      </c>
      <c r="D3656" s="17">
        <v>336611</v>
      </c>
      <c r="E3656" s="17" t="s">
        <v>441</v>
      </c>
      <c r="F3656" s="17" t="s">
        <v>3578</v>
      </c>
      <c r="G3656" s="17" t="s">
        <v>4261</v>
      </c>
      <c r="H3656" s="18">
        <v>102508.773333</v>
      </c>
      <c r="I3656" s="18">
        <v>0</v>
      </c>
      <c r="J3656" s="18">
        <v>0</v>
      </c>
      <c r="K3656" s="18">
        <v>0</v>
      </c>
      <c r="L3656" s="19">
        <v>0</v>
      </c>
    </row>
    <row r="3657" spans="1:12" ht="357" hidden="1" x14ac:dyDescent="0.2">
      <c r="A3657" s="16" t="s">
        <v>4262</v>
      </c>
      <c r="B3657" s="17" t="s">
        <v>4263</v>
      </c>
      <c r="C3657" s="17" t="s">
        <v>1178</v>
      </c>
      <c r="D3657" s="17">
        <v>336611</v>
      </c>
      <c r="E3657" s="17" t="s">
        <v>441</v>
      </c>
      <c r="F3657" s="17" t="s">
        <v>232</v>
      </c>
      <c r="G3657" s="17" t="s">
        <v>4264</v>
      </c>
      <c r="H3657" s="18">
        <v>3870587.23</v>
      </c>
      <c r="I3657" s="18">
        <v>1386521.9366669999</v>
      </c>
      <c r="J3657" s="18">
        <v>0</v>
      </c>
      <c r="K3657" s="18">
        <v>0</v>
      </c>
      <c r="L3657" s="19">
        <v>0</v>
      </c>
    </row>
    <row r="3658" spans="1:12" ht="369.75" hidden="1" x14ac:dyDescent="0.2">
      <c r="A3658" s="16" t="s">
        <v>4262</v>
      </c>
      <c r="B3658" s="17" t="s">
        <v>4263</v>
      </c>
      <c r="C3658" s="17" t="s">
        <v>1178</v>
      </c>
      <c r="D3658" s="17">
        <v>336611</v>
      </c>
      <c r="E3658" s="17" t="s">
        <v>441</v>
      </c>
      <c r="F3658" s="17" t="s">
        <v>66</v>
      </c>
      <c r="G3658" s="17" t="s">
        <v>4265</v>
      </c>
      <c r="H3658" s="18">
        <v>2344832.48</v>
      </c>
      <c r="I3658" s="18">
        <v>749862.6</v>
      </c>
      <c r="J3658" s="18">
        <v>0</v>
      </c>
      <c r="K3658" s="18">
        <v>0</v>
      </c>
      <c r="L3658" s="19">
        <v>0</v>
      </c>
    </row>
    <row r="3659" spans="1:12" ht="306" hidden="1" x14ac:dyDescent="0.2">
      <c r="A3659" s="16" t="s">
        <v>4262</v>
      </c>
      <c r="B3659" s="17" t="s">
        <v>4263</v>
      </c>
      <c r="C3659" s="17" t="s">
        <v>1178</v>
      </c>
      <c r="D3659" s="17">
        <v>336611</v>
      </c>
      <c r="E3659" s="17" t="s">
        <v>441</v>
      </c>
      <c r="F3659" s="17" t="s">
        <v>245</v>
      </c>
      <c r="G3659" s="17" t="s">
        <v>4266</v>
      </c>
      <c r="H3659" s="18">
        <v>415760.91</v>
      </c>
      <c r="I3659" s="18">
        <v>0</v>
      </c>
      <c r="J3659" s="18">
        <v>0</v>
      </c>
      <c r="K3659" s="18">
        <v>0</v>
      </c>
      <c r="L3659" s="19">
        <v>0</v>
      </c>
    </row>
    <row r="3660" spans="1:12" ht="25.5" hidden="1" x14ac:dyDescent="0.2">
      <c r="A3660" s="16" t="s">
        <v>4262</v>
      </c>
      <c r="B3660" s="17" t="s">
        <v>4263</v>
      </c>
      <c r="C3660" s="17" t="s">
        <v>1178</v>
      </c>
      <c r="D3660" s="17">
        <v>238220</v>
      </c>
      <c r="E3660" s="17" t="s">
        <v>110</v>
      </c>
      <c r="F3660" s="17" t="s">
        <v>66</v>
      </c>
      <c r="G3660" s="17" t="s">
        <v>4267</v>
      </c>
      <c r="H3660" s="18">
        <v>251340.836667</v>
      </c>
      <c r="I3660" s="18">
        <v>0</v>
      </c>
      <c r="J3660" s="18">
        <v>0</v>
      </c>
      <c r="K3660" s="18">
        <v>0</v>
      </c>
      <c r="L3660" s="19">
        <v>0</v>
      </c>
    </row>
    <row r="3661" spans="1:12" ht="127.5" hidden="1" x14ac:dyDescent="0.2">
      <c r="A3661" s="16" t="s">
        <v>4262</v>
      </c>
      <c r="B3661" s="17" t="s">
        <v>4263</v>
      </c>
      <c r="C3661" s="17" t="s">
        <v>1178</v>
      </c>
      <c r="D3661" s="17">
        <v>333618</v>
      </c>
      <c r="E3661" s="17" t="s">
        <v>2828</v>
      </c>
      <c r="F3661" s="17" t="s">
        <v>556</v>
      </c>
      <c r="G3661" s="17" t="s">
        <v>4268</v>
      </c>
      <c r="H3661" s="18">
        <v>181986.09</v>
      </c>
      <c r="I3661" s="18">
        <v>0</v>
      </c>
      <c r="J3661" s="18">
        <v>0</v>
      </c>
      <c r="K3661" s="18">
        <v>0</v>
      </c>
      <c r="L3661" s="19">
        <v>0</v>
      </c>
    </row>
    <row r="3662" spans="1:12" ht="306" hidden="1" x14ac:dyDescent="0.2">
      <c r="A3662" s="16" t="s">
        <v>4262</v>
      </c>
      <c r="B3662" s="17" t="s">
        <v>4263</v>
      </c>
      <c r="C3662" s="17" t="s">
        <v>1178</v>
      </c>
      <c r="D3662" s="17">
        <v>333618</v>
      </c>
      <c r="E3662" s="17" t="s">
        <v>2828</v>
      </c>
      <c r="F3662" s="17" t="s">
        <v>66</v>
      </c>
      <c r="G3662" s="17" t="s">
        <v>4269</v>
      </c>
      <c r="H3662" s="18">
        <v>167182.96333299999</v>
      </c>
      <c r="I3662" s="18">
        <v>0</v>
      </c>
      <c r="J3662" s="18">
        <v>0</v>
      </c>
      <c r="K3662" s="18">
        <v>0</v>
      </c>
      <c r="L3662" s="19">
        <v>0</v>
      </c>
    </row>
    <row r="3663" spans="1:12" ht="76.5" hidden="1" x14ac:dyDescent="0.2">
      <c r="A3663" s="16" t="s">
        <v>4262</v>
      </c>
      <c r="B3663" s="17" t="s">
        <v>4263</v>
      </c>
      <c r="C3663" s="17" t="s">
        <v>1178</v>
      </c>
      <c r="D3663" s="17">
        <v>332312</v>
      </c>
      <c r="E3663" s="17" t="s">
        <v>2808</v>
      </c>
      <c r="F3663" s="17" t="s">
        <v>66</v>
      </c>
      <c r="G3663" s="17" t="s">
        <v>4270</v>
      </c>
      <c r="H3663" s="18">
        <v>113910</v>
      </c>
      <c r="I3663" s="18">
        <v>0</v>
      </c>
      <c r="J3663" s="18">
        <v>0</v>
      </c>
      <c r="K3663" s="18">
        <v>0</v>
      </c>
      <c r="L3663" s="19">
        <v>0</v>
      </c>
    </row>
    <row r="3664" spans="1:12" ht="76.5" hidden="1" x14ac:dyDescent="0.2">
      <c r="A3664" s="16" t="s">
        <v>4262</v>
      </c>
      <c r="B3664" s="17" t="s">
        <v>4263</v>
      </c>
      <c r="C3664" s="17" t="s">
        <v>1178</v>
      </c>
      <c r="D3664" s="17">
        <v>333914</v>
      </c>
      <c r="E3664" s="17" t="s">
        <v>341</v>
      </c>
      <c r="F3664" s="17" t="s">
        <v>342</v>
      </c>
      <c r="G3664" s="17" t="s">
        <v>4271</v>
      </c>
      <c r="H3664" s="18">
        <v>112485</v>
      </c>
      <c r="I3664" s="18">
        <v>0</v>
      </c>
      <c r="J3664" s="18">
        <v>0</v>
      </c>
      <c r="K3664" s="18">
        <v>0</v>
      </c>
      <c r="L3664" s="19">
        <v>0</v>
      </c>
    </row>
    <row r="3665" spans="1:12" ht="216.75" hidden="1" x14ac:dyDescent="0.2">
      <c r="A3665" s="16" t="s">
        <v>4262</v>
      </c>
      <c r="B3665" s="17" t="s">
        <v>4263</v>
      </c>
      <c r="C3665" s="17" t="s">
        <v>1178</v>
      </c>
      <c r="D3665" s="17">
        <v>333914</v>
      </c>
      <c r="E3665" s="17" t="s">
        <v>341</v>
      </c>
      <c r="F3665" s="17" t="s">
        <v>53</v>
      </c>
      <c r="G3665" s="17" t="s">
        <v>4272</v>
      </c>
      <c r="H3665" s="18">
        <v>107270.333333</v>
      </c>
      <c r="I3665" s="18">
        <v>0</v>
      </c>
      <c r="J3665" s="18">
        <v>0</v>
      </c>
      <c r="K3665" s="18">
        <v>0</v>
      </c>
      <c r="L3665" s="19">
        <v>0</v>
      </c>
    </row>
    <row r="3666" spans="1:12" ht="267.75" hidden="1" x14ac:dyDescent="0.2">
      <c r="A3666" s="16" t="s">
        <v>4273</v>
      </c>
      <c r="B3666" s="17" t="s">
        <v>4274</v>
      </c>
      <c r="C3666" s="17" t="s">
        <v>1178</v>
      </c>
      <c r="D3666" s="17">
        <v>336611</v>
      </c>
      <c r="E3666" s="17" t="s">
        <v>441</v>
      </c>
      <c r="F3666" s="17" t="s">
        <v>456</v>
      </c>
      <c r="G3666" s="17" t="s">
        <v>4275</v>
      </c>
      <c r="H3666" s="18">
        <v>9739834.2200000007</v>
      </c>
      <c r="I3666" s="18">
        <v>771898.67333300004</v>
      </c>
      <c r="J3666" s="18">
        <v>0</v>
      </c>
      <c r="K3666" s="18">
        <v>6679679.8799999999</v>
      </c>
      <c r="L3666" s="19">
        <v>9709408.5533329993</v>
      </c>
    </row>
    <row r="3667" spans="1:12" ht="267.75" hidden="1" x14ac:dyDescent="0.2">
      <c r="A3667" s="16" t="s">
        <v>4273</v>
      </c>
      <c r="B3667" s="17" t="s">
        <v>4274</v>
      </c>
      <c r="C3667" s="17" t="s">
        <v>1178</v>
      </c>
      <c r="D3667" s="17">
        <v>811310</v>
      </c>
      <c r="E3667" s="17" t="s">
        <v>32</v>
      </c>
      <c r="F3667" s="17" t="s">
        <v>456</v>
      </c>
      <c r="G3667" s="17" t="s">
        <v>4276</v>
      </c>
      <c r="H3667" s="18">
        <v>369941.53333300003</v>
      </c>
      <c r="I3667" s="18">
        <v>55490.043333000001</v>
      </c>
      <c r="J3667" s="18">
        <v>4974.0566669999998</v>
      </c>
      <c r="K3667" s="18">
        <v>55490.043333000001</v>
      </c>
      <c r="L3667" s="19">
        <v>131634.40333299999</v>
      </c>
    </row>
    <row r="3668" spans="1:12" ht="242.25" hidden="1" x14ac:dyDescent="0.2">
      <c r="A3668" s="16" t="s">
        <v>4273</v>
      </c>
      <c r="B3668" s="17" t="s">
        <v>4274</v>
      </c>
      <c r="C3668" s="17" t="s">
        <v>1178</v>
      </c>
      <c r="D3668" s="17">
        <v>532111</v>
      </c>
      <c r="E3668" s="17" t="s">
        <v>4247</v>
      </c>
      <c r="F3668" s="17" t="s">
        <v>456</v>
      </c>
      <c r="G3668" s="17" t="s">
        <v>4277</v>
      </c>
      <c r="H3668" s="18">
        <v>169628.92</v>
      </c>
      <c r="I3668" s="18">
        <v>14723.333333</v>
      </c>
      <c r="J3668" s="18">
        <v>0</v>
      </c>
      <c r="K3668" s="18">
        <v>165581.253333</v>
      </c>
      <c r="L3668" s="19">
        <v>0</v>
      </c>
    </row>
    <row r="3669" spans="1:12" ht="229.5" hidden="1" x14ac:dyDescent="0.2">
      <c r="A3669" s="16" t="s">
        <v>4273</v>
      </c>
      <c r="B3669" s="17" t="s">
        <v>4274</v>
      </c>
      <c r="C3669" s="17" t="s">
        <v>1178</v>
      </c>
      <c r="D3669" s="17">
        <v>562112</v>
      </c>
      <c r="E3669" s="17" t="s">
        <v>2086</v>
      </c>
      <c r="F3669" s="17" t="s">
        <v>456</v>
      </c>
      <c r="G3669" s="17" t="s">
        <v>4278</v>
      </c>
      <c r="H3669" s="18">
        <v>139312.90333299999</v>
      </c>
      <c r="I3669" s="18">
        <v>0</v>
      </c>
      <c r="J3669" s="18">
        <v>0</v>
      </c>
      <c r="K3669" s="18">
        <v>0</v>
      </c>
      <c r="L3669" s="19">
        <v>139312.90333299999</v>
      </c>
    </row>
    <row r="3670" spans="1:12" ht="51" x14ac:dyDescent="0.2">
      <c r="A3670" s="16" t="s">
        <v>4279</v>
      </c>
      <c r="B3670" s="17" t="s">
        <v>4280</v>
      </c>
      <c r="C3670" s="17" t="s">
        <v>816</v>
      </c>
      <c r="D3670" s="17">
        <v>334516</v>
      </c>
      <c r="E3670" s="17" t="s">
        <v>87</v>
      </c>
      <c r="F3670" s="17" t="s">
        <v>917</v>
      </c>
      <c r="G3670" s="17" t="s">
        <v>4281</v>
      </c>
      <c r="H3670" s="18">
        <v>117053.763333</v>
      </c>
      <c r="I3670" s="18">
        <v>0</v>
      </c>
      <c r="J3670" s="18">
        <v>0</v>
      </c>
      <c r="K3670" s="18">
        <v>0</v>
      </c>
      <c r="L3670" s="19">
        <v>0</v>
      </c>
    </row>
    <row r="3671" spans="1:12" ht="306" hidden="1" x14ac:dyDescent="0.2">
      <c r="A3671" s="16" t="s">
        <v>4282</v>
      </c>
      <c r="B3671" s="17" t="s">
        <v>4283</v>
      </c>
      <c r="C3671" s="17" t="s">
        <v>995</v>
      </c>
      <c r="D3671" s="17">
        <v>336611</v>
      </c>
      <c r="E3671" s="17" t="s">
        <v>441</v>
      </c>
      <c r="F3671" s="17" t="s">
        <v>96</v>
      </c>
      <c r="G3671" s="17" t="s">
        <v>4284</v>
      </c>
      <c r="H3671" s="18">
        <v>8122463.7699999996</v>
      </c>
      <c r="I3671" s="18">
        <v>706204.42333300004</v>
      </c>
      <c r="J3671" s="18">
        <v>10355</v>
      </c>
      <c r="K3671" s="18">
        <v>123101.526667</v>
      </c>
      <c r="L3671" s="19">
        <v>0</v>
      </c>
    </row>
    <row r="3672" spans="1:12" ht="357" hidden="1" x14ac:dyDescent="0.2">
      <c r="A3672" s="16" t="s">
        <v>4282</v>
      </c>
      <c r="B3672" s="17" t="s">
        <v>4283</v>
      </c>
      <c r="C3672" s="17" t="s">
        <v>995</v>
      </c>
      <c r="D3672" s="17">
        <v>541330</v>
      </c>
      <c r="E3672" s="17" t="s">
        <v>130</v>
      </c>
      <c r="F3672" s="17" t="s">
        <v>96</v>
      </c>
      <c r="G3672" s="17" t="s">
        <v>4285</v>
      </c>
      <c r="H3672" s="18">
        <v>4324417.9366669999</v>
      </c>
      <c r="I3672" s="18">
        <v>0</v>
      </c>
      <c r="J3672" s="18">
        <v>0</v>
      </c>
      <c r="K3672" s="18">
        <v>0</v>
      </c>
      <c r="L3672" s="19">
        <v>0</v>
      </c>
    </row>
    <row r="3673" spans="1:12" ht="216.75" hidden="1" x14ac:dyDescent="0.2">
      <c r="A3673" s="16" t="s">
        <v>4282</v>
      </c>
      <c r="B3673" s="17" t="s">
        <v>4283</v>
      </c>
      <c r="C3673" s="17" t="s">
        <v>995</v>
      </c>
      <c r="D3673" s="17">
        <v>532490</v>
      </c>
      <c r="E3673" s="17" t="s">
        <v>508</v>
      </c>
      <c r="F3673" s="17" t="s">
        <v>96</v>
      </c>
      <c r="G3673" s="17" t="s">
        <v>4286</v>
      </c>
      <c r="H3673" s="18">
        <v>4304535.3766670004</v>
      </c>
      <c r="I3673" s="18">
        <v>485839.10333299998</v>
      </c>
      <c r="J3673" s="18">
        <v>674174.02</v>
      </c>
      <c r="K3673" s="18">
        <v>647559.126667</v>
      </c>
      <c r="L3673" s="19">
        <v>295054.01333300001</v>
      </c>
    </row>
    <row r="3674" spans="1:12" ht="76.5" hidden="1" x14ac:dyDescent="0.2">
      <c r="A3674" s="16" t="s">
        <v>4282</v>
      </c>
      <c r="B3674" s="17" t="s">
        <v>4283</v>
      </c>
      <c r="C3674" s="17" t="s">
        <v>995</v>
      </c>
      <c r="D3674" s="17">
        <v>541611</v>
      </c>
      <c r="E3674" s="17" t="s">
        <v>115</v>
      </c>
      <c r="F3674" s="17" t="s">
        <v>96</v>
      </c>
      <c r="G3674" s="17" t="s">
        <v>4287</v>
      </c>
      <c r="H3674" s="18">
        <v>874613.1</v>
      </c>
      <c r="I3674" s="18">
        <v>874613.1</v>
      </c>
      <c r="J3674" s="18">
        <v>0</v>
      </c>
      <c r="K3674" s="18">
        <v>192268.60666699999</v>
      </c>
      <c r="L3674" s="19">
        <v>102302.39999999999</v>
      </c>
    </row>
    <row r="3675" spans="1:12" ht="242.25" hidden="1" x14ac:dyDescent="0.2">
      <c r="A3675" s="16" t="s">
        <v>4282</v>
      </c>
      <c r="B3675" s="17" t="s">
        <v>4283</v>
      </c>
      <c r="C3675" s="17" t="s">
        <v>995</v>
      </c>
      <c r="D3675" s="17">
        <v>541519</v>
      </c>
      <c r="E3675" s="17" t="s">
        <v>120</v>
      </c>
      <c r="F3675" s="17" t="s">
        <v>96</v>
      </c>
      <c r="G3675" s="17" t="s">
        <v>4288</v>
      </c>
      <c r="H3675" s="18">
        <v>772346.88333300001</v>
      </c>
      <c r="I3675" s="18">
        <v>766498.43</v>
      </c>
      <c r="J3675" s="18">
        <v>4628.92</v>
      </c>
      <c r="K3675" s="18">
        <v>158823.32333300001</v>
      </c>
      <c r="L3675" s="19">
        <v>4628.92</v>
      </c>
    </row>
    <row r="3676" spans="1:12" ht="127.5" hidden="1" x14ac:dyDescent="0.2">
      <c r="A3676" s="16" t="s">
        <v>4282</v>
      </c>
      <c r="B3676" s="17" t="s">
        <v>4283</v>
      </c>
      <c r="C3676" s="17" t="s">
        <v>995</v>
      </c>
      <c r="D3676" s="17">
        <v>541330</v>
      </c>
      <c r="E3676" s="17" t="s">
        <v>130</v>
      </c>
      <c r="F3676" s="17" t="s">
        <v>39</v>
      </c>
      <c r="G3676" s="17" t="s">
        <v>4289</v>
      </c>
      <c r="H3676" s="18">
        <v>732027.19</v>
      </c>
      <c r="I3676" s="18">
        <v>0</v>
      </c>
      <c r="J3676" s="18">
        <v>0</v>
      </c>
      <c r="K3676" s="18">
        <v>0</v>
      </c>
      <c r="L3676" s="19">
        <v>0</v>
      </c>
    </row>
    <row r="3677" spans="1:12" ht="38.25" hidden="1" x14ac:dyDescent="0.2">
      <c r="A3677" s="16" t="s">
        <v>4282</v>
      </c>
      <c r="B3677" s="17" t="s">
        <v>4283</v>
      </c>
      <c r="C3677" s="17" t="s">
        <v>995</v>
      </c>
      <c r="D3677" s="17">
        <v>541513</v>
      </c>
      <c r="E3677" s="17" t="s">
        <v>188</v>
      </c>
      <c r="F3677" s="17" t="s">
        <v>96</v>
      </c>
      <c r="G3677" s="17" t="s">
        <v>4290</v>
      </c>
      <c r="H3677" s="18">
        <v>696684</v>
      </c>
      <c r="I3677" s="18">
        <v>696684</v>
      </c>
      <c r="J3677" s="18">
        <v>696684</v>
      </c>
      <c r="K3677" s="18">
        <v>0</v>
      </c>
      <c r="L3677" s="19">
        <v>0</v>
      </c>
    </row>
    <row r="3678" spans="1:12" ht="409.5" hidden="1" x14ac:dyDescent="0.2">
      <c r="A3678" s="16" t="s">
        <v>4282</v>
      </c>
      <c r="B3678" s="17" t="s">
        <v>4283</v>
      </c>
      <c r="C3678" s="17" t="s">
        <v>995</v>
      </c>
      <c r="D3678" s="17">
        <v>811310</v>
      </c>
      <c r="E3678" s="17" t="s">
        <v>32</v>
      </c>
      <c r="F3678" s="17" t="s">
        <v>96</v>
      </c>
      <c r="G3678" s="17" t="s">
        <v>4291</v>
      </c>
      <c r="H3678" s="18">
        <v>555740.75666700001</v>
      </c>
      <c r="I3678" s="18">
        <v>167867.663333</v>
      </c>
      <c r="J3678" s="18">
        <v>26726.666667000001</v>
      </c>
      <c r="K3678" s="18">
        <v>56103.3</v>
      </c>
      <c r="L3678" s="19">
        <v>0</v>
      </c>
    </row>
    <row r="3679" spans="1:12" ht="25.5" hidden="1" x14ac:dyDescent="0.2">
      <c r="A3679" s="16" t="s">
        <v>4282</v>
      </c>
      <c r="B3679" s="17" t="s">
        <v>4283</v>
      </c>
      <c r="C3679" s="17" t="s">
        <v>995</v>
      </c>
      <c r="D3679" s="17">
        <v>326113</v>
      </c>
      <c r="E3679" s="17" t="s">
        <v>4292</v>
      </c>
      <c r="F3679" s="17" t="s">
        <v>66</v>
      </c>
      <c r="G3679" s="17" t="s">
        <v>4293</v>
      </c>
      <c r="H3679" s="18">
        <v>401198.33333300002</v>
      </c>
      <c r="I3679" s="18">
        <v>401198.33333300002</v>
      </c>
      <c r="J3679" s="18">
        <v>0</v>
      </c>
      <c r="K3679" s="18">
        <v>0</v>
      </c>
      <c r="L3679" s="19">
        <v>0</v>
      </c>
    </row>
    <row r="3680" spans="1:12" ht="306" hidden="1" x14ac:dyDescent="0.2">
      <c r="A3680" s="16" t="s">
        <v>4282</v>
      </c>
      <c r="B3680" s="17" t="s">
        <v>4283</v>
      </c>
      <c r="C3680" s="17" t="s">
        <v>995</v>
      </c>
      <c r="D3680" s="17">
        <v>562991</v>
      </c>
      <c r="E3680" s="17" t="s">
        <v>253</v>
      </c>
      <c r="F3680" s="17" t="s">
        <v>96</v>
      </c>
      <c r="G3680" s="17" t="s">
        <v>4294</v>
      </c>
      <c r="H3680" s="18">
        <v>275594.16666699998</v>
      </c>
      <c r="I3680" s="18">
        <v>23733.5</v>
      </c>
      <c r="J3680" s="18">
        <v>0</v>
      </c>
      <c r="K3680" s="18">
        <v>196049</v>
      </c>
      <c r="L3680" s="19">
        <v>0</v>
      </c>
    </row>
    <row r="3681" spans="1:12" ht="76.5" hidden="1" x14ac:dyDescent="0.2">
      <c r="A3681" s="16" t="s">
        <v>4282</v>
      </c>
      <c r="B3681" s="17" t="s">
        <v>4283</v>
      </c>
      <c r="C3681" s="17" t="s">
        <v>995</v>
      </c>
      <c r="D3681" s="17">
        <v>326199</v>
      </c>
      <c r="E3681" s="17" t="s">
        <v>1465</v>
      </c>
      <c r="F3681" s="17" t="s">
        <v>554</v>
      </c>
      <c r="G3681" s="17" t="s">
        <v>4295</v>
      </c>
      <c r="H3681" s="18">
        <v>255180.9</v>
      </c>
      <c r="I3681" s="18">
        <v>255180.9</v>
      </c>
      <c r="J3681" s="18">
        <v>0</v>
      </c>
      <c r="K3681" s="18">
        <v>0</v>
      </c>
      <c r="L3681" s="19">
        <v>0</v>
      </c>
    </row>
    <row r="3682" spans="1:12" ht="127.5" hidden="1" x14ac:dyDescent="0.2">
      <c r="A3682" s="16" t="s">
        <v>4282</v>
      </c>
      <c r="B3682" s="17" t="s">
        <v>4283</v>
      </c>
      <c r="C3682" s="17" t="s">
        <v>995</v>
      </c>
      <c r="D3682" s="17">
        <v>561110</v>
      </c>
      <c r="E3682" s="17" t="s">
        <v>194</v>
      </c>
      <c r="F3682" s="17" t="s">
        <v>96</v>
      </c>
      <c r="G3682" s="17" t="s">
        <v>4296</v>
      </c>
      <c r="H3682" s="18">
        <v>251868.533333</v>
      </c>
      <c r="I3682" s="18">
        <v>251868.533333</v>
      </c>
      <c r="J3682" s="18">
        <v>0</v>
      </c>
      <c r="K3682" s="18">
        <v>0</v>
      </c>
      <c r="L3682" s="19">
        <v>31220.799999999999</v>
      </c>
    </row>
    <row r="3683" spans="1:12" ht="229.5" hidden="1" x14ac:dyDescent="0.2">
      <c r="A3683" s="16" t="s">
        <v>4282</v>
      </c>
      <c r="B3683" s="17" t="s">
        <v>4283</v>
      </c>
      <c r="C3683" s="17" t="s">
        <v>995</v>
      </c>
      <c r="D3683" s="17">
        <v>332410</v>
      </c>
      <c r="E3683" s="17" t="s">
        <v>1717</v>
      </c>
      <c r="F3683" s="17" t="s">
        <v>205</v>
      </c>
      <c r="G3683" s="17" t="s">
        <v>4297</v>
      </c>
      <c r="H3683" s="18">
        <v>228225.72</v>
      </c>
      <c r="I3683" s="18">
        <v>0</v>
      </c>
      <c r="J3683" s="18">
        <v>0</v>
      </c>
      <c r="K3683" s="18">
        <v>0</v>
      </c>
      <c r="L3683" s="19">
        <v>0</v>
      </c>
    </row>
    <row r="3684" spans="1:12" ht="293.25" hidden="1" x14ac:dyDescent="0.2">
      <c r="A3684" s="16" t="s">
        <v>4282</v>
      </c>
      <c r="B3684" s="17" t="s">
        <v>4283</v>
      </c>
      <c r="C3684" s="17" t="s">
        <v>995</v>
      </c>
      <c r="D3684" s="17">
        <v>532490</v>
      </c>
      <c r="E3684" s="17" t="s">
        <v>508</v>
      </c>
      <c r="F3684" s="17" t="s">
        <v>356</v>
      </c>
      <c r="G3684" s="17" t="s">
        <v>4298</v>
      </c>
      <c r="H3684" s="18">
        <v>223116.33333299999</v>
      </c>
      <c r="I3684" s="18">
        <v>7075.3333329999996</v>
      </c>
      <c r="J3684" s="18">
        <v>0</v>
      </c>
      <c r="K3684" s="18">
        <v>7075.3333329999996</v>
      </c>
      <c r="L3684" s="19">
        <v>0</v>
      </c>
    </row>
    <row r="3685" spans="1:12" ht="51" hidden="1" x14ac:dyDescent="0.2">
      <c r="A3685" s="16" t="s">
        <v>4282</v>
      </c>
      <c r="B3685" s="17" t="s">
        <v>4283</v>
      </c>
      <c r="C3685" s="17" t="s">
        <v>995</v>
      </c>
      <c r="D3685" s="17">
        <v>337214</v>
      </c>
      <c r="E3685" s="17" t="s">
        <v>93</v>
      </c>
      <c r="F3685" s="17" t="s">
        <v>322</v>
      </c>
      <c r="G3685" s="17" t="s">
        <v>4299</v>
      </c>
      <c r="H3685" s="18">
        <v>208533.33333299999</v>
      </c>
      <c r="I3685" s="18">
        <v>208533.33333299999</v>
      </c>
      <c r="J3685" s="18">
        <v>0</v>
      </c>
      <c r="K3685" s="18">
        <v>208533.33333299999</v>
      </c>
      <c r="L3685" s="19">
        <v>0</v>
      </c>
    </row>
    <row r="3686" spans="1:12" ht="25.5" hidden="1" x14ac:dyDescent="0.2">
      <c r="A3686" s="16" t="s">
        <v>4282</v>
      </c>
      <c r="B3686" s="17" t="s">
        <v>4283</v>
      </c>
      <c r="C3686" s="17" t="s">
        <v>995</v>
      </c>
      <c r="D3686" s="17">
        <v>332999</v>
      </c>
      <c r="E3686" s="17" t="s">
        <v>34</v>
      </c>
      <c r="F3686" s="17" t="s">
        <v>451</v>
      </c>
      <c r="G3686" s="17" t="s">
        <v>4300</v>
      </c>
      <c r="H3686" s="18">
        <v>194066.66666700001</v>
      </c>
      <c r="I3686" s="18">
        <v>0</v>
      </c>
      <c r="J3686" s="18">
        <v>0</v>
      </c>
      <c r="K3686" s="18">
        <v>0</v>
      </c>
      <c r="L3686" s="19">
        <v>0</v>
      </c>
    </row>
    <row r="3687" spans="1:12" ht="25.5" hidden="1" x14ac:dyDescent="0.2">
      <c r="A3687" s="16" t="s">
        <v>4282</v>
      </c>
      <c r="B3687" s="17" t="s">
        <v>4283</v>
      </c>
      <c r="C3687" s="17" t="s">
        <v>995</v>
      </c>
      <c r="D3687" s="17">
        <v>326199</v>
      </c>
      <c r="E3687" s="17" t="s">
        <v>1465</v>
      </c>
      <c r="F3687" s="17" t="s">
        <v>105</v>
      </c>
      <c r="G3687" s="17" t="s">
        <v>4301</v>
      </c>
      <c r="H3687" s="18">
        <v>182350</v>
      </c>
      <c r="I3687" s="18">
        <v>0</v>
      </c>
      <c r="J3687" s="18">
        <v>0</v>
      </c>
      <c r="K3687" s="18">
        <v>0</v>
      </c>
      <c r="L3687" s="19">
        <v>0</v>
      </c>
    </row>
    <row r="3688" spans="1:12" ht="114.75" hidden="1" x14ac:dyDescent="0.2">
      <c r="A3688" s="16" t="s">
        <v>4282</v>
      </c>
      <c r="B3688" s="17" t="s">
        <v>4283</v>
      </c>
      <c r="C3688" s="17" t="s">
        <v>995</v>
      </c>
      <c r="D3688" s="17">
        <v>326199</v>
      </c>
      <c r="E3688" s="17" t="s">
        <v>1465</v>
      </c>
      <c r="F3688" s="17" t="s">
        <v>66</v>
      </c>
      <c r="G3688" s="17" t="s">
        <v>4302</v>
      </c>
      <c r="H3688" s="18">
        <v>171507.28</v>
      </c>
      <c r="I3688" s="18">
        <v>171507.28</v>
      </c>
      <c r="J3688" s="18">
        <v>0</v>
      </c>
      <c r="K3688" s="18">
        <v>0</v>
      </c>
      <c r="L3688" s="19">
        <v>0</v>
      </c>
    </row>
    <row r="3689" spans="1:12" ht="89.25" hidden="1" x14ac:dyDescent="0.2">
      <c r="A3689" s="16" t="s">
        <v>4282</v>
      </c>
      <c r="B3689" s="17" t="s">
        <v>4283</v>
      </c>
      <c r="C3689" s="17" t="s">
        <v>995</v>
      </c>
      <c r="D3689" s="17">
        <v>611430</v>
      </c>
      <c r="E3689" s="17" t="s">
        <v>36</v>
      </c>
      <c r="F3689" s="17" t="s">
        <v>96</v>
      </c>
      <c r="G3689" s="17" t="s">
        <v>4303</v>
      </c>
      <c r="H3689" s="18">
        <v>164069.093333</v>
      </c>
      <c r="I3689" s="18">
        <v>157581.66666700001</v>
      </c>
      <c r="J3689" s="18">
        <v>149250</v>
      </c>
      <c r="K3689" s="18">
        <v>160748.33333299999</v>
      </c>
      <c r="L3689" s="19">
        <v>0</v>
      </c>
    </row>
    <row r="3690" spans="1:12" ht="409.5" hidden="1" x14ac:dyDescent="0.2">
      <c r="A3690" s="16" t="s">
        <v>4282</v>
      </c>
      <c r="B3690" s="17" t="s">
        <v>4283</v>
      </c>
      <c r="C3690" s="17" t="s">
        <v>995</v>
      </c>
      <c r="D3690" s="17">
        <v>332919</v>
      </c>
      <c r="E3690" s="17" t="s">
        <v>1313</v>
      </c>
      <c r="F3690" s="17" t="s">
        <v>96</v>
      </c>
      <c r="G3690" s="17" t="s">
        <v>4304</v>
      </c>
      <c r="H3690" s="18">
        <v>163433.54333300001</v>
      </c>
      <c r="I3690" s="18">
        <v>0</v>
      </c>
      <c r="J3690" s="18">
        <v>0</v>
      </c>
      <c r="K3690" s="18">
        <v>26480.933333000001</v>
      </c>
      <c r="L3690" s="19">
        <v>0</v>
      </c>
    </row>
    <row r="3691" spans="1:12" ht="280.5" hidden="1" x14ac:dyDescent="0.2">
      <c r="A3691" s="16" t="s">
        <v>4282</v>
      </c>
      <c r="B3691" s="17" t="s">
        <v>4283</v>
      </c>
      <c r="C3691" s="17" t="s">
        <v>995</v>
      </c>
      <c r="D3691" s="17">
        <v>541380</v>
      </c>
      <c r="E3691" s="17" t="s">
        <v>181</v>
      </c>
      <c r="F3691" s="17" t="s">
        <v>96</v>
      </c>
      <c r="G3691" s="17" t="s">
        <v>4305</v>
      </c>
      <c r="H3691" s="18">
        <v>151909.91</v>
      </c>
      <c r="I3691" s="18">
        <v>1000</v>
      </c>
      <c r="J3691" s="18">
        <v>0</v>
      </c>
      <c r="K3691" s="18">
        <v>0</v>
      </c>
      <c r="L3691" s="19">
        <v>0</v>
      </c>
    </row>
    <row r="3692" spans="1:12" ht="51" hidden="1" x14ac:dyDescent="0.2">
      <c r="A3692" s="16" t="s">
        <v>4282</v>
      </c>
      <c r="B3692" s="17" t="s">
        <v>4283</v>
      </c>
      <c r="C3692" s="17" t="s">
        <v>995</v>
      </c>
      <c r="D3692" s="17">
        <v>333318</v>
      </c>
      <c r="E3692" s="17" t="s">
        <v>80</v>
      </c>
      <c r="F3692" s="17" t="s">
        <v>966</v>
      </c>
      <c r="G3692" s="17" t="s">
        <v>4306</v>
      </c>
      <c r="H3692" s="18">
        <v>139766.66666700001</v>
      </c>
      <c r="I3692" s="18">
        <v>0</v>
      </c>
      <c r="J3692" s="18">
        <v>0</v>
      </c>
      <c r="K3692" s="18">
        <v>0</v>
      </c>
      <c r="L3692" s="19">
        <v>0</v>
      </c>
    </row>
    <row r="3693" spans="1:12" ht="76.5" hidden="1" x14ac:dyDescent="0.2">
      <c r="A3693" s="16" t="s">
        <v>4282</v>
      </c>
      <c r="B3693" s="17" t="s">
        <v>4283</v>
      </c>
      <c r="C3693" s="17" t="s">
        <v>995</v>
      </c>
      <c r="D3693" s="17">
        <v>611519</v>
      </c>
      <c r="E3693" s="17" t="s">
        <v>133</v>
      </c>
      <c r="F3693" s="17" t="s">
        <v>96</v>
      </c>
      <c r="G3693" s="17" t="s">
        <v>4307</v>
      </c>
      <c r="H3693" s="18">
        <v>134729.73333300001</v>
      </c>
      <c r="I3693" s="18">
        <v>0</v>
      </c>
      <c r="J3693" s="18">
        <v>84512.066667000006</v>
      </c>
      <c r="K3693" s="18">
        <v>9283.3333330000005</v>
      </c>
      <c r="L3693" s="19">
        <v>0</v>
      </c>
    </row>
    <row r="3694" spans="1:12" ht="51" hidden="1" x14ac:dyDescent="0.2">
      <c r="A3694" s="16" t="s">
        <v>4282</v>
      </c>
      <c r="B3694" s="17" t="s">
        <v>4283</v>
      </c>
      <c r="C3694" s="17" t="s">
        <v>995</v>
      </c>
      <c r="D3694" s="17">
        <v>541330</v>
      </c>
      <c r="E3694" s="17" t="s">
        <v>130</v>
      </c>
      <c r="F3694" s="17" t="s">
        <v>218</v>
      </c>
      <c r="G3694" s="17" t="s">
        <v>4308</v>
      </c>
      <c r="H3694" s="18">
        <v>130110.436667</v>
      </c>
      <c r="I3694" s="18">
        <v>0</v>
      </c>
      <c r="J3694" s="18">
        <v>0</v>
      </c>
      <c r="K3694" s="18">
        <v>0</v>
      </c>
      <c r="L3694" s="19">
        <v>0</v>
      </c>
    </row>
    <row r="3695" spans="1:12" ht="38.25" hidden="1" x14ac:dyDescent="0.2">
      <c r="A3695" s="16" t="s">
        <v>4282</v>
      </c>
      <c r="B3695" s="17" t="s">
        <v>4283</v>
      </c>
      <c r="C3695" s="17" t="s">
        <v>995</v>
      </c>
      <c r="D3695" s="17">
        <v>561410</v>
      </c>
      <c r="E3695" s="17" t="s">
        <v>2394</v>
      </c>
      <c r="F3695" s="17" t="s">
        <v>96</v>
      </c>
      <c r="G3695" s="17" t="s">
        <v>4309</v>
      </c>
      <c r="H3695" s="18">
        <v>129283.333333</v>
      </c>
      <c r="I3695" s="18">
        <v>129283.333333</v>
      </c>
      <c r="J3695" s="18">
        <v>129283.333333</v>
      </c>
      <c r="K3695" s="18">
        <v>0</v>
      </c>
      <c r="L3695" s="19">
        <v>0</v>
      </c>
    </row>
    <row r="3696" spans="1:12" ht="369.75" hidden="1" x14ac:dyDescent="0.2">
      <c r="A3696" s="16" t="s">
        <v>4282</v>
      </c>
      <c r="B3696" s="17" t="s">
        <v>4283</v>
      </c>
      <c r="C3696" s="17" t="s">
        <v>995</v>
      </c>
      <c r="D3696" s="17">
        <v>811219</v>
      </c>
      <c r="E3696" s="17" t="s">
        <v>55</v>
      </c>
      <c r="F3696" s="17" t="s">
        <v>96</v>
      </c>
      <c r="G3696" s="17" t="s">
        <v>4310</v>
      </c>
      <c r="H3696" s="18">
        <v>101351.54</v>
      </c>
      <c r="I3696" s="18">
        <v>22174.333332999999</v>
      </c>
      <c r="J3696" s="18">
        <v>0</v>
      </c>
      <c r="K3696" s="18">
        <v>1812</v>
      </c>
      <c r="L3696" s="19">
        <v>0</v>
      </c>
    </row>
    <row r="3697" spans="1:12" ht="127.5" x14ac:dyDescent="0.2">
      <c r="A3697" s="16" t="s">
        <v>4311</v>
      </c>
      <c r="B3697" s="17" t="s">
        <v>4312</v>
      </c>
      <c r="C3697" s="17" t="s">
        <v>816</v>
      </c>
      <c r="D3697" s="17">
        <v>337122</v>
      </c>
      <c r="E3697" s="17" t="s">
        <v>49</v>
      </c>
      <c r="F3697" s="17" t="s">
        <v>128</v>
      </c>
      <c r="G3697" s="17" t="s">
        <v>4313</v>
      </c>
      <c r="H3697" s="18">
        <v>147611.33333299999</v>
      </c>
      <c r="I3697" s="18">
        <v>0</v>
      </c>
      <c r="J3697" s="18">
        <v>147611.33333299999</v>
      </c>
      <c r="K3697" s="18">
        <v>0</v>
      </c>
      <c r="L3697" s="19">
        <v>0</v>
      </c>
    </row>
    <row r="3698" spans="1:12" ht="153" x14ac:dyDescent="0.2">
      <c r="A3698" s="16" t="s">
        <v>4311</v>
      </c>
      <c r="B3698" s="17" t="s">
        <v>4312</v>
      </c>
      <c r="C3698" s="17" t="s">
        <v>816</v>
      </c>
      <c r="D3698" s="17">
        <v>442110</v>
      </c>
      <c r="E3698" s="17" t="s">
        <v>38</v>
      </c>
      <c r="F3698" s="17" t="s">
        <v>128</v>
      </c>
      <c r="G3698" s="17" t="s">
        <v>4314</v>
      </c>
      <c r="H3698" s="18">
        <v>135254.22</v>
      </c>
      <c r="I3698" s="18">
        <v>1203.8399999999999</v>
      </c>
      <c r="J3698" s="18">
        <v>130107.1</v>
      </c>
      <c r="K3698" s="18">
        <v>1203.8399999999999</v>
      </c>
      <c r="L3698" s="19">
        <v>0</v>
      </c>
    </row>
    <row r="3699" spans="1:12" ht="76.5" x14ac:dyDescent="0.2">
      <c r="A3699" s="16" t="s">
        <v>4311</v>
      </c>
      <c r="B3699" s="17" t="s">
        <v>4312</v>
      </c>
      <c r="C3699" s="17" t="s">
        <v>816</v>
      </c>
      <c r="D3699" s="17">
        <v>337122</v>
      </c>
      <c r="E3699" s="17" t="s">
        <v>49</v>
      </c>
      <c r="F3699" s="17" t="s">
        <v>72</v>
      </c>
      <c r="G3699" s="17" t="s">
        <v>4315</v>
      </c>
      <c r="H3699" s="18">
        <v>132679.65</v>
      </c>
      <c r="I3699" s="18">
        <v>0</v>
      </c>
      <c r="J3699" s="18">
        <v>121713.15</v>
      </c>
      <c r="K3699" s="18">
        <v>10966.5</v>
      </c>
      <c r="L3699" s="19">
        <v>0</v>
      </c>
    </row>
    <row r="3700" spans="1:12" ht="38.25" x14ac:dyDescent="0.2">
      <c r="A3700" s="16" t="s">
        <v>4311</v>
      </c>
      <c r="B3700" s="17" t="s">
        <v>4312</v>
      </c>
      <c r="C3700" s="17" t="s">
        <v>816</v>
      </c>
      <c r="D3700" s="17">
        <v>541611</v>
      </c>
      <c r="E3700" s="17" t="s">
        <v>115</v>
      </c>
      <c r="F3700" s="17" t="s">
        <v>63</v>
      </c>
      <c r="G3700" s="17" t="s">
        <v>4316</v>
      </c>
      <c r="H3700" s="18">
        <v>109064.466667</v>
      </c>
      <c r="I3700" s="18">
        <v>109064.466667</v>
      </c>
      <c r="J3700" s="18">
        <v>26764.799999999999</v>
      </c>
      <c r="K3700" s="18">
        <v>82299.666666999998</v>
      </c>
      <c r="L3700" s="19">
        <v>26764.799999999999</v>
      </c>
    </row>
    <row r="3701" spans="1:12" ht="395.25" hidden="1" x14ac:dyDescent="0.2">
      <c r="A3701" s="16" t="s">
        <v>4317</v>
      </c>
      <c r="B3701" s="17" t="s">
        <v>4318</v>
      </c>
      <c r="C3701" s="17" t="s">
        <v>3575</v>
      </c>
      <c r="D3701" s="17">
        <v>236220</v>
      </c>
      <c r="E3701" s="17" t="s">
        <v>3760</v>
      </c>
      <c r="F3701" s="17" t="s">
        <v>554</v>
      </c>
      <c r="G3701" s="17" t="s">
        <v>4319</v>
      </c>
      <c r="H3701" s="18">
        <v>115539940.033333</v>
      </c>
      <c r="I3701" s="18">
        <v>75424865.230000004</v>
      </c>
      <c r="J3701" s="18">
        <v>36713136.793333001</v>
      </c>
      <c r="K3701" s="18">
        <v>24778775.536667001</v>
      </c>
      <c r="L3701" s="19">
        <v>29530704.983332999</v>
      </c>
    </row>
    <row r="3702" spans="1:12" ht="357" hidden="1" x14ac:dyDescent="0.2">
      <c r="A3702" s="16" t="s">
        <v>4317</v>
      </c>
      <c r="B3702" s="17" t="s">
        <v>4318</v>
      </c>
      <c r="C3702" s="17" t="s">
        <v>3575</v>
      </c>
      <c r="D3702" s="17">
        <v>561210</v>
      </c>
      <c r="E3702" s="17" t="s">
        <v>17</v>
      </c>
      <c r="F3702" s="17" t="s">
        <v>554</v>
      </c>
      <c r="G3702" s="17" t="s">
        <v>4320</v>
      </c>
      <c r="H3702" s="18">
        <v>54883479.966666996</v>
      </c>
      <c r="I3702" s="18">
        <v>54883479.966666996</v>
      </c>
      <c r="J3702" s="18">
        <v>0</v>
      </c>
      <c r="K3702" s="18">
        <v>65666.243333000006</v>
      </c>
      <c r="L3702" s="19">
        <v>0</v>
      </c>
    </row>
    <row r="3703" spans="1:12" ht="344.25" hidden="1" x14ac:dyDescent="0.2">
      <c r="A3703" s="16" t="s">
        <v>4317</v>
      </c>
      <c r="B3703" s="17" t="s">
        <v>4318</v>
      </c>
      <c r="C3703" s="17" t="s">
        <v>3575</v>
      </c>
      <c r="D3703" s="17">
        <v>236220</v>
      </c>
      <c r="E3703" s="17" t="s">
        <v>3760</v>
      </c>
      <c r="F3703" s="17" t="s">
        <v>1001</v>
      </c>
      <c r="G3703" s="17" t="s">
        <v>4321</v>
      </c>
      <c r="H3703" s="18">
        <v>31318401.413332999</v>
      </c>
      <c r="I3703" s="18">
        <v>24100339.079999998</v>
      </c>
      <c r="J3703" s="18">
        <v>9574044.3333330005</v>
      </c>
      <c r="K3703" s="18">
        <v>676496.73333299998</v>
      </c>
      <c r="L3703" s="19">
        <v>4720909.726667</v>
      </c>
    </row>
    <row r="3704" spans="1:12" ht="369.75" hidden="1" x14ac:dyDescent="0.2">
      <c r="A3704" s="16" t="s">
        <v>4317</v>
      </c>
      <c r="B3704" s="17" t="s">
        <v>4318</v>
      </c>
      <c r="C3704" s="17" t="s">
        <v>3575</v>
      </c>
      <c r="D3704" s="17">
        <v>541310</v>
      </c>
      <c r="E3704" s="17" t="s">
        <v>3843</v>
      </c>
      <c r="F3704" s="17" t="s">
        <v>554</v>
      </c>
      <c r="G3704" s="17" t="s">
        <v>4322</v>
      </c>
      <c r="H3704" s="18">
        <v>7956632.6500000004</v>
      </c>
      <c r="I3704" s="18">
        <v>0</v>
      </c>
      <c r="J3704" s="18">
        <v>0</v>
      </c>
      <c r="K3704" s="18">
        <v>0</v>
      </c>
      <c r="L3704" s="19">
        <v>0</v>
      </c>
    </row>
    <row r="3705" spans="1:12" ht="408" hidden="1" x14ac:dyDescent="0.2">
      <c r="A3705" s="16" t="s">
        <v>4317</v>
      </c>
      <c r="B3705" s="17" t="s">
        <v>4318</v>
      </c>
      <c r="C3705" s="17" t="s">
        <v>3575</v>
      </c>
      <c r="D3705" s="17">
        <v>238160</v>
      </c>
      <c r="E3705" s="17" t="s">
        <v>3788</v>
      </c>
      <c r="F3705" s="17" t="s">
        <v>554</v>
      </c>
      <c r="G3705" s="17" t="s">
        <v>4323</v>
      </c>
      <c r="H3705" s="18">
        <v>7037757.6900000004</v>
      </c>
      <c r="I3705" s="18">
        <v>7037757.6900000004</v>
      </c>
      <c r="J3705" s="18">
        <v>0</v>
      </c>
      <c r="K3705" s="18">
        <v>6327627.6900000004</v>
      </c>
      <c r="L3705" s="19">
        <v>10762.433333000001</v>
      </c>
    </row>
    <row r="3706" spans="1:12" ht="306" hidden="1" x14ac:dyDescent="0.2">
      <c r="A3706" s="16" t="s">
        <v>4317</v>
      </c>
      <c r="B3706" s="17" t="s">
        <v>4318</v>
      </c>
      <c r="C3706" s="17" t="s">
        <v>3575</v>
      </c>
      <c r="D3706" s="17">
        <v>561210</v>
      </c>
      <c r="E3706" s="17" t="s">
        <v>17</v>
      </c>
      <c r="F3706" s="17" t="s">
        <v>1001</v>
      </c>
      <c r="G3706" s="17" t="s">
        <v>4324</v>
      </c>
      <c r="H3706" s="18">
        <v>6019605.0700000003</v>
      </c>
      <c r="I3706" s="18">
        <v>6019605.0700000003</v>
      </c>
      <c r="J3706" s="18">
        <v>0</v>
      </c>
      <c r="K3706" s="18">
        <v>0</v>
      </c>
      <c r="L3706" s="19">
        <v>0</v>
      </c>
    </row>
    <row r="3707" spans="1:12" ht="229.5" hidden="1" x14ac:dyDescent="0.2">
      <c r="A3707" s="16" t="s">
        <v>4317</v>
      </c>
      <c r="B3707" s="17" t="s">
        <v>4318</v>
      </c>
      <c r="C3707" s="17" t="s">
        <v>3575</v>
      </c>
      <c r="D3707" s="17">
        <v>561612</v>
      </c>
      <c r="E3707" s="17" t="s">
        <v>210</v>
      </c>
      <c r="F3707" s="17" t="s">
        <v>554</v>
      </c>
      <c r="G3707" s="17" t="s">
        <v>4325</v>
      </c>
      <c r="H3707" s="18">
        <v>3840949.17</v>
      </c>
      <c r="I3707" s="18">
        <v>0</v>
      </c>
      <c r="J3707" s="18">
        <v>0</v>
      </c>
      <c r="K3707" s="18">
        <v>3840949.17</v>
      </c>
      <c r="L3707" s="19">
        <v>0</v>
      </c>
    </row>
    <row r="3708" spans="1:12" ht="369.75" hidden="1" x14ac:dyDescent="0.2">
      <c r="A3708" s="16" t="s">
        <v>4317</v>
      </c>
      <c r="B3708" s="17" t="s">
        <v>4318</v>
      </c>
      <c r="C3708" s="17" t="s">
        <v>3575</v>
      </c>
      <c r="D3708" s="17">
        <v>541330</v>
      </c>
      <c r="E3708" s="17" t="s">
        <v>130</v>
      </c>
      <c r="F3708" s="17" t="s">
        <v>554</v>
      </c>
      <c r="G3708" s="17" t="s">
        <v>4326</v>
      </c>
      <c r="H3708" s="18">
        <v>2767599.56</v>
      </c>
      <c r="I3708" s="18">
        <v>192398.17333300001</v>
      </c>
      <c r="J3708" s="18">
        <v>143477.56</v>
      </c>
      <c r="K3708" s="18">
        <v>1093977.0866670001</v>
      </c>
      <c r="L3708" s="19">
        <v>143477.56</v>
      </c>
    </row>
    <row r="3709" spans="1:12" ht="357" hidden="1" x14ac:dyDescent="0.2">
      <c r="A3709" s="16" t="s">
        <v>4317</v>
      </c>
      <c r="B3709" s="17" t="s">
        <v>4318</v>
      </c>
      <c r="C3709" s="17" t="s">
        <v>3575</v>
      </c>
      <c r="D3709" s="17">
        <v>562910</v>
      </c>
      <c r="E3709" s="17" t="s">
        <v>3674</v>
      </c>
      <c r="F3709" s="17" t="s">
        <v>554</v>
      </c>
      <c r="G3709" s="17" t="s">
        <v>4327</v>
      </c>
      <c r="H3709" s="18">
        <v>2479156.6566670001</v>
      </c>
      <c r="I3709" s="18">
        <v>2375687.11</v>
      </c>
      <c r="J3709" s="18">
        <v>41652.86</v>
      </c>
      <c r="K3709" s="18">
        <v>16391.666667000001</v>
      </c>
      <c r="L3709" s="19">
        <v>0</v>
      </c>
    </row>
    <row r="3710" spans="1:12" ht="318.75" hidden="1" x14ac:dyDescent="0.2">
      <c r="A3710" s="16" t="s">
        <v>4317</v>
      </c>
      <c r="B3710" s="17" t="s">
        <v>4318</v>
      </c>
      <c r="C3710" s="17" t="s">
        <v>3575</v>
      </c>
      <c r="D3710" s="17">
        <v>237110</v>
      </c>
      <c r="E3710" s="17" t="s">
        <v>3791</v>
      </c>
      <c r="F3710" s="17" t="s">
        <v>554</v>
      </c>
      <c r="G3710" s="17" t="s">
        <v>4328</v>
      </c>
      <c r="H3710" s="18">
        <v>1484687</v>
      </c>
      <c r="I3710" s="18">
        <v>1484687</v>
      </c>
      <c r="J3710" s="18">
        <v>0</v>
      </c>
      <c r="K3710" s="18">
        <v>0</v>
      </c>
      <c r="L3710" s="19">
        <v>1484687</v>
      </c>
    </row>
    <row r="3711" spans="1:12" ht="255" hidden="1" x14ac:dyDescent="0.2">
      <c r="A3711" s="16" t="s">
        <v>4317</v>
      </c>
      <c r="B3711" s="17" t="s">
        <v>4318</v>
      </c>
      <c r="C3711" s="17" t="s">
        <v>3575</v>
      </c>
      <c r="D3711" s="17">
        <v>238220</v>
      </c>
      <c r="E3711" s="17" t="s">
        <v>110</v>
      </c>
      <c r="F3711" s="17" t="s">
        <v>554</v>
      </c>
      <c r="G3711" s="17" t="s">
        <v>4329</v>
      </c>
      <c r="H3711" s="18">
        <v>965624.80333300005</v>
      </c>
      <c r="I3711" s="18">
        <v>948085.02</v>
      </c>
      <c r="J3711" s="18">
        <v>8473.7233329999999</v>
      </c>
      <c r="K3711" s="18">
        <v>-6291.2166669999997</v>
      </c>
      <c r="L3711" s="19">
        <v>0</v>
      </c>
    </row>
    <row r="3712" spans="1:12" ht="382.5" hidden="1" x14ac:dyDescent="0.2">
      <c r="A3712" s="16" t="s">
        <v>4317</v>
      </c>
      <c r="B3712" s="17" t="s">
        <v>4318</v>
      </c>
      <c r="C3712" s="17" t="s">
        <v>3575</v>
      </c>
      <c r="D3712" s="17">
        <v>562910</v>
      </c>
      <c r="E3712" s="17" t="s">
        <v>3674</v>
      </c>
      <c r="F3712" s="17" t="s">
        <v>1001</v>
      </c>
      <c r="G3712" s="17" t="s">
        <v>4330</v>
      </c>
      <c r="H3712" s="18">
        <v>903964.55333300005</v>
      </c>
      <c r="I3712" s="18">
        <v>903964.55333300005</v>
      </c>
      <c r="J3712" s="18">
        <v>0</v>
      </c>
      <c r="K3712" s="18">
        <v>0</v>
      </c>
      <c r="L3712" s="19">
        <v>0</v>
      </c>
    </row>
    <row r="3713" spans="1:12" ht="204" hidden="1" x14ac:dyDescent="0.2">
      <c r="A3713" s="16" t="s">
        <v>4317</v>
      </c>
      <c r="B3713" s="17" t="s">
        <v>4318</v>
      </c>
      <c r="C3713" s="17" t="s">
        <v>3575</v>
      </c>
      <c r="D3713" s="17">
        <v>541310</v>
      </c>
      <c r="E3713" s="17" t="s">
        <v>3843</v>
      </c>
      <c r="F3713" s="17" t="s">
        <v>1001</v>
      </c>
      <c r="G3713" s="17" t="s">
        <v>4331</v>
      </c>
      <c r="H3713" s="18">
        <v>801885.18</v>
      </c>
      <c r="I3713" s="18">
        <v>0</v>
      </c>
      <c r="J3713" s="18">
        <v>0</v>
      </c>
      <c r="K3713" s="18">
        <v>0</v>
      </c>
      <c r="L3713" s="19">
        <v>0</v>
      </c>
    </row>
    <row r="3714" spans="1:12" ht="255" hidden="1" x14ac:dyDescent="0.2">
      <c r="A3714" s="16" t="s">
        <v>4317</v>
      </c>
      <c r="B3714" s="17" t="s">
        <v>4318</v>
      </c>
      <c r="C3714" s="17" t="s">
        <v>3575</v>
      </c>
      <c r="D3714" s="17">
        <v>237310</v>
      </c>
      <c r="E3714" s="17" t="s">
        <v>3768</v>
      </c>
      <c r="F3714" s="17" t="s">
        <v>554</v>
      </c>
      <c r="G3714" s="17" t="s">
        <v>4332</v>
      </c>
      <c r="H3714" s="18">
        <v>752809.41333300003</v>
      </c>
      <c r="I3714" s="18">
        <v>752809.41333300003</v>
      </c>
      <c r="J3714" s="18">
        <v>0</v>
      </c>
      <c r="K3714" s="18">
        <v>0</v>
      </c>
      <c r="L3714" s="19">
        <v>0</v>
      </c>
    </row>
    <row r="3715" spans="1:12" ht="357" hidden="1" x14ac:dyDescent="0.2">
      <c r="A3715" s="16" t="s">
        <v>4317</v>
      </c>
      <c r="B3715" s="17" t="s">
        <v>4318</v>
      </c>
      <c r="C3715" s="17" t="s">
        <v>3575</v>
      </c>
      <c r="D3715" s="17">
        <v>562910</v>
      </c>
      <c r="E3715" s="17" t="s">
        <v>3674</v>
      </c>
      <c r="F3715" s="17" t="s">
        <v>146</v>
      </c>
      <c r="G3715" s="17" t="s">
        <v>4333</v>
      </c>
      <c r="H3715" s="18">
        <v>743859.36</v>
      </c>
      <c r="I3715" s="18">
        <v>1224744.1499999999</v>
      </c>
      <c r="J3715" s="18">
        <v>0</v>
      </c>
      <c r="K3715" s="18">
        <v>0</v>
      </c>
      <c r="L3715" s="19">
        <v>0</v>
      </c>
    </row>
    <row r="3716" spans="1:12" ht="331.5" hidden="1" x14ac:dyDescent="0.2">
      <c r="A3716" s="16" t="s">
        <v>4317</v>
      </c>
      <c r="B3716" s="17" t="s">
        <v>4318</v>
      </c>
      <c r="C3716" s="17" t="s">
        <v>3575</v>
      </c>
      <c r="D3716" s="17">
        <v>236210</v>
      </c>
      <c r="E3716" s="17" t="s">
        <v>3839</v>
      </c>
      <c r="F3716" s="17" t="s">
        <v>554</v>
      </c>
      <c r="G3716" s="17" t="s">
        <v>4334</v>
      </c>
      <c r="H3716" s="18">
        <v>717871.40333300002</v>
      </c>
      <c r="I3716" s="18">
        <v>810635.15333300002</v>
      </c>
      <c r="J3716" s="18">
        <v>36964.423332999999</v>
      </c>
      <c r="K3716" s="18">
        <v>45914.2</v>
      </c>
      <c r="L3716" s="19">
        <v>792344.39666700002</v>
      </c>
    </row>
    <row r="3717" spans="1:12" ht="25.5" hidden="1" x14ac:dyDescent="0.2">
      <c r="A3717" s="16" t="s">
        <v>4317</v>
      </c>
      <c r="B3717" s="17" t="s">
        <v>4318</v>
      </c>
      <c r="C3717" s="17" t="s">
        <v>3575</v>
      </c>
      <c r="D3717" s="17">
        <v>238190</v>
      </c>
      <c r="E3717" s="17" t="s">
        <v>3877</v>
      </c>
      <c r="F3717" s="17" t="s">
        <v>554</v>
      </c>
      <c r="G3717" s="17" t="s">
        <v>4335</v>
      </c>
      <c r="H3717" s="18">
        <v>714494.43666699994</v>
      </c>
      <c r="I3717" s="18">
        <v>714494.43666699994</v>
      </c>
      <c r="J3717" s="18">
        <v>714494.43666699994</v>
      </c>
      <c r="K3717" s="18">
        <v>0</v>
      </c>
      <c r="L3717" s="19">
        <v>0</v>
      </c>
    </row>
    <row r="3718" spans="1:12" ht="25.5" hidden="1" x14ac:dyDescent="0.2">
      <c r="A3718" s="16" t="s">
        <v>4317</v>
      </c>
      <c r="B3718" s="17" t="s">
        <v>4318</v>
      </c>
      <c r="C3718" s="17" t="s">
        <v>3575</v>
      </c>
      <c r="D3718" s="17">
        <v>237110</v>
      </c>
      <c r="E3718" s="17" t="s">
        <v>3791</v>
      </c>
      <c r="F3718" s="17" t="s">
        <v>1001</v>
      </c>
      <c r="G3718" s="17" t="s">
        <v>4336</v>
      </c>
      <c r="H3718" s="18">
        <v>700000</v>
      </c>
      <c r="I3718" s="18">
        <v>700000</v>
      </c>
      <c r="J3718" s="18">
        <v>0</v>
      </c>
      <c r="K3718" s="18">
        <v>700000</v>
      </c>
      <c r="L3718" s="19">
        <v>0</v>
      </c>
    </row>
    <row r="3719" spans="1:12" ht="102" hidden="1" x14ac:dyDescent="0.2">
      <c r="A3719" s="16" t="s">
        <v>4317</v>
      </c>
      <c r="B3719" s="17" t="s">
        <v>4318</v>
      </c>
      <c r="C3719" s="17" t="s">
        <v>3575</v>
      </c>
      <c r="D3719" s="17">
        <v>541370</v>
      </c>
      <c r="E3719" s="17" t="s">
        <v>394</v>
      </c>
      <c r="F3719" s="17" t="s">
        <v>554</v>
      </c>
      <c r="G3719" s="17" t="s">
        <v>4337</v>
      </c>
      <c r="H3719" s="18">
        <v>589696.84</v>
      </c>
      <c r="I3719" s="18">
        <v>589696.84</v>
      </c>
      <c r="J3719" s="18">
        <v>0</v>
      </c>
      <c r="K3719" s="18">
        <v>589696.84</v>
      </c>
      <c r="L3719" s="19">
        <v>0</v>
      </c>
    </row>
    <row r="3720" spans="1:12" ht="25.5" hidden="1" x14ac:dyDescent="0.2">
      <c r="A3720" s="16" t="s">
        <v>4317</v>
      </c>
      <c r="B3720" s="17" t="s">
        <v>4318</v>
      </c>
      <c r="C3720" s="17" t="s">
        <v>3575</v>
      </c>
      <c r="D3720" s="17">
        <v>236220</v>
      </c>
      <c r="E3720" s="17" t="s">
        <v>3760</v>
      </c>
      <c r="F3720" s="17" t="s">
        <v>579</v>
      </c>
      <c r="G3720" s="17" t="s">
        <v>4338</v>
      </c>
      <c r="H3720" s="18">
        <v>505133</v>
      </c>
      <c r="I3720" s="18">
        <v>505133</v>
      </c>
      <c r="J3720" s="18">
        <v>0</v>
      </c>
      <c r="K3720" s="18">
        <v>0</v>
      </c>
      <c r="L3720" s="19">
        <v>0</v>
      </c>
    </row>
    <row r="3721" spans="1:12" ht="76.5" hidden="1" x14ac:dyDescent="0.2">
      <c r="A3721" s="16" t="s">
        <v>4317</v>
      </c>
      <c r="B3721" s="17" t="s">
        <v>4318</v>
      </c>
      <c r="C3721" s="17" t="s">
        <v>3575</v>
      </c>
      <c r="D3721" s="17">
        <v>221122</v>
      </c>
      <c r="E3721" s="17" t="s">
        <v>3794</v>
      </c>
      <c r="F3721" s="17" t="s">
        <v>554</v>
      </c>
      <c r="G3721" s="17" t="s">
        <v>4339</v>
      </c>
      <c r="H3721" s="18">
        <v>443090</v>
      </c>
      <c r="I3721" s="18">
        <v>443090</v>
      </c>
      <c r="J3721" s="18">
        <v>0</v>
      </c>
      <c r="K3721" s="18">
        <v>443090</v>
      </c>
      <c r="L3721" s="19">
        <v>443090</v>
      </c>
    </row>
    <row r="3722" spans="1:12" ht="25.5" hidden="1" x14ac:dyDescent="0.2">
      <c r="A3722" s="16" t="s">
        <v>4317</v>
      </c>
      <c r="B3722" s="17" t="s">
        <v>4318</v>
      </c>
      <c r="C3722" s="17" t="s">
        <v>3575</v>
      </c>
      <c r="D3722" s="17">
        <v>236220</v>
      </c>
      <c r="E3722" s="17" t="s">
        <v>3760</v>
      </c>
      <c r="F3722" s="17" t="s">
        <v>279</v>
      </c>
      <c r="G3722" s="17" t="s">
        <v>4340</v>
      </c>
      <c r="H3722" s="18">
        <v>407975.99</v>
      </c>
      <c r="I3722" s="18">
        <v>407975.99</v>
      </c>
      <c r="J3722" s="18">
        <v>0</v>
      </c>
      <c r="K3722" s="18">
        <v>0</v>
      </c>
      <c r="L3722" s="19">
        <v>407975.99</v>
      </c>
    </row>
    <row r="3723" spans="1:12" ht="409.5" hidden="1" x14ac:dyDescent="0.2">
      <c r="A3723" s="16" t="s">
        <v>4317</v>
      </c>
      <c r="B3723" s="17" t="s">
        <v>4318</v>
      </c>
      <c r="C3723" s="17" t="s">
        <v>3575</v>
      </c>
      <c r="D3723" s="17">
        <v>237990</v>
      </c>
      <c r="E3723" s="17" t="s">
        <v>3817</v>
      </c>
      <c r="F3723" s="17" t="s">
        <v>554</v>
      </c>
      <c r="G3723" s="17" t="s">
        <v>4341</v>
      </c>
      <c r="H3723" s="18">
        <v>328823.28333300003</v>
      </c>
      <c r="I3723" s="18">
        <v>337156.61666699999</v>
      </c>
      <c r="J3723" s="18">
        <v>0</v>
      </c>
      <c r="K3723" s="18">
        <v>149987.33333299999</v>
      </c>
      <c r="L3723" s="19">
        <v>133247.33333299999</v>
      </c>
    </row>
    <row r="3724" spans="1:12" ht="25.5" hidden="1" x14ac:dyDescent="0.2">
      <c r="A3724" s="16" t="s">
        <v>4317</v>
      </c>
      <c r="B3724" s="17" t="s">
        <v>4318</v>
      </c>
      <c r="C3724" s="17" t="s">
        <v>3575</v>
      </c>
      <c r="D3724" s="17">
        <v>541512</v>
      </c>
      <c r="E3724" s="17" t="s">
        <v>71</v>
      </c>
      <c r="F3724" s="17" t="s">
        <v>554</v>
      </c>
      <c r="G3724" s="17" t="s">
        <v>4342</v>
      </c>
      <c r="H3724" s="18">
        <v>324540.57666700002</v>
      </c>
      <c r="I3724" s="18">
        <v>324540.57666700002</v>
      </c>
      <c r="J3724" s="18">
        <v>0</v>
      </c>
      <c r="K3724" s="18">
        <v>0</v>
      </c>
      <c r="L3724" s="19">
        <v>0</v>
      </c>
    </row>
    <row r="3725" spans="1:12" ht="51" hidden="1" x14ac:dyDescent="0.2">
      <c r="A3725" s="16" t="s">
        <v>4317</v>
      </c>
      <c r="B3725" s="17" t="s">
        <v>4318</v>
      </c>
      <c r="C3725" s="17" t="s">
        <v>3575</v>
      </c>
      <c r="D3725" s="17">
        <v>237120</v>
      </c>
      <c r="E3725" s="17" t="s">
        <v>3644</v>
      </c>
      <c r="F3725" s="17" t="s">
        <v>1001</v>
      </c>
      <c r="G3725" s="17" t="s">
        <v>4343</v>
      </c>
      <c r="H3725" s="18">
        <v>287578.33333300002</v>
      </c>
      <c r="I3725" s="18">
        <v>287578.33333300002</v>
      </c>
      <c r="J3725" s="18">
        <v>0</v>
      </c>
      <c r="K3725" s="18">
        <v>0</v>
      </c>
      <c r="L3725" s="19">
        <v>0</v>
      </c>
    </row>
    <row r="3726" spans="1:12" ht="255" hidden="1" x14ac:dyDescent="0.2">
      <c r="A3726" s="16" t="s">
        <v>4317</v>
      </c>
      <c r="B3726" s="17" t="s">
        <v>4318</v>
      </c>
      <c r="C3726" s="17" t="s">
        <v>3575</v>
      </c>
      <c r="D3726" s="17">
        <v>562111</v>
      </c>
      <c r="E3726" s="17" t="s">
        <v>3783</v>
      </c>
      <c r="F3726" s="17" t="s">
        <v>554</v>
      </c>
      <c r="G3726" s="17" t="s">
        <v>4344</v>
      </c>
      <c r="H3726" s="18">
        <v>234550.336667</v>
      </c>
      <c r="I3726" s="18">
        <v>234550.336667</v>
      </c>
      <c r="J3726" s="18">
        <v>0</v>
      </c>
      <c r="K3726" s="18">
        <v>0</v>
      </c>
      <c r="L3726" s="19">
        <v>0</v>
      </c>
    </row>
    <row r="3727" spans="1:12" ht="25.5" hidden="1" x14ac:dyDescent="0.2">
      <c r="A3727" s="16" t="s">
        <v>4317</v>
      </c>
      <c r="B3727" s="17" t="s">
        <v>4318</v>
      </c>
      <c r="C3727" s="17" t="s">
        <v>3575</v>
      </c>
      <c r="D3727" s="17">
        <v>236220</v>
      </c>
      <c r="E3727" s="17" t="s">
        <v>3760</v>
      </c>
      <c r="F3727" s="17" t="s">
        <v>88</v>
      </c>
      <c r="G3727" s="17" t="s">
        <v>4345</v>
      </c>
      <c r="H3727" s="18">
        <v>231098</v>
      </c>
      <c r="I3727" s="18">
        <v>231098</v>
      </c>
      <c r="J3727" s="18">
        <v>0</v>
      </c>
      <c r="K3727" s="18">
        <v>0</v>
      </c>
      <c r="L3727" s="19">
        <v>0</v>
      </c>
    </row>
    <row r="3728" spans="1:12" ht="76.5" hidden="1" x14ac:dyDescent="0.2">
      <c r="A3728" s="16" t="s">
        <v>4317</v>
      </c>
      <c r="B3728" s="17" t="s">
        <v>4318</v>
      </c>
      <c r="C3728" s="17" t="s">
        <v>3575</v>
      </c>
      <c r="D3728" s="17">
        <v>562910</v>
      </c>
      <c r="E3728" s="17" t="s">
        <v>3674</v>
      </c>
      <c r="F3728" s="17" t="s">
        <v>4346</v>
      </c>
      <c r="G3728" s="17" t="s">
        <v>4347</v>
      </c>
      <c r="H3728" s="18">
        <v>228490.686667</v>
      </c>
      <c r="I3728" s="18">
        <v>228490.686667</v>
      </c>
      <c r="J3728" s="18">
        <v>0</v>
      </c>
      <c r="K3728" s="18">
        <v>0</v>
      </c>
      <c r="L3728" s="19">
        <v>0</v>
      </c>
    </row>
    <row r="3729" spans="1:12" ht="25.5" hidden="1" x14ac:dyDescent="0.2">
      <c r="A3729" s="16" t="s">
        <v>4317</v>
      </c>
      <c r="B3729" s="17" t="s">
        <v>4318</v>
      </c>
      <c r="C3729" s="17" t="s">
        <v>3575</v>
      </c>
      <c r="D3729" s="17">
        <v>221122</v>
      </c>
      <c r="E3729" s="17" t="s">
        <v>3794</v>
      </c>
      <c r="F3729" s="17" t="s">
        <v>409</v>
      </c>
      <c r="G3729" s="17" t="s">
        <v>4348</v>
      </c>
      <c r="H3729" s="18">
        <v>194574.91666700001</v>
      </c>
      <c r="I3729" s="18">
        <v>194574.91666700001</v>
      </c>
      <c r="J3729" s="18">
        <v>0</v>
      </c>
      <c r="K3729" s="18">
        <v>194574.91666700001</v>
      </c>
      <c r="L3729" s="19">
        <v>194574.91666700001</v>
      </c>
    </row>
    <row r="3730" spans="1:12" ht="25.5" hidden="1" x14ac:dyDescent="0.2">
      <c r="A3730" s="16" t="s">
        <v>4317</v>
      </c>
      <c r="B3730" s="17" t="s">
        <v>4318</v>
      </c>
      <c r="C3730" s="17" t="s">
        <v>3575</v>
      </c>
      <c r="D3730" s="17">
        <v>541611</v>
      </c>
      <c r="E3730" s="17" t="s">
        <v>115</v>
      </c>
      <c r="F3730" s="17" t="s">
        <v>63</v>
      </c>
      <c r="G3730" s="17" t="s">
        <v>4349</v>
      </c>
      <c r="H3730" s="18">
        <v>150036.66666700001</v>
      </c>
      <c r="I3730" s="18">
        <v>0</v>
      </c>
      <c r="J3730" s="18">
        <v>0</v>
      </c>
      <c r="K3730" s="18">
        <v>0</v>
      </c>
      <c r="L3730" s="19">
        <v>0</v>
      </c>
    </row>
    <row r="3731" spans="1:12" ht="318.75" hidden="1" x14ac:dyDescent="0.2">
      <c r="A3731" s="16" t="s">
        <v>4317</v>
      </c>
      <c r="B3731" s="17" t="s">
        <v>4318</v>
      </c>
      <c r="C3731" s="17" t="s">
        <v>3575</v>
      </c>
      <c r="D3731" s="17">
        <v>541330</v>
      </c>
      <c r="E3731" s="17" t="s">
        <v>130</v>
      </c>
      <c r="F3731" s="17" t="s">
        <v>1001</v>
      </c>
      <c r="G3731" s="17" t="s">
        <v>4350</v>
      </c>
      <c r="H3731" s="18">
        <v>108779.26</v>
      </c>
      <c r="I3731" s="18">
        <v>45950.593332999997</v>
      </c>
      <c r="J3731" s="18">
        <v>0</v>
      </c>
      <c r="K3731" s="18">
        <v>0</v>
      </c>
      <c r="L3731" s="19">
        <v>0</v>
      </c>
    </row>
    <row r="3732" spans="1:12" ht="25.5" hidden="1" x14ac:dyDescent="0.2">
      <c r="A3732" s="16" t="s">
        <v>4317</v>
      </c>
      <c r="B3732" s="17" t="s">
        <v>4318</v>
      </c>
      <c r="C3732" s="17" t="s">
        <v>3575</v>
      </c>
      <c r="D3732" s="17">
        <v>236220</v>
      </c>
      <c r="E3732" s="17" t="s">
        <v>3760</v>
      </c>
      <c r="F3732" s="17" t="s">
        <v>875</v>
      </c>
      <c r="G3732" s="17" t="s">
        <v>4351</v>
      </c>
      <c r="H3732" s="18">
        <v>107457.033333</v>
      </c>
      <c r="I3732" s="18">
        <v>107457.033333</v>
      </c>
      <c r="J3732" s="18">
        <v>0</v>
      </c>
      <c r="K3732" s="18">
        <v>0</v>
      </c>
      <c r="L3732" s="19">
        <v>107457.033333</v>
      </c>
    </row>
    <row r="3733" spans="1:12" ht="127.5" hidden="1" x14ac:dyDescent="0.2">
      <c r="A3733" s="16" t="s">
        <v>4317</v>
      </c>
      <c r="B3733" s="17" t="s">
        <v>4318</v>
      </c>
      <c r="C3733" s="17" t="s">
        <v>3575</v>
      </c>
      <c r="D3733" s="17">
        <v>115310</v>
      </c>
      <c r="E3733" s="17" t="s">
        <v>4147</v>
      </c>
      <c r="F3733" s="17" t="s">
        <v>554</v>
      </c>
      <c r="G3733" s="17" t="s">
        <v>4352</v>
      </c>
      <c r="H3733" s="18">
        <v>100657.593333</v>
      </c>
      <c r="I3733" s="18">
        <v>100657.593333</v>
      </c>
      <c r="J3733" s="18">
        <v>0</v>
      </c>
      <c r="K3733" s="18">
        <v>100657.593333</v>
      </c>
      <c r="L3733" s="19">
        <v>0</v>
      </c>
    </row>
    <row r="3734" spans="1:12" ht="255" x14ac:dyDescent="0.2">
      <c r="A3734" s="16" t="s">
        <v>4353</v>
      </c>
      <c r="B3734" s="17" t="s">
        <v>4354</v>
      </c>
      <c r="C3734" s="17" t="s">
        <v>816</v>
      </c>
      <c r="D3734" s="17">
        <v>339113</v>
      </c>
      <c r="E3734" s="17" t="s">
        <v>230</v>
      </c>
      <c r="F3734" s="17" t="s">
        <v>257</v>
      </c>
      <c r="G3734" s="17" t="s">
        <v>4355</v>
      </c>
      <c r="H3734" s="18">
        <v>252200.34</v>
      </c>
      <c r="I3734" s="18">
        <v>0</v>
      </c>
      <c r="J3734" s="18">
        <v>0</v>
      </c>
      <c r="K3734" s="18">
        <v>0</v>
      </c>
      <c r="L3734" s="19">
        <v>0</v>
      </c>
    </row>
    <row r="3735" spans="1:12" ht="409.5" x14ac:dyDescent="0.2">
      <c r="A3735" s="16" t="s">
        <v>4353</v>
      </c>
      <c r="B3735" s="17" t="s">
        <v>4354</v>
      </c>
      <c r="C3735" s="17" t="s">
        <v>816</v>
      </c>
      <c r="D3735" s="17">
        <v>444130</v>
      </c>
      <c r="E3735" s="17" t="s">
        <v>1297</v>
      </c>
      <c r="F3735" s="17" t="s">
        <v>257</v>
      </c>
      <c r="G3735" s="17" t="s">
        <v>4356</v>
      </c>
      <c r="H3735" s="18">
        <v>250486.71</v>
      </c>
      <c r="I3735" s="18">
        <v>2313.6</v>
      </c>
      <c r="J3735" s="18">
        <v>44658.043333000001</v>
      </c>
      <c r="K3735" s="18">
        <v>93873.146666999994</v>
      </c>
      <c r="L3735" s="19">
        <v>3715.9533329999999</v>
      </c>
    </row>
    <row r="3736" spans="1:12" ht="76.5" x14ac:dyDescent="0.2">
      <c r="A3736" s="16" t="s">
        <v>4353</v>
      </c>
      <c r="B3736" s="17" t="s">
        <v>4354</v>
      </c>
      <c r="C3736" s="17" t="s">
        <v>816</v>
      </c>
      <c r="D3736" s="17">
        <v>334220</v>
      </c>
      <c r="E3736" s="17" t="s">
        <v>65</v>
      </c>
      <c r="F3736" s="17" t="s">
        <v>257</v>
      </c>
      <c r="G3736" s="17" t="s">
        <v>4357</v>
      </c>
      <c r="H3736" s="18">
        <v>170140.55333299999</v>
      </c>
      <c r="I3736" s="18">
        <v>113516.836667</v>
      </c>
      <c r="J3736" s="18">
        <v>0</v>
      </c>
      <c r="K3736" s="18">
        <v>45366.666666999998</v>
      </c>
      <c r="L3736" s="19">
        <v>11257.05</v>
      </c>
    </row>
    <row r="3737" spans="1:12" ht="114.75" x14ac:dyDescent="0.2">
      <c r="A3737" s="16" t="s">
        <v>4353</v>
      </c>
      <c r="B3737" s="17" t="s">
        <v>4354</v>
      </c>
      <c r="C3737" s="17" t="s">
        <v>816</v>
      </c>
      <c r="D3737" s="17">
        <v>334513</v>
      </c>
      <c r="E3737" s="17" t="s">
        <v>446</v>
      </c>
      <c r="F3737" s="17" t="s">
        <v>257</v>
      </c>
      <c r="G3737" s="17" t="s">
        <v>4358</v>
      </c>
      <c r="H3737" s="18">
        <v>147644.66</v>
      </c>
      <c r="I3737" s="18">
        <v>0</v>
      </c>
      <c r="J3737" s="18">
        <v>0</v>
      </c>
      <c r="K3737" s="18">
        <v>0</v>
      </c>
      <c r="L3737" s="19">
        <v>0</v>
      </c>
    </row>
    <row r="3738" spans="1:12" ht="409.5" hidden="1" x14ac:dyDescent="0.2">
      <c r="A3738" s="16" t="s">
        <v>4359</v>
      </c>
      <c r="B3738" s="17" t="s">
        <v>4360</v>
      </c>
      <c r="C3738" s="17" t="s">
        <v>995</v>
      </c>
      <c r="D3738" s="17">
        <v>336611</v>
      </c>
      <c r="E3738" s="17" t="s">
        <v>441</v>
      </c>
      <c r="F3738" s="17" t="s">
        <v>554</v>
      </c>
      <c r="G3738" s="17" t="s">
        <v>4361</v>
      </c>
      <c r="H3738" s="18">
        <v>99052736.456667006</v>
      </c>
      <c r="I3738" s="18">
        <v>2103413.54</v>
      </c>
      <c r="J3738" s="18">
        <v>60796.666666999998</v>
      </c>
      <c r="K3738" s="18">
        <v>1019921.546667</v>
      </c>
      <c r="L3738" s="19">
        <v>0</v>
      </c>
    </row>
    <row r="3739" spans="1:12" ht="318.75" hidden="1" x14ac:dyDescent="0.2">
      <c r="A3739" s="16" t="s">
        <v>4359</v>
      </c>
      <c r="B3739" s="17" t="s">
        <v>4360</v>
      </c>
      <c r="C3739" s="17" t="s">
        <v>995</v>
      </c>
      <c r="D3739" s="17">
        <v>336611</v>
      </c>
      <c r="E3739" s="17" t="s">
        <v>441</v>
      </c>
      <c r="F3739" s="17" t="s">
        <v>1001</v>
      </c>
      <c r="G3739" s="17" t="s">
        <v>4362</v>
      </c>
      <c r="H3739" s="18">
        <v>7780015.9199999999</v>
      </c>
      <c r="I3739" s="18">
        <v>0</v>
      </c>
      <c r="J3739" s="18">
        <v>0</v>
      </c>
      <c r="K3739" s="18">
        <v>0</v>
      </c>
      <c r="L3739" s="19">
        <v>1533367.516667</v>
      </c>
    </row>
    <row r="3740" spans="1:12" ht="76.5" hidden="1" x14ac:dyDescent="0.2">
      <c r="A3740" s="16" t="s">
        <v>4359</v>
      </c>
      <c r="B3740" s="17" t="s">
        <v>4360</v>
      </c>
      <c r="C3740" s="17" t="s">
        <v>995</v>
      </c>
      <c r="D3740" s="17">
        <v>488320</v>
      </c>
      <c r="E3740" s="17" t="s">
        <v>4363</v>
      </c>
      <c r="F3740" s="17" t="s">
        <v>554</v>
      </c>
      <c r="G3740" s="17" t="s">
        <v>4364</v>
      </c>
      <c r="H3740" s="18">
        <v>1589624.1</v>
      </c>
      <c r="I3740" s="18">
        <v>1314195.1666669999</v>
      </c>
      <c r="J3740" s="18">
        <v>1314195.1666669999</v>
      </c>
      <c r="K3740" s="18">
        <v>262798.26666700002</v>
      </c>
      <c r="L3740" s="19">
        <v>0</v>
      </c>
    </row>
    <row r="3741" spans="1:12" hidden="1" x14ac:dyDescent="0.2">
      <c r="A3741" s="16" t="s">
        <v>4359</v>
      </c>
      <c r="B3741" s="17" t="s">
        <v>4360</v>
      </c>
      <c r="C3741" s="17" t="s">
        <v>995</v>
      </c>
      <c r="D3741" s="17">
        <v>721110</v>
      </c>
      <c r="E3741" s="17" t="s">
        <v>2607</v>
      </c>
      <c r="F3741" s="17" t="s">
        <v>66</v>
      </c>
      <c r="G3741" s="17" t="s">
        <v>4365</v>
      </c>
      <c r="H3741" s="18">
        <v>1262380.4233329999</v>
      </c>
      <c r="I3741" s="18">
        <v>1262380.4233329999</v>
      </c>
      <c r="J3741" s="18">
        <v>0</v>
      </c>
      <c r="K3741" s="18">
        <v>0</v>
      </c>
      <c r="L3741" s="19">
        <v>0</v>
      </c>
    </row>
    <row r="3742" spans="1:12" ht="395.25" hidden="1" x14ac:dyDescent="0.2">
      <c r="A3742" s="16" t="s">
        <v>4359</v>
      </c>
      <c r="B3742" s="17" t="s">
        <v>4360</v>
      </c>
      <c r="C3742" s="17" t="s">
        <v>995</v>
      </c>
      <c r="D3742" s="17">
        <v>532490</v>
      </c>
      <c r="E3742" s="17" t="s">
        <v>508</v>
      </c>
      <c r="F3742" s="17" t="s">
        <v>554</v>
      </c>
      <c r="G3742" s="17" t="s">
        <v>4366</v>
      </c>
      <c r="H3742" s="18">
        <v>826466.22333299997</v>
      </c>
      <c r="I3742" s="18">
        <v>619599.33666699997</v>
      </c>
      <c r="J3742" s="18">
        <v>27266.886666999999</v>
      </c>
      <c r="K3742" s="18">
        <v>613432.67000000004</v>
      </c>
      <c r="L3742" s="19">
        <v>35617.556666999997</v>
      </c>
    </row>
    <row r="3743" spans="1:12" ht="25.5" hidden="1" x14ac:dyDescent="0.2">
      <c r="A3743" s="16" t="s">
        <v>4359</v>
      </c>
      <c r="B3743" s="17" t="s">
        <v>4360</v>
      </c>
      <c r="C3743" s="17" t="s">
        <v>995</v>
      </c>
      <c r="D3743" s="17">
        <v>488510</v>
      </c>
      <c r="E3743" s="17" t="s">
        <v>4367</v>
      </c>
      <c r="F3743" s="17" t="s">
        <v>554</v>
      </c>
      <c r="G3743" s="17" t="s">
        <v>4368</v>
      </c>
      <c r="H3743" s="18">
        <v>609133.33333299996</v>
      </c>
      <c r="I3743" s="18">
        <v>609133.33333299996</v>
      </c>
      <c r="J3743" s="18">
        <v>0</v>
      </c>
      <c r="K3743" s="18">
        <v>609133.33333299996</v>
      </c>
      <c r="L3743" s="19">
        <v>0</v>
      </c>
    </row>
    <row r="3744" spans="1:12" ht="306" hidden="1" x14ac:dyDescent="0.2">
      <c r="A3744" s="16" t="s">
        <v>4359</v>
      </c>
      <c r="B3744" s="17" t="s">
        <v>4360</v>
      </c>
      <c r="C3744" s="17" t="s">
        <v>995</v>
      </c>
      <c r="D3744" s="17">
        <v>335312</v>
      </c>
      <c r="E3744" s="17" t="s">
        <v>1329</v>
      </c>
      <c r="F3744" s="17" t="s">
        <v>554</v>
      </c>
      <c r="G3744" s="17" t="s">
        <v>4369</v>
      </c>
      <c r="H3744" s="18">
        <v>589468.16666700004</v>
      </c>
      <c r="I3744" s="18">
        <v>0</v>
      </c>
      <c r="J3744" s="18">
        <v>0</v>
      </c>
      <c r="K3744" s="18">
        <v>0</v>
      </c>
      <c r="L3744" s="19">
        <v>0</v>
      </c>
    </row>
    <row r="3745" spans="1:12" hidden="1" x14ac:dyDescent="0.2">
      <c r="A3745" s="16" t="s">
        <v>4359</v>
      </c>
      <c r="B3745" s="17" t="s">
        <v>4360</v>
      </c>
      <c r="C3745" s="17" t="s">
        <v>995</v>
      </c>
      <c r="D3745" s="17">
        <v>483211</v>
      </c>
      <c r="E3745" s="17" t="s">
        <v>4048</v>
      </c>
      <c r="F3745" s="17" t="s">
        <v>1001</v>
      </c>
      <c r="G3745" s="17" t="s">
        <v>4370</v>
      </c>
      <c r="H3745" s="18">
        <v>322026.66666699998</v>
      </c>
      <c r="I3745" s="18">
        <v>0</v>
      </c>
      <c r="J3745" s="18">
        <v>322026.66666699998</v>
      </c>
      <c r="K3745" s="18">
        <v>0</v>
      </c>
      <c r="L3745" s="19">
        <v>0</v>
      </c>
    </row>
    <row r="3746" spans="1:12" ht="38.25" hidden="1" x14ac:dyDescent="0.2">
      <c r="A3746" s="16" t="s">
        <v>4359</v>
      </c>
      <c r="B3746" s="17" t="s">
        <v>4360</v>
      </c>
      <c r="C3746" s="17" t="s">
        <v>995</v>
      </c>
      <c r="D3746" s="17">
        <v>541330</v>
      </c>
      <c r="E3746" s="17" t="s">
        <v>130</v>
      </c>
      <c r="F3746" s="17" t="s">
        <v>72</v>
      </c>
      <c r="G3746" s="17" t="s">
        <v>4371</v>
      </c>
      <c r="H3746" s="18">
        <v>282229.28000000003</v>
      </c>
      <c r="I3746" s="18">
        <v>0</v>
      </c>
      <c r="J3746" s="18">
        <v>282229.28000000003</v>
      </c>
      <c r="K3746" s="18">
        <v>0</v>
      </c>
      <c r="L3746" s="19">
        <v>282229.28000000003</v>
      </c>
    </row>
    <row r="3747" spans="1:12" ht="153" hidden="1" x14ac:dyDescent="0.2">
      <c r="A3747" s="16" t="s">
        <v>4359</v>
      </c>
      <c r="B3747" s="17" t="s">
        <v>4360</v>
      </c>
      <c r="C3747" s="17" t="s">
        <v>995</v>
      </c>
      <c r="D3747" s="17">
        <v>332999</v>
      </c>
      <c r="E3747" s="17" t="s">
        <v>34</v>
      </c>
      <c r="F3747" s="17" t="s">
        <v>554</v>
      </c>
      <c r="G3747" s="17" t="s">
        <v>4372</v>
      </c>
      <c r="H3747" s="18">
        <v>271144.75666700001</v>
      </c>
      <c r="I3747" s="18">
        <v>264005.5</v>
      </c>
      <c r="J3747" s="18">
        <v>760</v>
      </c>
      <c r="K3747" s="18">
        <v>0</v>
      </c>
      <c r="L3747" s="19">
        <v>0</v>
      </c>
    </row>
    <row r="3748" spans="1:12" ht="409.5" hidden="1" x14ac:dyDescent="0.2">
      <c r="A3748" s="16" t="s">
        <v>4359</v>
      </c>
      <c r="B3748" s="17" t="s">
        <v>4360</v>
      </c>
      <c r="C3748" s="17" t="s">
        <v>995</v>
      </c>
      <c r="D3748" s="17">
        <v>332919</v>
      </c>
      <c r="E3748" s="17" t="s">
        <v>1313</v>
      </c>
      <c r="F3748" s="17" t="s">
        <v>554</v>
      </c>
      <c r="G3748" s="17" t="s">
        <v>4373</v>
      </c>
      <c r="H3748" s="18">
        <v>257948.43</v>
      </c>
      <c r="I3748" s="18">
        <v>4636.6633330000004</v>
      </c>
      <c r="J3748" s="18">
        <v>18313.333332999999</v>
      </c>
      <c r="K3748" s="18">
        <v>17904.263332999999</v>
      </c>
      <c r="L3748" s="19">
        <v>0</v>
      </c>
    </row>
    <row r="3749" spans="1:12" ht="38.25" hidden="1" x14ac:dyDescent="0.2">
      <c r="A3749" s="16" t="s">
        <v>4359</v>
      </c>
      <c r="B3749" s="17" t="s">
        <v>4360</v>
      </c>
      <c r="C3749" s="17" t="s">
        <v>995</v>
      </c>
      <c r="D3749" s="17">
        <v>333923</v>
      </c>
      <c r="E3749" s="17" t="s">
        <v>1103</v>
      </c>
      <c r="F3749" s="17" t="s">
        <v>554</v>
      </c>
      <c r="G3749" s="17" t="s">
        <v>4374</v>
      </c>
      <c r="H3749" s="18">
        <v>233069.66666700001</v>
      </c>
      <c r="I3749" s="18">
        <v>0</v>
      </c>
      <c r="J3749" s="18">
        <v>0</v>
      </c>
      <c r="K3749" s="18">
        <v>0</v>
      </c>
      <c r="L3749" s="19">
        <v>0</v>
      </c>
    </row>
    <row r="3750" spans="1:12" hidden="1" x14ac:dyDescent="0.2">
      <c r="A3750" s="16" t="s">
        <v>4359</v>
      </c>
      <c r="B3750" s="17" t="s">
        <v>4360</v>
      </c>
      <c r="C3750" s="17" t="s">
        <v>995</v>
      </c>
      <c r="D3750" s="17">
        <v>483211</v>
      </c>
      <c r="E3750" s="17" t="s">
        <v>4048</v>
      </c>
      <c r="F3750" s="17" t="s">
        <v>554</v>
      </c>
      <c r="G3750" s="17" t="s">
        <v>4375</v>
      </c>
      <c r="H3750" s="18">
        <v>221898.33333299999</v>
      </c>
      <c r="I3750" s="18">
        <v>0</v>
      </c>
      <c r="J3750" s="18">
        <v>221898.33333299999</v>
      </c>
      <c r="K3750" s="18">
        <v>0</v>
      </c>
      <c r="L3750" s="19">
        <v>0</v>
      </c>
    </row>
    <row r="3751" spans="1:12" hidden="1" x14ac:dyDescent="0.2">
      <c r="A3751" s="16" t="s">
        <v>4359</v>
      </c>
      <c r="B3751" s="17" t="s">
        <v>4360</v>
      </c>
      <c r="C3751" s="17" t="s">
        <v>995</v>
      </c>
      <c r="D3751" s="17">
        <v>332313</v>
      </c>
      <c r="E3751" s="17" t="s">
        <v>4376</v>
      </c>
      <c r="F3751" s="17" t="s">
        <v>105</v>
      </c>
      <c r="G3751" s="17" t="s">
        <v>4377</v>
      </c>
      <c r="H3751" s="18">
        <v>181570.83333299999</v>
      </c>
      <c r="I3751" s="18">
        <v>181570.83333299999</v>
      </c>
      <c r="J3751" s="18">
        <v>0</v>
      </c>
      <c r="K3751" s="18">
        <v>0</v>
      </c>
      <c r="L3751" s="19">
        <v>0</v>
      </c>
    </row>
    <row r="3752" spans="1:12" ht="408" hidden="1" x14ac:dyDescent="0.2">
      <c r="A3752" s="16" t="s">
        <v>4359</v>
      </c>
      <c r="B3752" s="17" t="s">
        <v>4360</v>
      </c>
      <c r="C3752" s="17" t="s">
        <v>995</v>
      </c>
      <c r="D3752" s="17">
        <v>811310</v>
      </c>
      <c r="E3752" s="17" t="s">
        <v>32</v>
      </c>
      <c r="F3752" s="17" t="s">
        <v>554</v>
      </c>
      <c r="G3752" s="17" t="s">
        <v>4378</v>
      </c>
      <c r="H3752" s="18">
        <v>149015.34666700001</v>
      </c>
      <c r="I3752" s="18">
        <v>21757.72</v>
      </c>
      <c r="J3752" s="18">
        <v>0</v>
      </c>
      <c r="K3752" s="18">
        <v>9399</v>
      </c>
      <c r="L3752" s="19">
        <v>0</v>
      </c>
    </row>
    <row r="3753" spans="1:12" ht="63.75" hidden="1" x14ac:dyDescent="0.2">
      <c r="A3753" s="16" t="s">
        <v>4359</v>
      </c>
      <c r="B3753" s="17" t="s">
        <v>4360</v>
      </c>
      <c r="C3753" s="17" t="s">
        <v>995</v>
      </c>
      <c r="D3753" s="17">
        <v>332313</v>
      </c>
      <c r="E3753" s="17" t="s">
        <v>4376</v>
      </c>
      <c r="F3753" s="17" t="s">
        <v>554</v>
      </c>
      <c r="G3753" s="17" t="s">
        <v>4379</v>
      </c>
      <c r="H3753" s="18">
        <v>120604</v>
      </c>
      <c r="I3753" s="18">
        <v>90416.666666999998</v>
      </c>
      <c r="J3753" s="18">
        <v>0</v>
      </c>
      <c r="K3753" s="18">
        <v>0</v>
      </c>
      <c r="L3753" s="19">
        <v>0</v>
      </c>
    </row>
    <row r="3754" spans="1:12" ht="25.5" hidden="1" x14ac:dyDescent="0.2">
      <c r="A3754" s="16" t="s">
        <v>4359</v>
      </c>
      <c r="B3754" s="17" t="s">
        <v>4360</v>
      </c>
      <c r="C3754" s="17" t="s">
        <v>995</v>
      </c>
      <c r="D3754" s="17">
        <v>313310</v>
      </c>
      <c r="E3754" s="17" t="s">
        <v>4380</v>
      </c>
      <c r="F3754" s="17" t="s">
        <v>358</v>
      </c>
      <c r="G3754" s="17" t="s">
        <v>4381</v>
      </c>
      <c r="H3754" s="18">
        <v>117576</v>
      </c>
      <c r="I3754" s="18">
        <v>0</v>
      </c>
      <c r="J3754" s="18">
        <v>0</v>
      </c>
      <c r="K3754" s="18">
        <v>0</v>
      </c>
      <c r="L3754" s="19">
        <v>0</v>
      </c>
    </row>
    <row r="3755" spans="1:12" ht="229.5" hidden="1" x14ac:dyDescent="0.2">
      <c r="A3755" s="16" t="s">
        <v>4359</v>
      </c>
      <c r="B3755" s="17" t="s">
        <v>4360</v>
      </c>
      <c r="C3755" s="17" t="s">
        <v>995</v>
      </c>
      <c r="D3755" s="17">
        <v>541330</v>
      </c>
      <c r="E3755" s="17" t="s">
        <v>130</v>
      </c>
      <c r="F3755" s="17" t="s">
        <v>554</v>
      </c>
      <c r="G3755" s="17" t="s">
        <v>4382</v>
      </c>
      <c r="H3755" s="18">
        <v>116069.05</v>
      </c>
      <c r="I3755" s="18">
        <v>66833.679999999993</v>
      </c>
      <c r="J3755" s="18">
        <v>0</v>
      </c>
      <c r="K3755" s="18">
        <v>0</v>
      </c>
      <c r="L3755" s="19">
        <v>0</v>
      </c>
    </row>
    <row r="3756" spans="1:12" ht="51" hidden="1" x14ac:dyDescent="0.2">
      <c r="A3756" s="16" t="s">
        <v>4359</v>
      </c>
      <c r="B3756" s="17" t="s">
        <v>4360</v>
      </c>
      <c r="C3756" s="17" t="s">
        <v>995</v>
      </c>
      <c r="D3756" s="17">
        <v>611430</v>
      </c>
      <c r="E3756" s="17" t="s">
        <v>36</v>
      </c>
      <c r="F3756" s="17" t="s">
        <v>554</v>
      </c>
      <c r="G3756" s="17" t="s">
        <v>4383</v>
      </c>
      <c r="H3756" s="18">
        <v>108582.15333299999</v>
      </c>
      <c r="I3756" s="18">
        <v>0</v>
      </c>
      <c r="J3756" s="18">
        <v>0</v>
      </c>
      <c r="K3756" s="18">
        <v>80848.820000000007</v>
      </c>
      <c r="L3756" s="19">
        <v>0</v>
      </c>
    </row>
    <row r="3757" spans="1:12" ht="140.25" x14ac:dyDescent="0.2">
      <c r="A3757" s="16" t="s">
        <v>4384</v>
      </c>
      <c r="B3757" s="17" t="s">
        <v>4385</v>
      </c>
      <c r="C3757" s="17" t="s">
        <v>816</v>
      </c>
      <c r="D3757" s="17">
        <v>334118</v>
      </c>
      <c r="E3757" s="17" t="s">
        <v>753</v>
      </c>
      <c r="F3757" s="17" t="s">
        <v>785</v>
      </c>
      <c r="G3757" s="17" t="s">
        <v>4386</v>
      </c>
      <c r="H3757" s="18">
        <v>192336.15333299999</v>
      </c>
      <c r="I3757" s="18">
        <v>17762.466667000001</v>
      </c>
      <c r="J3757" s="18">
        <v>0</v>
      </c>
      <c r="K3757" s="18">
        <v>119877.826667</v>
      </c>
      <c r="L3757" s="19">
        <v>0</v>
      </c>
    </row>
    <row r="3758" spans="1:12" ht="63.75" x14ac:dyDescent="0.2">
      <c r="A3758" s="16" t="s">
        <v>4387</v>
      </c>
      <c r="B3758" s="17" t="s">
        <v>4388</v>
      </c>
      <c r="C3758" s="17" t="s">
        <v>816</v>
      </c>
      <c r="D3758" s="17">
        <v>334513</v>
      </c>
      <c r="E3758" s="17" t="s">
        <v>446</v>
      </c>
      <c r="F3758" s="17" t="s">
        <v>96</v>
      </c>
      <c r="G3758" s="17" t="s">
        <v>4389</v>
      </c>
      <c r="H3758" s="18">
        <v>201115.67333300001</v>
      </c>
      <c r="I3758" s="18">
        <v>0</v>
      </c>
      <c r="J3758" s="18">
        <v>0</v>
      </c>
      <c r="K3758" s="18">
        <v>0</v>
      </c>
      <c r="L3758" s="19">
        <v>0</v>
      </c>
    </row>
    <row r="3759" spans="1:12" ht="318.75" x14ac:dyDescent="0.2">
      <c r="A3759" s="16" t="s">
        <v>4390</v>
      </c>
      <c r="B3759" s="17" t="s">
        <v>4391</v>
      </c>
      <c r="C3759" s="17" t="s">
        <v>816</v>
      </c>
      <c r="D3759" s="17">
        <v>334111</v>
      </c>
      <c r="E3759" s="17" t="s">
        <v>265</v>
      </c>
      <c r="F3759" s="17" t="s">
        <v>128</v>
      </c>
      <c r="G3759" s="17" t="s">
        <v>4392</v>
      </c>
      <c r="H3759" s="18">
        <v>1088979.1166670001</v>
      </c>
      <c r="I3759" s="18">
        <v>15859.726667000001</v>
      </c>
      <c r="J3759" s="18">
        <v>0</v>
      </c>
      <c r="K3759" s="18">
        <v>92121.753333000001</v>
      </c>
      <c r="L3759" s="19">
        <v>0</v>
      </c>
    </row>
    <row r="3760" spans="1:12" ht="153" x14ac:dyDescent="0.2">
      <c r="A3760" s="16" t="s">
        <v>4390</v>
      </c>
      <c r="B3760" s="17" t="s">
        <v>4391</v>
      </c>
      <c r="C3760" s="17" t="s">
        <v>816</v>
      </c>
      <c r="D3760" s="17">
        <v>334111</v>
      </c>
      <c r="E3760" s="17" t="s">
        <v>265</v>
      </c>
      <c r="F3760" s="17" t="s">
        <v>63</v>
      </c>
      <c r="G3760" s="17" t="s">
        <v>4393</v>
      </c>
      <c r="H3760" s="18">
        <v>840669.14</v>
      </c>
      <c r="I3760" s="18">
        <v>-707.16666699999996</v>
      </c>
      <c r="J3760" s="18">
        <v>0</v>
      </c>
      <c r="K3760" s="18">
        <v>0</v>
      </c>
      <c r="L3760" s="19">
        <v>0</v>
      </c>
    </row>
    <row r="3761" spans="1:12" ht="63.75" x14ac:dyDescent="0.2">
      <c r="A3761" s="16" t="s">
        <v>4390</v>
      </c>
      <c r="B3761" s="17" t="s">
        <v>4391</v>
      </c>
      <c r="C3761" s="17" t="s">
        <v>816</v>
      </c>
      <c r="D3761" s="17">
        <v>334111</v>
      </c>
      <c r="E3761" s="17" t="s">
        <v>265</v>
      </c>
      <c r="F3761" s="17" t="s">
        <v>72</v>
      </c>
      <c r="G3761" s="17" t="s">
        <v>4394</v>
      </c>
      <c r="H3761" s="18">
        <v>647366.33333299996</v>
      </c>
      <c r="I3761" s="18">
        <v>0</v>
      </c>
      <c r="J3761" s="18">
        <v>0</v>
      </c>
      <c r="K3761" s="18">
        <v>0</v>
      </c>
      <c r="L3761" s="19">
        <v>0</v>
      </c>
    </row>
    <row r="3762" spans="1:12" ht="369.75" x14ac:dyDescent="0.2">
      <c r="A3762" s="16" t="s">
        <v>4390</v>
      </c>
      <c r="B3762" s="17" t="s">
        <v>4391</v>
      </c>
      <c r="C3762" s="17" t="s">
        <v>816</v>
      </c>
      <c r="D3762" s="17">
        <v>541519</v>
      </c>
      <c r="E3762" s="17" t="s">
        <v>120</v>
      </c>
      <c r="F3762" s="17" t="s">
        <v>63</v>
      </c>
      <c r="G3762" s="17" t="s">
        <v>4395</v>
      </c>
      <c r="H3762" s="18">
        <v>551598.19666699995</v>
      </c>
      <c r="I3762" s="18">
        <v>0</v>
      </c>
      <c r="J3762" s="18">
        <v>41061.11</v>
      </c>
      <c r="K3762" s="18">
        <v>465918.6</v>
      </c>
      <c r="L3762" s="19">
        <v>0</v>
      </c>
    </row>
    <row r="3763" spans="1:12" ht="280.5" x14ac:dyDescent="0.2">
      <c r="A3763" s="16" t="s">
        <v>4390</v>
      </c>
      <c r="B3763" s="17" t="s">
        <v>4391</v>
      </c>
      <c r="C3763" s="17" t="s">
        <v>816</v>
      </c>
      <c r="D3763" s="17">
        <v>541519</v>
      </c>
      <c r="E3763" s="17" t="s">
        <v>120</v>
      </c>
      <c r="F3763" s="17" t="s">
        <v>128</v>
      </c>
      <c r="G3763" s="17" t="s">
        <v>4396</v>
      </c>
      <c r="H3763" s="18">
        <v>247452.656667</v>
      </c>
      <c r="I3763" s="18">
        <v>0</v>
      </c>
      <c r="J3763" s="18">
        <v>11360.566666999999</v>
      </c>
      <c r="K3763" s="18">
        <v>176628.973333</v>
      </c>
      <c r="L3763" s="19">
        <v>24360.566666999999</v>
      </c>
    </row>
    <row r="3764" spans="1:12" ht="51" x14ac:dyDescent="0.2">
      <c r="A3764" s="16" t="s">
        <v>4390</v>
      </c>
      <c r="B3764" s="17" t="s">
        <v>4391</v>
      </c>
      <c r="C3764" s="17" t="s">
        <v>816</v>
      </c>
      <c r="D3764" s="17">
        <v>541519</v>
      </c>
      <c r="E3764" s="17" t="s">
        <v>120</v>
      </c>
      <c r="F3764" s="17" t="s">
        <v>103</v>
      </c>
      <c r="G3764" s="17" t="s">
        <v>4397</v>
      </c>
      <c r="H3764" s="18">
        <v>158003.04</v>
      </c>
      <c r="I3764" s="18">
        <v>0</v>
      </c>
      <c r="J3764" s="18">
        <v>0</v>
      </c>
      <c r="K3764" s="18">
        <v>158003.04</v>
      </c>
      <c r="L3764" s="19">
        <v>0</v>
      </c>
    </row>
    <row r="3765" spans="1:12" x14ac:dyDescent="0.2">
      <c r="A3765" s="16" t="s">
        <v>4390</v>
      </c>
      <c r="B3765" s="17" t="s">
        <v>4391</v>
      </c>
      <c r="C3765" s="17" t="s">
        <v>816</v>
      </c>
      <c r="D3765" s="17">
        <v>334111</v>
      </c>
      <c r="E3765" s="17" t="s">
        <v>265</v>
      </c>
      <c r="F3765" s="17" t="s">
        <v>579</v>
      </c>
      <c r="G3765" s="17" t="s">
        <v>4398</v>
      </c>
      <c r="H3765" s="18">
        <v>107465.763333</v>
      </c>
      <c r="I3765" s="18">
        <v>0</v>
      </c>
      <c r="J3765" s="18">
        <v>0</v>
      </c>
      <c r="K3765" s="18">
        <v>107465.763333</v>
      </c>
      <c r="L3765" s="19">
        <v>0</v>
      </c>
    </row>
    <row r="3766" spans="1:12" ht="409.5" hidden="1" x14ac:dyDescent="0.2">
      <c r="A3766" s="16" t="s">
        <v>4399</v>
      </c>
      <c r="B3766" s="17" t="s">
        <v>4400</v>
      </c>
      <c r="C3766" s="17" t="s">
        <v>995</v>
      </c>
      <c r="D3766" s="17">
        <v>336611</v>
      </c>
      <c r="E3766" s="17" t="s">
        <v>441</v>
      </c>
      <c r="F3766" s="17" t="s">
        <v>96</v>
      </c>
      <c r="G3766" s="17" t="s">
        <v>4401</v>
      </c>
      <c r="H3766" s="18">
        <v>202117341.34999999</v>
      </c>
      <c r="I3766" s="18">
        <v>25752402.596666999</v>
      </c>
      <c r="J3766" s="18">
        <v>6124263.7166670002</v>
      </c>
      <c r="K3766" s="18">
        <v>1180315.5766670001</v>
      </c>
      <c r="L3766" s="19">
        <v>4336246.72</v>
      </c>
    </row>
    <row r="3767" spans="1:12" ht="255" hidden="1" x14ac:dyDescent="0.2">
      <c r="A3767" s="16" t="s">
        <v>4399</v>
      </c>
      <c r="B3767" s="17" t="s">
        <v>4400</v>
      </c>
      <c r="C3767" s="17" t="s">
        <v>995</v>
      </c>
      <c r="D3767" s="17">
        <v>541330</v>
      </c>
      <c r="E3767" s="17" t="s">
        <v>130</v>
      </c>
      <c r="F3767" s="17" t="s">
        <v>96</v>
      </c>
      <c r="G3767" s="17" t="s">
        <v>4402</v>
      </c>
      <c r="H3767" s="18">
        <v>21802450.600000001</v>
      </c>
      <c r="I3767" s="18">
        <v>15169402.26</v>
      </c>
      <c r="J3767" s="18">
        <v>21794862.793333001</v>
      </c>
      <c r="K3767" s="18">
        <v>0</v>
      </c>
      <c r="L3767" s="19">
        <v>0</v>
      </c>
    </row>
    <row r="3768" spans="1:12" ht="409.5" hidden="1" x14ac:dyDescent="0.2">
      <c r="A3768" s="16" t="s">
        <v>4399</v>
      </c>
      <c r="B3768" s="17" t="s">
        <v>4400</v>
      </c>
      <c r="C3768" s="17" t="s">
        <v>995</v>
      </c>
      <c r="D3768" s="17">
        <v>336611</v>
      </c>
      <c r="E3768" s="17" t="s">
        <v>441</v>
      </c>
      <c r="F3768" s="17" t="s">
        <v>148</v>
      </c>
      <c r="G3768" s="17" t="s">
        <v>4403</v>
      </c>
      <c r="H3768" s="18">
        <v>14130346.276667001</v>
      </c>
      <c r="I3768" s="18">
        <v>0</v>
      </c>
      <c r="J3768" s="18">
        <v>0</v>
      </c>
      <c r="K3768" s="18">
        <v>0</v>
      </c>
      <c r="L3768" s="19">
        <v>0</v>
      </c>
    </row>
    <row r="3769" spans="1:12" ht="357" hidden="1" x14ac:dyDescent="0.2">
      <c r="A3769" s="16" t="s">
        <v>4399</v>
      </c>
      <c r="B3769" s="17" t="s">
        <v>4400</v>
      </c>
      <c r="C3769" s="17" t="s">
        <v>995</v>
      </c>
      <c r="D3769" s="17">
        <v>336611</v>
      </c>
      <c r="E3769" s="17" t="s">
        <v>441</v>
      </c>
      <c r="F3769" s="17" t="s">
        <v>257</v>
      </c>
      <c r="G3769" s="17" t="s">
        <v>4404</v>
      </c>
      <c r="H3769" s="18">
        <v>1780143.246667</v>
      </c>
      <c r="I3769" s="18">
        <v>0</v>
      </c>
      <c r="J3769" s="18">
        <v>0</v>
      </c>
      <c r="K3769" s="18">
        <v>0</v>
      </c>
      <c r="L3769" s="19">
        <v>0</v>
      </c>
    </row>
    <row r="3770" spans="1:12" ht="395.25" hidden="1" x14ac:dyDescent="0.2">
      <c r="A3770" s="16" t="s">
        <v>4399</v>
      </c>
      <c r="B3770" s="17" t="s">
        <v>4400</v>
      </c>
      <c r="C3770" s="17" t="s">
        <v>995</v>
      </c>
      <c r="D3770" s="17">
        <v>332322</v>
      </c>
      <c r="E3770" s="17" t="s">
        <v>1775</v>
      </c>
      <c r="F3770" s="17" t="s">
        <v>66</v>
      </c>
      <c r="G3770" s="17" t="s">
        <v>4405</v>
      </c>
      <c r="H3770" s="18">
        <v>1779089.3333330001</v>
      </c>
      <c r="I3770" s="18">
        <v>0</v>
      </c>
      <c r="J3770" s="18">
        <v>0</v>
      </c>
      <c r="K3770" s="18">
        <v>0</v>
      </c>
      <c r="L3770" s="19">
        <v>0</v>
      </c>
    </row>
    <row r="3771" spans="1:12" ht="89.25" hidden="1" x14ac:dyDescent="0.2">
      <c r="A3771" s="16" t="s">
        <v>4399</v>
      </c>
      <c r="B3771" s="17" t="s">
        <v>4400</v>
      </c>
      <c r="C3771" s="17" t="s">
        <v>995</v>
      </c>
      <c r="D3771" s="17">
        <v>561210</v>
      </c>
      <c r="E3771" s="17" t="s">
        <v>17</v>
      </c>
      <c r="F3771" s="17" t="s">
        <v>96</v>
      </c>
      <c r="G3771" s="17" t="s">
        <v>4406</v>
      </c>
      <c r="H3771" s="18">
        <v>1543869.0566670001</v>
      </c>
      <c r="I3771" s="18">
        <v>1543869.0566670001</v>
      </c>
      <c r="J3771" s="18">
        <v>1152369.0566670001</v>
      </c>
      <c r="K3771" s="18">
        <v>0</v>
      </c>
      <c r="L3771" s="19">
        <v>0</v>
      </c>
    </row>
    <row r="3772" spans="1:12" ht="331.5" hidden="1" x14ac:dyDescent="0.2">
      <c r="A3772" s="16" t="s">
        <v>4399</v>
      </c>
      <c r="B3772" s="17" t="s">
        <v>4400</v>
      </c>
      <c r="C3772" s="17" t="s">
        <v>995</v>
      </c>
      <c r="D3772" s="17">
        <v>332322</v>
      </c>
      <c r="E3772" s="17" t="s">
        <v>1775</v>
      </c>
      <c r="F3772" s="17" t="s">
        <v>554</v>
      </c>
      <c r="G3772" s="17" t="s">
        <v>4407</v>
      </c>
      <c r="H3772" s="18">
        <v>1343251.966667</v>
      </c>
      <c r="I3772" s="18">
        <v>0</v>
      </c>
      <c r="J3772" s="18">
        <v>0</v>
      </c>
      <c r="K3772" s="18">
        <v>0</v>
      </c>
      <c r="L3772" s="19">
        <v>0</v>
      </c>
    </row>
    <row r="3773" spans="1:12" ht="38.25" hidden="1" x14ac:dyDescent="0.2">
      <c r="A3773" s="16" t="s">
        <v>4399</v>
      </c>
      <c r="B3773" s="17" t="s">
        <v>4400</v>
      </c>
      <c r="C3773" s="17" t="s">
        <v>995</v>
      </c>
      <c r="D3773" s="17">
        <v>331210</v>
      </c>
      <c r="E3773" s="17" t="s">
        <v>3608</v>
      </c>
      <c r="F3773" s="17" t="s">
        <v>96</v>
      </c>
      <c r="G3773" s="17" t="s">
        <v>4408</v>
      </c>
      <c r="H3773" s="18">
        <v>763217.33333299996</v>
      </c>
      <c r="I3773" s="18">
        <v>0</v>
      </c>
      <c r="J3773" s="18">
        <v>0</v>
      </c>
      <c r="K3773" s="18">
        <v>0</v>
      </c>
      <c r="L3773" s="19">
        <v>0</v>
      </c>
    </row>
    <row r="3774" spans="1:12" ht="216.75" hidden="1" x14ac:dyDescent="0.2">
      <c r="A3774" s="16" t="s">
        <v>4399</v>
      </c>
      <c r="B3774" s="17" t="s">
        <v>4400</v>
      </c>
      <c r="C3774" s="17" t="s">
        <v>995</v>
      </c>
      <c r="D3774" s="17">
        <v>541611</v>
      </c>
      <c r="E3774" s="17" t="s">
        <v>115</v>
      </c>
      <c r="F3774" s="17" t="s">
        <v>96</v>
      </c>
      <c r="G3774" s="17" t="s">
        <v>4409</v>
      </c>
      <c r="H3774" s="18">
        <v>659174.59</v>
      </c>
      <c r="I3774" s="18">
        <v>0</v>
      </c>
      <c r="J3774" s="18">
        <v>441569.25666700001</v>
      </c>
      <c r="K3774" s="18">
        <v>0</v>
      </c>
      <c r="L3774" s="19">
        <v>0</v>
      </c>
    </row>
    <row r="3775" spans="1:12" ht="267.75" hidden="1" x14ac:dyDescent="0.2">
      <c r="A3775" s="16" t="s">
        <v>4399</v>
      </c>
      <c r="B3775" s="17" t="s">
        <v>4400</v>
      </c>
      <c r="C3775" s="17" t="s">
        <v>995</v>
      </c>
      <c r="D3775" s="17">
        <v>337214</v>
      </c>
      <c r="E3775" s="17" t="s">
        <v>93</v>
      </c>
      <c r="F3775" s="17" t="s">
        <v>96</v>
      </c>
      <c r="G3775" s="17" t="s">
        <v>4410</v>
      </c>
      <c r="H3775" s="18">
        <v>636044.623333</v>
      </c>
      <c r="I3775" s="18">
        <v>2166.666667</v>
      </c>
      <c r="J3775" s="18">
        <v>2166.666667</v>
      </c>
      <c r="K3775" s="18">
        <v>636044.623333</v>
      </c>
      <c r="L3775" s="19">
        <v>0</v>
      </c>
    </row>
    <row r="3776" spans="1:12" ht="293.25" hidden="1" x14ac:dyDescent="0.2">
      <c r="A3776" s="16" t="s">
        <v>4399</v>
      </c>
      <c r="B3776" s="17" t="s">
        <v>4400</v>
      </c>
      <c r="C3776" s="17" t="s">
        <v>995</v>
      </c>
      <c r="D3776" s="17">
        <v>332312</v>
      </c>
      <c r="E3776" s="17" t="s">
        <v>2808</v>
      </c>
      <c r="F3776" s="17" t="s">
        <v>66</v>
      </c>
      <c r="G3776" s="17" t="s">
        <v>4411</v>
      </c>
      <c r="H3776" s="18">
        <v>630629.06999999995</v>
      </c>
      <c r="I3776" s="18">
        <v>0</v>
      </c>
      <c r="J3776" s="18">
        <v>0</v>
      </c>
      <c r="K3776" s="18">
        <v>0</v>
      </c>
      <c r="L3776" s="19">
        <v>0</v>
      </c>
    </row>
    <row r="3777" spans="1:12" ht="280.5" hidden="1" x14ac:dyDescent="0.2">
      <c r="A3777" s="16" t="s">
        <v>4399</v>
      </c>
      <c r="B3777" s="17" t="s">
        <v>4400</v>
      </c>
      <c r="C3777" s="17" t="s">
        <v>995</v>
      </c>
      <c r="D3777" s="17">
        <v>332919</v>
      </c>
      <c r="E3777" s="17" t="s">
        <v>1313</v>
      </c>
      <c r="F3777" s="17" t="s">
        <v>66</v>
      </c>
      <c r="G3777" s="17" t="s">
        <v>4412</v>
      </c>
      <c r="H3777" s="18">
        <v>629135.63666700001</v>
      </c>
      <c r="I3777" s="18">
        <v>0</v>
      </c>
      <c r="J3777" s="18">
        <v>0</v>
      </c>
      <c r="K3777" s="18">
        <v>0</v>
      </c>
      <c r="L3777" s="19">
        <v>0</v>
      </c>
    </row>
    <row r="3778" spans="1:12" ht="318.75" hidden="1" x14ac:dyDescent="0.2">
      <c r="A3778" s="16" t="s">
        <v>4399</v>
      </c>
      <c r="B3778" s="17" t="s">
        <v>4400</v>
      </c>
      <c r="C3778" s="17" t="s">
        <v>995</v>
      </c>
      <c r="D3778" s="17">
        <v>333415</v>
      </c>
      <c r="E3778" s="17" t="s">
        <v>1422</v>
      </c>
      <c r="F3778" s="17" t="s">
        <v>96</v>
      </c>
      <c r="G3778" s="17" t="s">
        <v>4413</v>
      </c>
      <c r="H3778" s="18">
        <v>445151.72666699998</v>
      </c>
      <c r="I3778" s="18">
        <v>0</v>
      </c>
      <c r="J3778" s="18">
        <v>0</v>
      </c>
      <c r="K3778" s="18">
        <v>22707.666667000001</v>
      </c>
      <c r="L3778" s="19">
        <v>0</v>
      </c>
    </row>
    <row r="3779" spans="1:12" ht="51" hidden="1" x14ac:dyDescent="0.2">
      <c r="A3779" s="16" t="s">
        <v>4399</v>
      </c>
      <c r="B3779" s="17" t="s">
        <v>4400</v>
      </c>
      <c r="C3779" s="17" t="s">
        <v>995</v>
      </c>
      <c r="D3779" s="17">
        <v>332510</v>
      </c>
      <c r="E3779" s="17" t="s">
        <v>1489</v>
      </c>
      <c r="F3779" s="17" t="s">
        <v>96</v>
      </c>
      <c r="G3779" s="17" t="s">
        <v>4414</v>
      </c>
      <c r="H3779" s="18">
        <v>384515.95333300001</v>
      </c>
      <c r="I3779" s="18">
        <v>0</v>
      </c>
      <c r="J3779" s="18">
        <v>0</v>
      </c>
      <c r="K3779" s="18">
        <v>0</v>
      </c>
      <c r="L3779" s="19">
        <v>0</v>
      </c>
    </row>
    <row r="3780" spans="1:12" ht="318.75" hidden="1" x14ac:dyDescent="0.2">
      <c r="A3780" s="16" t="s">
        <v>4399</v>
      </c>
      <c r="B3780" s="17" t="s">
        <v>4400</v>
      </c>
      <c r="C3780" s="17" t="s">
        <v>995</v>
      </c>
      <c r="D3780" s="17">
        <v>332321</v>
      </c>
      <c r="E3780" s="17" t="s">
        <v>2723</v>
      </c>
      <c r="F3780" s="17" t="s">
        <v>96</v>
      </c>
      <c r="G3780" s="17" t="s">
        <v>4415</v>
      </c>
      <c r="H3780" s="18">
        <v>356775.66666699998</v>
      </c>
      <c r="I3780" s="18">
        <v>0</v>
      </c>
      <c r="J3780" s="18">
        <v>0</v>
      </c>
      <c r="K3780" s="18">
        <v>0</v>
      </c>
      <c r="L3780" s="19">
        <v>0</v>
      </c>
    </row>
    <row r="3781" spans="1:12" ht="63.75" hidden="1" x14ac:dyDescent="0.2">
      <c r="A3781" s="16" t="s">
        <v>4399</v>
      </c>
      <c r="B3781" s="17" t="s">
        <v>4400</v>
      </c>
      <c r="C3781" s="17" t="s">
        <v>995</v>
      </c>
      <c r="D3781" s="17">
        <v>333996</v>
      </c>
      <c r="E3781" s="17" t="s">
        <v>1758</v>
      </c>
      <c r="F3781" s="17" t="s">
        <v>96</v>
      </c>
      <c r="G3781" s="17" t="s">
        <v>4416</v>
      </c>
      <c r="H3781" s="18">
        <v>354326.31</v>
      </c>
      <c r="I3781" s="18">
        <v>0</v>
      </c>
      <c r="J3781" s="18">
        <v>0</v>
      </c>
      <c r="K3781" s="18">
        <v>0</v>
      </c>
      <c r="L3781" s="19">
        <v>0</v>
      </c>
    </row>
    <row r="3782" spans="1:12" ht="140.25" hidden="1" x14ac:dyDescent="0.2">
      <c r="A3782" s="16" t="s">
        <v>4399</v>
      </c>
      <c r="B3782" s="17" t="s">
        <v>4400</v>
      </c>
      <c r="C3782" s="17" t="s">
        <v>995</v>
      </c>
      <c r="D3782" s="17">
        <v>332322</v>
      </c>
      <c r="E3782" s="17" t="s">
        <v>1775</v>
      </c>
      <c r="F3782" s="17" t="s">
        <v>96</v>
      </c>
      <c r="G3782" s="17" t="s">
        <v>4417</v>
      </c>
      <c r="H3782" s="18">
        <v>351074.43</v>
      </c>
      <c r="I3782" s="18">
        <v>12240.333333</v>
      </c>
      <c r="J3782" s="18">
        <v>0</v>
      </c>
      <c r="K3782" s="18">
        <v>0</v>
      </c>
      <c r="L3782" s="19">
        <v>0</v>
      </c>
    </row>
    <row r="3783" spans="1:12" ht="293.25" hidden="1" x14ac:dyDescent="0.2">
      <c r="A3783" s="16" t="s">
        <v>4399</v>
      </c>
      <c r="B3783" s="17" t="s">
        <v>4400</v>
      </c>
      <c r="C3783" s="17" t="s">
        <v>995</v>
      </c>
      <c r="D3783" s="17">
        <v>332322</v>
      </c>
      <c r="E3783" s="17" t="s">
        <v>1775</v>
      </c>
      <c r="F3783" s="17" t="s">
        <v>648</v>
      </c>
      <c r="G3783" s="17" t="s">
        <v>4418</v>
      </c>
      <c r="H3783" s="18">
        <v>277340</v>
      </c>
      <c r="I3783" s="18">
        <v>277340</v>
      </c>
      <c r="J3783" s="18">
        <v>0</v>
      </c>
      <c r="K3783" s="18">
        <v>0</v>
      </c>
      <c r="L3783" s="19">
        <v>0</v>
      </c>
    </row>
    <row r="3784" spans="1:12" ht="114.75" hidden="1" x14ac:dyDescent="0.2">
      <c r="A3784" s="16" t="s">
        <v>4399</v>
      </c>
      <c r="B3784" s="17" t="s">
        <v>4400</v>
      </c>
      <c r="C3784" s="17" t="s">
        <v>995</v>
      </c>
      <c r="D3784" s="17">
        <v>442110</v>
      </c>
      <c r="E3784" s="17" t="s">
        <v>38</v>
      </c>
      <c r="F3784" s="17" t="s">
        <v>96</v>
      </c>
      <c r="G3784" s="17" t="s">
        <v>4419</v>
      </c>
      <c r="H3784" s="18">
        <v>256880.52</v>
      </c>
      <c r="I3784" s="18">
        <v>0</v>
      </c>
      <c r="J3784" s="18">
        <v>254023.18333299999</v>
      </c>
      <c r="K3784" s="18">
        <v>0</v>
      </c>
      <c r="L3784" s="19">
        <v>0</v>
      </c>
    </row>
    <row r="3785" spans="1:12" ht="51" hidden="1" x14ac:dyDescent="0.2">
      <c r="A3785" s="16" t="s">
        <v>4399</v>
      </c>
      <c r="B3785" s="17" t="s">
        <v>4400</v>
      </c>
      <c r="C3785" s="17" t="s">
        <v>995</v>
      </c>
      <c r="D3785" s="17">
        <v>561790</v>
      </c>
      <c r="E3785" s="17" t="s">
        <v>3135</v>
      </c>
      <c r="F3785" s="17" t="s">
        <v>96</v>
      </c>
      <c r="G3785" s="17" t="s">
        <v>4420</v>
      </c>
      <c r="H3785" s="18">
        <v>247628.64333300001</v>
      </c>
      <c r="I3785" s="18">
        <v>0</v>
      </c>
      <c r="J3785" s="18">
        <v>0</v>
      </c>
      <c r="K3785" s="18">
        <v>247628.64333300001</v>
      </c>
      <c r="L3785" s="19">
        <v>0</v>
      </c>
    </row>
    <row r="3786" spans="1:12" ht="306" hidden="1" x14ac:dyDescent="0.2">
      <c r="A3786" s="16" t="s">
        <v>4399</v>
      </c>
      <c r="B3786" s="17" t="s">
        <v>4400</v>
      </c>
      <c r="C3786" s="17" t="s">
        <v>995</v>
      </c>
      <c r="D3786" s="17">
        <v>337124</v>
      </c>
      <c r="E3786" s="17" t="s">
        <v>4421</v>
      </c>
      <c r="F3786" s="17" t="s">
        <v>66</v>
      </c>
      <c r="G3786" s="17" t="s">
        <v>4422</v>
      </c>
      <c r="H3786" s="18">
        <v>219151.87</v>
      </c>
      <c r="I3786" s="18">
        <v>0</v>
      </c>
      <c r="J3786" s="18">
        <v>0</v>
      </c>
      <c r="K3786" s="18">
        <v>0</v>
      </c>
      <c r="L3786" s="19">
        <v>0</v>
      </c>
    </row>
    <row r="3787" spans="1:12" ht="102" hidden="1" x14ac:dyDescent="0.2">
      <c r="A3787" s="16" t="s">
        <v>4399</v>
      </c>
      <c r="B3787" s="17" t="s">
        <v>4400</v>
      </c>
      <c r="C3787" s="17" t="s">
        <v>995</v>
      </c>
      <c r="D3787" s="17">
        <v>541611</v>
      </c>
      <c r="E3787" s="17" t="s">
        <v>115</v>
      </c>
      <c r="F3787" s="17" t="s">
        <v>63</v>
      </c>
      <c r="G3787" s="17" t="s">
        <v>4423</v>
      </c>
      <c r="H3787" s="18">
        <v>199926</v>
      </c>
      <c r="I3787" s="18">
        <v>195019.33333299999</v>
      </c>
      <c r="J3787" s="18">
        <v>0</v>
      </c>
      <c r="K3787" s="18">
        <v>0</v>
      </c>
      <c r="L3787" s="19">
        <v>0</v>
      </c>
    </row>
    <row r="3788" spans="1:12" ht="306" hidden="1" x14ac:dyDescent="0.2">
      <c r="A3788" s="16" t="s">
        <v>4399</v>
      </c>
      <c r="B3788" s="17" t="s">
        <v>4400</v>
      </c>
      <c r="C3788" s="17" t="s">
        <v>995</v>
      </c>
      <c r="D3788" s="17">
        <v>333618</v>
      </c>
      <c r="E3788" s="17" t="s">
        <v>2828</v>
      </c>
      <c r="F3788" s="17" t="s">
        <v>96</v>
      </c>
      <c r="G3788" s="17" t="s">
        <v>4424</v>
      </c>
      <c r="H3788" s="18">
        <v>194084.723333</v>
      </c>
      <c r="I3788" s="18">
        <v>0</v>
      </c>
      <c r="J3788" s="18">
        <v>80392.063332999998</v>
      </c>
      <c r="K3788" s="18">
        <v>0</v>
      </c>
      <c r="L3788" s="19">
        <v>0</v>
      </c>
    </row>
    <row r="3789" spans="1:12" ht="204" hidden="1" x14ac:dyDescent="0.2">
      <c r="A3789" s="16" t="s">
        <v>4399</v>
      </c>
      <c r="B3789" s="17" t="s">
        <v>4400</v>
      </c>
      <c r="C3789" s="17" t="s">
        <v>995</v>
      </c>
      <c r="D3789" s="17">
        <v>333923</v>
      </c>
      <c r="E3789" s="17" t="s">
        <v>1103</v>
      </c>
      <c r="F3789" s="17" t="s">
        <v>96</v>
      </c>
      <c r="G3789" s="17" t="s">
        <v>4425</v>
      </c>
      <c r="H3789" s="18">
        <v>191587.61</v>
      </c>
      <c r="I3789" s="18">
        <v>0</v>
      </c>
      <c r="J3789" s="18">
        <v>0</v>
      </c>
      <c r="K3789" s="18">
        <v>97786.526666999998</v>
      </c>
      <c r="L3789" s="19">
        <v>0</v>
      </c>
    </row>
    <row r="3790" spans="1:12" ht="331.5" hidden="1" x14ac:dyDescent="0.2">
      <c r="A3790" s="16" t="s">
        <v>4399</v>
      </c>
      <c r="B3790" s="17" t="s">
        <v>4400</v>
      </c>
      <c r="C3790" s="17" t="s">
        <v>995</v>
      </c>
      <c r="D3790" s="17">
        <v>238220</v>
      </c>
      <c r="E3790" s="17" t="s">
        <v>110</v>
      </c>
      <c r="F3790" s="17" t="s">
        <v>96</v>
      </c>
      <c r="G3790" s="17" t="s">
        <v>4426</v>
      </c>
      <c r="H3790" s="18">
        <v>186793.8</v>
      </c>
      <c r="I3790" s="18">
        <v>15841.666667</v>
      </c>
      <c r="J3790" s="18">
        <v>20523.666667000001</v>
      </c>
      <c r="K3790" s="18">
        <v>10621.333333</v>
      </c>
      <c r="L3790" s="19">
        <v>0</v>
      </c>
    </row>
    <row r="3791" spans="1:12" ht="63.75" hidden="1" x14ac:dyDescent="0.2">
      <c r="A3791" s="16" t="s">
        <v>4399</v>
      </c>
      <c r="B3791" s="17" t="s">
        <v>4400</v>
      </c>
      <c r="C3791" s="17" t="s">
        <v>995</v>
      </c>
      <c r="D3791" s="17">
        <v>333999</v>
      </c>
      <c r="E3791" s="17" t="s">
        <v>24</v>
      </c>
      <c r="F3791" s="17" t="s">
        <v>96</v>
      </c>
      <c r="G3791" s="17" t="s">
        <v>4427</v>
      </c>
      <c r="H3791" s="18">
        <v>176243.13333300001</v>
      </c>
      <c r="I3791" s="18">
        <v>0</v>
      </c>
      <c r="J3791" s="18">
        <v>0</v>
      </c>
      <c r="K3791" s="18">
        <v>0</v>
      </c>
      <c r="L3791" s="19">
        <v>0</v>
      </c>
    </row>
    <row r="3792" spans="1:12" ht="102" hidden="1" x14ac:dyDescent="0.2">
      <c r="A3792" s="16" t="s">
        <v>4399</v>
      </c>
      <c r="B3792" s="17" t="s">
        <v>4400</v>
      </c>
      <c r="C3792" s="17" t="s">
        <v>995</v>
      </c>
      <c r="D3792" s="17">
        <v>562910</v>
      </c>
      <c r="E3792" s="17" t="s">
        <v>3674</v>
      </c>
      <c r="F3792" s="17" t="s">
        <v>96</v>
      </c>
      <c r="G3792" s="17" t="s">
        <v>4428</v>
      </c>
      <c r="H3792" s="18">
        <v>152503.54333300001</v>
      </c>
      <c r="I3792" s="18">
        <v>0</v>
      </c>
      <c r="J3792" s="18">
        <v>0</v>
      </c>
      <c r="K3792" s="18">
        <v>4954.6666670000004</v>
      </c>
      <c r="L3792" s="19">
        <v>0</v>
      </c>
    </row>
    <row r="3793" spans="1:12" ht="114.75" hidden="1" x14ac:dyDescent="0.2">
      <c r="A3793" s="16" t="s">
        <v>4399</v>
      </c>
      <c r="B3793" s="17" t="s">
        <v>4400</v>
      </c>
      <c r="C3793" s="17" t="s">
        <v>995</v>
      </c>
      <c r="D3793" s="17">
        <v>332312</v>
      </c>
      <c r="E3793" s="17" t="s">
        <v>2808</v>
      </c>
      <c r="F3793" s="17" t="s">
        <v>96</v>
      </c>
      <c r="G3793" s="17" t="s">
        <v>4429</v>
      </c>
      <c r="H3793" s="18">
        <v>145109.33333299999</v>
      </c>
      <c r="I3793" s="18">
        <v>0</v>
      </c>
      <c r="J3793" s="18">
        <v>0</v>
      </c>
      <c r="K3793" s="18">
        <v>0</v>
      </c>
      <c r="L3793" s="19">
        <v>0</v>
      </c>
    </row>
    <row r="3794" spans="1:12" ht="38.25" hidden="1" x14ac:dyDescent="0.2">
      <c r="A3794" s="16" t="s">
        <v>4399</v>
      </c>
      <c r="B3794" s="17" t="s">
        <v>4400</v>
      </c>
      <c r="C3794" s="17" t="s">
        <v>995</v>
      </c>
      <c r="D3794" s="17">
        <v>337124</v>
      </c>
      <c r="E3794" s="17" t="s">
        <v>4421</v>
      </c>
      <c r="F3794" s="17" t="s">
        <v>96</v>
      </c>
      <c r="G3794" s="17" t="s">
        <v>4430</v>
      </c>
      <c r="H3794" s="18">
        <v>139048.10333300001</v>
      </c>
      <c r="I3794" s="18">
        <v>0</v>
      </c>
      <c r="J3794" s="18">
        <v>0</v>
      </c>
      <c r="K3794" s="18">
        <v>0</v>
      </c>
      <c r="L3794" s="19">
        <v>0</v>
      </c>
    </row>
    <row r="3795" spans="1:12" ht="127.5" hidden="1" x14ac:dyDescent="0.2">
      <c r="A3795" s="16" t="s">
        <v>4399</v>
      </c>
      <c r="B3795" s="17" t="s">
        <v>4400</v>
      </c>
      <c r="C3795" s="17" t="s">
        <v>995</v>
      </c>
      <c r="D3795" s="17">
        <v>541512</v>
      </c>
      <c r="E3795" s="17" t="s">
        <v>71</v>
      </c>
      <c r="F3795" s="17" t="s">
        <v>96</v>
      </c>
      <c r="G3795" s="17" t="s">
        <v>4431</v>
      </c>
      <c r="H3795" s="18">
        <v>113533.2</v>
      </c>
      <c r="I3795" s="18">
        <v>113533.2</v>
      </c>
      <c r="J3795" s="18">
        <v>96743.253333000001</v>
      </c>
      <c r="K3795" s="18">
        <v>16789.946667</v>
      </c>
      <c r="L3795" s="19">
        <v>0</v>
      </c>
    </row>
    <row r="3796" spans="1:12" ht="63.75" hidden="1" x14ac:dyDescent="0.2">
      <c r="A3796" s="16" t="s">
        <v>4399</v>
      </c>
      <c r="B3796" s="17" t="s">
        <v>4400</v>
      </c>
      <c r="C3796" s="17" t="s">
        <v>995</v>
      </c>
      <c r="D3796" s="17">
        <v>332911</v>
      </c>
      <c r="E3796" s="17" t="s">
        <v>1325</v>
      </c>
      <c r="F3796" s="17" t="s">
        <v>96</v>
      </c>
      <c r="G3796" s="17" t="s">
        <v>4432</v>
      </c>
      <c r="H3796" s="18">
        <v>105564.90333299999</v>
      </c>
      <c r="I3796" s="18">
        <v>0</v>
      </c>
      <c r="J3796" s="18">
        <v>0</v>
      </c>
      <c r="K3796" s="18">
        <v>0</v>
      </c>
      <c r="L3796" s="19">
        <v>0</v>
      </c>
    </row>
    <row r="3797" spans="1:12" ht="255" hidden="1" x14ac:dyDescent="0.2">
      <c r="A3797" s="16" t="s">
        <v>4433</v>
      </c>
      <c r="B3797" s="17" t="s">
        <v>4434</v>
      </c>
      <c r="C3797" s="17" t="s">
        <v>995</v>
      </c>
      <c r="D3797" s="17">
        <v>336611</v>
      </c>
      <c r="E3797" s="17" t="s">
        <v>441</v>
      </c>
      <c r="F3797" s="17" t="s">
        <v>232</v>
      </c>
      <c r="G3797" s="17" t="s">
        <v>4435</v>
      </c>
      <c r="H3797" s="18">
        <v>86171027.866667002</v>
      </c>
      <c r="I3797" s="18">
        <v>18553187.556667</v>
      </c>
      <c r="J3797" s="18">
        <v>4970430.5466670003</v>
      </c>
      <c r="K3797" s="18">
        <v>874985.64666700002</v>
      </c>
      <c r="L3797" s="19">
        <v>11783987.810000001</v>
      </c>
    </row>
    <row r="3798" spans="1:12" ht="293.25" hidden="1" x14ac:dyDescent="0.2">
      <c r="A3798" s="16" t="s">
        <v>4433</v>
      </c>
      <c r="B3798" s="17" t="s">
        <v>4434</v>
      </c>
      <c r="C3798" s="17" t="s">
        <v>995</v>
      </c>
      <c r="D3798" s="17">
        <v>336611</v>
      </c>
      <c r="E3798" s="17" t="s">
        <v>441</v>
      </c>
      <c r="F3798" s="17" t="s">
        <v>66</v>
      </c>
      <c r="G3798" s="17" t="s">
        <v>4436</v>
      </c>
      <c r="H3798" s="18">
        <v>25072991.093332998</v>
      </c>
      <c r="I3798" s="18">
        <v>1707524.45</v>
      </c>
      <c r="J3798" s="18">
        <v>1746045.87</v>
      </c>
      <c r="K3798" s="18">
        <v>-5511.61</v>
      </c>
      <c r="L3798" s="19">
        <v>258302.09</v>
      </c>
    </row>
    <row r="3799" spans="1:12" ht="280.5" hidden="1" x14ac:dyDescent="0.2">
      <c r="A3799" s="16" t="s">
        <v>4433</v>
      </c>
      <c r="B3799" s="17" t="s">
        <v>4434</v>
      </c>
      <c r="C3799" s="17" t="s">
        <v>995</v>
      </c>
      <c r="D3799" s="17">
        <v>336611</v>
      </c>
      <c r="E3799" s="17" t="s">
        <v>441</v>
      </c>
      <c r="F3799" s="17" t="s">
        <v>554</v>
      </c>
      <c r="G3799" s="17" t="s">
        <v>4437</v>
      </c>
      <c r="H3799" s="18">
        <v>10798130.140000001</v>
      </c>
      <c r="I3799" s="18">
        <v>0</v>
      </c>
      <c r="J3799" s="18">
        <v>0</v>
      </c>
      <c r="K3799" s="18">
        <v>0</v>
      </c>
      <c r="L3799" s="19">
        <v>0</v>
      </c>
    </row>
    <row r="3800" spans="1:12" ht="280.5" hidden="1" x14ac:dyDescent="0.2">
      <c r="A3800" s="16" t="s">
        <v>4433</v>
      </c>
      <c r="B3800" s="17" t="s">
        <v>4434</v>
      </c>
      <c r="C3800" s="17" t="s">
        <v>995</v>
      </c>
      <c r="D3800" s="17">
        <v>541330</v>
      </c>
      <c r="E3800" s="17" t="s">
        <v>130</v>
      </c>
      <c r="F3800" s="17" t="s">
        <v>232</v>
      </c>
      <c r="G3800" s="17" t="s">
        <v>4438</v>
      </c>
      <c r="H3800" s="18">
        <v>6346844.8466670001</v>
      </c>
      <c r="I3800" s="18">
        <v>6130794.4000000004</v>
      </c>
      <c r="J3800" s="18">
        <v>1498761.1733329999</v>
      </c>
      <c r="K3800" s="18">
        <v>1195076.4033329999</v>
      </c>
      <c r="L3800" s="19">
        <v>1498761.1733329999</v>
      </c>
    </row>
    <row r="3801" spans="1:12" ht="331.5" hidden="1" x14ac:dyDescent="0.2">
      <c r="A3801" s="16" t="s">
        <v>4433</v>
      </c>
      <c r="B3801" s="17" t="s">
        <v>4434</v>
      </c>
      <c r="C3801" s="17" t="s">
        <v>995</v>
      </c>
      <c r="D3801" s="17">
        <v>336611</v>
      </c>
      <c r="E3801" s="17" t="s">
        <v>441</v>
      </c>
      <c r="F3801" s="17" t="s">
        <v>270</v>
      </c>
      <c r="G3801" s="17" t="s">
        <v>4439</v>
      </c>
      <c r="H3801" s="18">
        <v>5197848.3966669999</v>
      </c>
      <c r="I3801" s="18">
        <v>0</v>
      </c>
      <c r="J3801" s="18">
        <v>0</v>
      </c>
      <c r="K3801" s="18">
        <v>0</v>
      </c>
      <c r="L3801" s="19">
        <v>0</v>
      </c>
    </row>
    <row r="3802" spans="1:12" ht="242.25" hidden="1" x14ac:dyDescent="0.2">
      <c r="A3802" s="16" t="s">
        <v>4433</v>
      </c>
      <c r="B3802" s="17" t="s">
        <v>4434</v>
      </c>
      <c r="C3802" s="17" t="s">
        <v>995</v>
      </c>
      <c r="D3802" s="17">
        <v>541330</v>
      </c>
      <c r="E3802" s="17" t="s">
        <v>130</v>
      </c>
      <c r="F3802" s="17" t="s">
        <v>66</v>
      </c>
      <c r="G3802" s="17" t="s">
        <v>4440</v>
      </c>
      <c r="H3802" s="18">
        <v>3537051.93</v>
      </c>
      <c r="I3802" s="18">
        <v>3537051.93</v>
      </c>
      <c r="J3802" s="18">
        <v>0</v>
      </c>
      <c r="K3802" s="18">
        <v>0</v>
      </c>
      <c r="L3802" s="19">
        <v>0</v>
      </c>
    </row>
    <row r="3803" spans="1:12" ht="267.75" hidden="1" x14ac:dyDescent="0.2">
      <c r="A3803" s="16" t="s">
        <v>4433</v>
      </c>
      <c r="B3803" s="17" t="s">
        <v>4434</v>
      </c>
      <c r="C3803" s="17" t="s">
        <v>995</v>
      </c>
      <c r="D3803" s="17">
        <v>336611</v>
      </c>
      <c r="E3803" s="17" t="s">
        <v>441</v>
      </c>
      <c r="F3803" s="17" t="s">
        <v>103</v>
      </c>
      <c r="G3803" s="17" t="s">
        <v>4441</v>
      </c>
      <c r="H3803" s="18">
        <v>3234593.6233330001</v>
      </c>
      <c r="I3803" s="18">
        <v>0</v>
      </c>
      <c r="J3803" s="18">
        <v>0</v>
      </c>
      <c r="K3803" s="18">
        <v>0</v>
      </c>
      <c r="L3803" s="19">
        <v>3142643.29</v>
      </c>
    </row>
    <row r="3804" spans="1:12" ht="89.25" hidden="1" x14ac:dyDescent="0.2">
      <c r="A3804" s="16" t="s">
        <v>4433</v>
      </c>
      <c r="B3804" s="17" t="s">
        <v>4434</v>
      </c>
      <c r="C3804" s="17" t="s">
        <v>995</v>
      </c>
      <c r="D3804" s="17">
        <v>561210</v>
      </c>
      <c r="E3804" s="17" t="s">
        <v>17</v>
      </c>
      <c r="F3804" s="17" t="s">
        <v>232</v>
      </c>
      <c r="G3804" s="17" t="s">
        <v>4442</v>
      </c>
      <c r="H3804" s="18">
        <v>1780206.523333</v>
      </c>
      <c r="I3804" s="18">
        <v>1780206.523333</v>
      </c>
      <c r="J3804" s="18">
        <v>0</v>
      </c>
      <c r="K3804" s="18">
        <v>0</v>
      </c>
      <c r="L3804" s="19">
        <v>0</v>
      </c>
    </row>
    <row r="3805" spans="1:12" ht="280.5" hidden="1" x14ac:dyDescent="0.2">
      <c r="A3805" s="16" t="s">
        <v>4433</v>
      </c>
      <c r="B3805" s="17" t="s">
        <v>4434</v>
      </c>
      <c r="C3805" s="17" t="s">
        <v>995</v>
      </c>
      <c r="D3805" s="17">
        <v>541611</v>
      </c>
      <c r="E3805" s="17" t="s">
        <v>115</v>
      </c>
      <c r="F3805" s="17" t="s">
        <v>232</v>
      </c>
      <c r="G3805" s="17" t="s">
        <v>4443</v>
      </c>
      <c r="H3805" s="18">
        <v>1126785.5766670001</v>
      </c>
      <c r="I3805" s="18">
        <v>1126785.5766670001</v>
      </c>
      <c r="J3805" s="18">
        <v>366559.45</v>
      </c>
      <c r="K3805" s="18">
        <v>760226.126667</v>
      </c>
      <c r="L3805" s="19">
        <v>366559.45</v>
      </c>
    </row>
    <row r="3806" spans="1:12" ht="267.75" hidden="1" x14ac:dyDescent="0.2">
      <c r="A3806" s="16" t="s">
        <v>4433</v>
      </c>
      <c r="B3806" s="17" t="s">
        <v>4434</v>
      </c>
      <c r="C3806" s="17" t="s">
        <v>995</v>
      </c>
      <c r="D3806" s="17">
        <v>532490</v>
      </c>
      <c r="E3806" s="17" t="s">
        <v>508</v>
      </c>
      <c r="F3806" s="17" t="s">
        <v>232</v>
      </c>
      <c r="G3806" s="17" t="s">
        <v>4444</v>
      </c>
      <c r="H3806" s="18">
        <v>720854.34666699998</v>
      </c>
      <c r="I3806" s="18">
        <v>92367.93</v>
      </c>
      <c r="J3806" s="18">
        <v>428277.08333300002</v>
      </c>
      <c r="K3806" s="18">
        <v>8159.3333329999996</v>
      </c>
      <c r="L3806" s="19">
        <v>0</v>
      </c>
    </row>
    <row r="3807" spans="1:12" ht="102" hidden="1" x14ac:dyDescent="0.2">
      <c r="A3807" s="16" t="s">
        <v>4433</v>
      </c>
      <c r="B3807" s="17" t="s">
        <v>4434</v>
      </c>
      <c r="C3807" s="17" t="s">
        <v>995</v>
      </c>
      <c r="D3807" s="17">
        <v>238220</v>
      </c>
      <c r="E3807" s="17" t="s">
        <v>110</v>
      </c>
      <c r="F3807" s="17" t="s">
        <v>232</v>
      </c>
      <c r="G3807" s="17" t="s">
        <v>4445</v>
      </c>
      <c r="H3807" s="18">
        <v>706344.83333299996</v>
      </c>
      <c r="I3807" s="18">
        <v>703728.04</v>
      </c>
      <c r="J3807" s="18">
        <v>0</v>
      </c>
      <c r="K3807" s="18">
        <v>702674.70666699996</v>
      </c>
      <c r="L3807" s="19">
        <v>0</v>
      </c>
    </row>
    <row r="3808" spans="1:12" ht="102" hidden="1" x14ac:dyDescent="0.2">
      <c r="A3808" s="16" t="s">
        <v>4433</v>
      </c>
      <c r="B3808" s="17" t="s">
        <v>4434</v>
      </c>
      <c r="C3808" s="17" t="s">
        <v>995</v>
      </c>
      <c r="D3808" s="17">
        <v>541330</v>
      </c>
      <c r="E3808" s="17" t="s">
        <v>130</v>
      </c>
      <c r="F3808" s="17" t="s">
        <v>439</v>
      </c>
      <c r="G3808" s="17" t="s">
        <v>4446</v>
      </c>
      <c r="H3808" s="18">
        <v>622061.85333299998</v>
      </c>
      <c r="I3808" s="18">
        <v>622061.85333299998</v>
      </c>
      <c r="J3808" s="18">
        <v>0</v>
      </c>
      <c r="K3808" s="18">
        <v>0</v>
      </c>
      <c r="L3808" s="19">
        <v>0</v>
      </c>
    </row>
    <row r="3809" spans="1:12" ht="306" hidden="1" x14ac:dyDescent="0.2">
      <c r="A3809" s="16" t="s">
        <v>4433</v>
      </c>
      <c r="B3809" s="17" t="s">
        <v>4434</v>
      </c>
      <c r="C3809" s="17" t="s">
        <v>995</v>
      </c>
      <c r="D3809" s="17">
        <v>442110</v>
      </c>
      <c r="E3809" s="17" t="s">
        <v>38</v>
      </c>
      <c r="F3809" s="17" t="s">
        <v>232</v>
      </c>
      <c r="G3809" s="17" t="s">
        <v>4447</v>
      </c>
      <c r="H3809" s="18">
        <v>288613.186667</v>
      </c>
      <c r="I3809" s="18">
        <v>288613.186667</v>
      </c>
      <c r="J3809" s="18">
        <v>0</v>
      </c>
      <c r="K3809" s="18">
        <v>0</v>
      </c>
      <c r="L3809" s="19">
        <v>288613.186667</v>
      </c>
    </row>
    <row r="3810" spans="1:12" ht="255" hidden="1" x14ac:dyDescent="0.2">
      <c r="A3810" s="16" t="s">
        <v>4433</v>
      </c>
      <c r="B3810" s="17" t="s">
        <v>4434</v>
      </c>
      <c r="C3810" s="17" t="s">
        <v>995</v>
      </c>
      <c r="D3810" s="17">
        <v>811420</v>
      </c>
      <c r="E3810" s="17" t="s">
        <v>497</v>
      </c>
      <c r="F3810" s="17" t="s">
        <v>232</v>
      </c>
      <c r="G3810" s="17" t="s">
        <v>4448</v>
      </c>
      <c r="H3810" s="18">
        <v>179686.97666700001</v>
      </c>
      <c r="I3810" s="18">
        <v>131330.533333</v>
      </c>
      <c r="J3810" s="18">
        <v>0</v>
      </c>
      <c r="K3810" s="18">
        <v>0</v>
      </c>
      <c r="L3810" s="19">
        <v>0</v>
      </c>
    </row>
    <row r="3811" spans="1:12" ht="293.25" hidden="1" x14ac:dyDescent="0.2">
      <c r="A3811" s="16" t="s">
        <v>4433</v>
      </c>
      <c r="B3811" s="17" t="s">
        <v>4434</v>
      </c>
      <c r="C3811" s="17" t="s">
        <v>995</v>
      </c>
      <c r="D3811" s="17">
        <v>532490</v>
      </c>
      <c r="E3811" s="17" t="s">
        <v>508</v>
      </c>
      <c r="F3811" s="17" t="s">
        <v>66</v>
      </c>
      <c r="G3811" s="17" t="s">
        <v>4449</v>
      </c>
      <c r="H3811" s="18">
        <v>145941.65</v>
      </c>
      <c r="I3811" s="18">
        <v>14787.983333</v>
      </c>
      <c r="J3811" s="18">
        <v>83510</v>
      </c>
      <c r="K3811" s="18">
        <v>6952.3333329999996</v>
      </c>
      <c r="L3811" s="19">
        <v>0</v>
      </c>
    </row>
    <row r="3812" spans="1:12" ht="89.25" hidden="1" x14ac:dyDescent="0.2">
      <c r="A3812" s="16" t="s">
        <v>4433</v>
      </c>
      <c r="B3812" s="17" t="s">
        <v>4434</v>
      </c>
      <c r="C3812" s="17" t="s">
        <v>995</v>
      </c>
      <c r="D3812" s="17">
        <v>334112</v>
      </c>
      <c r="E3812" s="17" t="s">
        <v>405</v>
      </c>
      <c r="F3812" s="17" t="s">
        <v>232</v>
      </c>
      <c r="G3812" s="17" t="s">
        <v>4450</v>
      </c>
      <c r="H3812" s="18">
        <v>139742.89000000001</v>
      </c>
      <c r="I3812" s="18">
        <v>84018.723333000002</v>
      </c>
      <c r="J3812" s="18">
        <v>84018.723333000002</v>
      </c>
      <c r="K3812" s="18">
        <v>0</v>
      </c>
      <c r="L3812" s="19">
        <v>0</v>
      </c>
    </row>
    <row r="3813" spans="1:12" ht="76.5" hidden="1" x14ac:dyDescent="0.2">
      <c r="A3813" s="16" t="s">
        <v>4433</v>
      </c>
      <c r="B3813" s="17" t="s">
        <v>4434</v>
      </c>
      <c r="C3813" s="17" t="s">
        <v>995</v>
      </c>
      <c r="D3813" s="17">
        <v>332321</v>
      </c>
      <c r="E3813" s="17" t="s">
        <v>2723</v>
      </c>
      <c r="F3813" s="17" t="s">
        <v>232</v>
      </c>
      <c r="G3813" s="17" t="s">
        <v>4451</v>
      </c>
      <c r="H3813" s="18">
        <v>131154.76</v>
      </c>
      <c r="I3813" s="18">
        <v>0</v>
      </c>
      <c r="J3813" s="18">
        <v>0</v>
      </c>
      <c r="K3813" s="18">
        <v>0</v>
      </c>
      <c r="L3813" s="19">
        <v>0</v>
      </c>
    </row>
    <row r="3814" spans="1:12" ht="191.25" x14ac:dyDescent="0.2">
      <c r="A3814" s="16" t="s">
        <v>4452</v>
      </c>
      <c r="B3814" s="17" t="s">
        <v>4453</v>
      </c>
      <c r="C3814" s="17" t="s">
        <v>816</v>
      </c>
      <c r="D3814" s="17">
        <v>315999</v>
      </c>
      <c r="E3814" s="17" t="s">
        <v>971</v>
      </c>
      <c r="F3814" s="17" t="s">
        <v>96</v>
      </c>
      <c r="G3814" s="17" t="s">
        <v>4454</v>
      </c>
      <c r="H3814" s="18">
        <v>110514.696667</v>
      </c>
      <c r="I3814" s="18">
        <v>0</v>
      </c>
      <c r="J3814" s="18">
        <v>0</v>
      </c>
      <c r="K3814" s="18">
        <v>23115.7</v>
      </c>
      <c r="L3814" s="19">
        <v>0</v>
      </c>
    </row>
    <row r="3815" spans="1:12" ht="204" x14ac:dyDescent="0.2">
      <c r="A3815" s="16" t="s">
        <v>4455</v>
      </c>
      <c r="B3815" s="17" t="s">
        <v>4456</v>
      </c>
      <c r="C3815" s="17" t="s">
        <v>816</v>
      </c>
      <c r="D3815" s="17">
        <v>541330</v>
      </c>
      <c r="E3815" s="17" t="s">
        <v>130</v>
      </c>
      <c r="F3815" s="17" t="s">
        <v>96</v>
      </c>
      <c r="G3815" s="17" t="s">
        <v>4457</v>
      </c>
      <c r="H3815" s="18">
        <v>2387993.9066670001</v>
      </c>
      <c r="I3815" s="18">
        <v>175129.80333299999</v>
      </c>
      <c r="J3815" s="18">
        <v>2288020.3066670001</v>
      </c>
      <c r="K3815" s="18">
        <v>175129.80333299999</v>
      </c>
      <c r="L3815" s="19">
        <v>0</v>
      </c>
    </row>
    <row r="3816" spans="1:12" ht="382.5" x14ac:dyDescent="0.2">
      <c r="A3816" s="16" t="s">
        <v>4455</v>
      </c>
      <c r="B3816" s="17" t="s">
        <v>4456</v>
      </c>
      <c r="C3816" s="17" t="s">
        <v>816</v>
      </c>
      <c r="D3816" s="17">
        <v>541519</v>
      </c>
      <c r="E3816" s="17" t="s">
        <v>120</v>
      </c>
      <c r="F3816" s="17" t="s">
        <v>96</v>
      </c>
      <c r="G3816" s="17" t="s">
        <v>4458</v>
      </c>
      <c r="H3816" s="18">
        <v>159537.13</v>
      </c>
      <c r="I3816" s="18">
        <v>30050.936667000002</v>
      </c>
      <c r="J3816" s="18">
        <v>81658.996666999999</v>
      </c>
      <c r="K3816" s="18">
        <v>14756.65</v>
      </c>
      <c r="L3816" s="19">
        <v>32113.453333000001</v>
      </c>
    </row>
    <row r="3817" spans="1:12" ht="51" x14ac:dyDescent="0.2">
      <c r="A3817" s="16" t="s">
        <v>4459</v>
      </c>
      <c r="B3817" s="17" t="s">
        <v>4460</v>
      </c>
      <c r="C3817" s="17" t="s">
        <v>816</v>
      </c>
      <c r="D3817" s="17">
        <v>423430</v>
      </c>
      <c r="E3817" s="17" t="s">
        <v>809</v>
      </c>
      <c r="F3817" s="17" t="s">
        <v>66</v>
      </c>
      <c r="G3817" s="17" t="s">
        <v>4461</v>
      </c>
      <c r="H3817" s="18">
        <v>145893.813333</v>
      </c>
      <c r="I3817" s="18">
        <v>80548.816667000006</v>
      </c>
      <c r="J3817" s="18">
        <v>0</v>
      </c>
      <c r="K3817" s="18">
        <v>145893.813333</v>
      </c>
      <c r="L3817" s="19">
        <v>0</v>
      </c>
    </row>
    <row r="3818" spans="1:12" ht="331.5" hidden="1" x14ac:dyDescent="0.2">
      <c r="A3818" s="16" t="s">
        <v>4462</v>
      </c>
      <c r="B3818" s="17" t="s">
        <v>4463</v>
      </c>
      <c r="C3818" s="17" t="s">
        <v>995</v>
      </c>
      <c r="D3818" s="17">
        <v>541330</v>
      </c>
      <c r="E3818" s="17" t="s">
        <v>130</v>
      </c>
      <c r="F3818" s="17" t="s">
        <v>1234</v>
      </c>
      <c r="G3818" s="17" t="s">
        <v>4464</v>
      </c>
      <c r="H3818" s="18">
        <v>36224897.183333002</v>
      </c>
      <c r="I3818" s="18">
        <v>5958792.1699999999</v>
      </c>
      <c r="J3818" s="18">
        <v>13625491.086666999</v>
      </c>
      <c r="K3818" s="18">
        <v>12107521.18</v>
      </c>
      <c r="L3818" s="19">
        <v>0</v>
      </c>
    </row>
    <row r="3819" spans="1:12" ht="51" hidden="1" x14ac:dyDescent="0.2">
      <c r="A3819" s="16" t="s">
        <v>4462</v>
      </c>
      <c r="B3819" s="17" t="s">
        <v>4463</v>
      </c>
      <c r="C3819" s="17" t="s">
        <v>995</v>
      </c>
      <c r="D3819" s="17">
        <v>541712</v>
      </c>
      <c r="E3819" s="17" t="s">
        <v>596</v>
      </c>
      <c r="F3819" s="17" t="s">
        <v>282</v>
      </c>
      <c r="G3819" s="17" t="s">
        <v>4465</v>
      </c>
      <c r="H3819" s="18">
        <v>12513701.446667001</v>
      </c>
      <c r="I3819" s="18">
        <v>0</v>
      </c>
      <c r="J3819" s="18">
        <v>0</v>
      </c>
      <c r="K3819" s="18">
        <v>0</v>
      </c>
      <c r="L3819" s="19">
        <v>0</v>
      </c>
    </row>
    <row r="3820" spans="1:12" ht="63.75" hidden="1" x14ac:dyDescent="0.2">
      <c r="A3820" s="16" t="s">
        <v>4462</v>
      </c>
      <c r="B3820" s="17" t="s">
        <v>4463</v>
      </c>
      <c r="C3820" s="17" t="s">
        <v>995</v>
      </c>
      <c r="D3820" s="17">
        <v>334511</v>
      </c>
      <c r="E3820" s="17" t="s">
        <v>646</v>
      </c>
      <c r="F3820" s="17" t="s">
        <v>282</v>
      </c>
      <c r="G3820" s="17" t="s">
        <v>4466</v>
      </c>
      <c r="H3820" s="18">
        <v>10841030.173333</v>
      </c>
      <c r="I3820" s="18">
        <v>0</v>
      </c>
      <c r="J3820" s="18">
        <v>0</v>
      </c>
      <c r="K3820" s="18">
        <v>0</v>
      </c>
      <c r="L3820" s="19">
        <v>0</v>
      </c>
    </row>
    <row r="3821" spans="1:12" ht="382.5" hidden="1" x14ac:dyDescent="0.2">
      <c r="A3821" s="16" t="s">
        <v>4462</v>
      </c>
      <c r="B3821" s="17" t="s">
        <v>4463</v>
      </c>
      <c r="C3821" s="17" t="s">
        <v>995</v>
      </c>
      <c r="D3821" s="17">
        <v>336611</v>
      </c>
      <c r="E3821" s="17" t="s">
        <v>441</v>
      </c>
      <c r="F3821" s="17" t="s">
        <v>96</v>
      </c>
      <c r="G3821" s="17" t="s">
        <v>4467</v>
      </c>
      <c r="H3821" s="18">
        <v>9059794.8599999994</v>
      </c>
      <c r="I3821" s="18">
        <v>0</v>
      </c>
      <c r="J3821" s="18">
        <v>0</v>
      </c>
      <c r="K3821" s="18">
        <v>0</v>
      </c>
      <c r="L3821" s="19">
        <v>0</v>
      </c>
    </row>
    <row r="3822" spans="1:12" ht="369.75" hidden="1" x14ac:dyDescent="0.2">
      <c r="A3822" s="16" t="s">
        <v>4462</v>
      </c>
      <c r="B3822" s="17" t="s">
        <v>4463</v>
      </c>
      <c r="C3822" s="17" t="s">
        <v>995</v>
      </c>
      <c r="D3822" s="17">
        <v>483111</v>
      </c>
      <c r="E3822" s="17" t="s">
        <v>2482</v>
      </c>
      <c r="F3822" s="17" t="s">
        <v>146</v>
      </c>
      <c r="G3822" s="17" t="s">
        <v>4468</v>
      </c>
      <c r="H3822" s="18">
        <v>6442903.6200000001</v>
      </c>
      <c r="I3822" s="18">
        <v>6442903.6200000001</v>
      </c>
      <c r="J3822" s="18">
        <v>0</v>
      </c>
      <c r="K3822" s="18">
        <v>0</v>
      </c>
      <c r="L3822" s="19">
        <v>0</v>
      </c>
    </row>
    <row r="3823" spans="1:12" ht="306" hidden="1" x14ac:dyDescent="0.2">
      <c r="A3823" s="16" t="s">
        <v>4462</v>
      </c>
      <c r="B3823" s="17" t="s">
        <v>4463</v>
      </c>
      <c r="C3823" s="17" t="s">
        <v>995</v>
      </c>
      <c r="D3823" s="17">
        <v>336611</v>
      </c>
      <c r="E3823" s="17" t="s">
        <v>441</v>
      </c>
      <c r="F3823" s="17" t="s">
        <v>1234</v>
      </c>
      <c r="G3823" s="17" t="s">
        <v>4469</v>
      </c>
      <c r="H3823" s="18">
        <v>3591009.5533329998</v>
      </c>
      <c r="I3823" s="18">
        <v>24941.333332999999</v>
      </c>
      <c r="J3823" s="18">
        <v>0</v>
      </c>
      <c r="K3823" s="18">
        <v>2571767.92</v>
      </c>
      <c r="L3823" s="19">
        <v>0</v>
      </c>
    </row>
    <row r="3824" spans="1:12" ht="140.25" hidden="1" x14ac:dyDescent="0.2">
      <c r="A3824" s="16" t="s">
        <v>4462</v>
      </c>
      <c r="B3824" s="17" t="s">
        <v>4463</v>
      </c>
      <c r="C3824" s="17" t="s">
        <v>995</v>
      </c>
      <c r="D3824" s="17">
        <v>332911</v>
      </c>
      <c r="E3824" s="17" t="s">
        <v>1325</v>
      </c>
      <c r="F3824" s="17" t="s">
        <v>105</v>
      </c>
      <c r="G3824" s="17" t="s">
        <v>4470</v>
      </c>
      <c r="H3824" s="18">
        <v>2177220</v>
      </c>
      <c r="I3824" s="18">
        <v>0</v>
      </c>
      <c r="J3824" s="18">
        <v>0</v>
      </c>
      <c r="K3824" s="18">
        <v>0</v>
      </c>
      <c r="L3824" s="19">
        <v>0</v>
      </c>
    </row>
    <row r="3825" spans="1:12" ht="63.75" hidden="1" x14ac:dyDescent="0.2">
      <c r="A3825" s="16" t="s">
        <v>4462</v>
      </c>
      <c r="B3825" s="17" t="s">
        <v>4463</v>
      </c>
      <c r="C3825" s="17" t="s">
        <v>995</v>
      </c>
      <c r="D3825" s="17">
        <v>332999</v>
      </c>
      <c r="E3825" s="17" t="s">
        <v>34</v>
      </c>
      <c r="F3825" s="17" t="s">
        <v>714</v>
      </c>
      <c r="G3825" s="17" t="s">
        <v>4471</v>
      </c>
      <c r="H3825" s="18">
        <v>1827549.0866670001</v>
      </c>
      <c r="I3825" s="18">
        <v>0</v>
      </c>
      <c r="J3825" s="18">
        <v>0</v>
      </c>
      <c r="K3825" s="18">
        <v>0</v>
      </c>
      <c r="L3825" s="19">
        <v>0</v>
      </c>
    </row>
    <row r="3826" spans="1:12" ht="38.25" hidden="1" x14ac:dyDescent="0.2">
      <c r="A3826" s="16" t="s">
        <v>4462</v>
      </c>
      <c r="B3826" s="17" t="s">
        <v>4463</v>
      </c>
      <c r="C3826" s="17" t="s">
        <v>995</v>
      </c>
      <c r="D3826" s="17">
        <v>334511</v>
      </c>
      <c r="E3826" s="17" t="s">
        <v>646</v>
      </c>
      <c r="F3826" s="17" t="s">
        <v>699</v>
      </c>
      <c r="G3826" s="17" t="s">
        <v>4472</v>
      </c>
      <c r="H3826" s="18">
        <v>1777267.42</v>
      </c>
      <c r="I3826" s="18">
        <v>0</v>
      </c>
      <c r="J3826" s="18">
        <v>0</v>
      </c>
      <c r="K3826" s="18">
        <v>0</v>
      </c>
      <c r="L3826" s="19">
        <v>0</v>
      </c>
    </row>
    <row r="3827" spans="1:12" ht="38.25" hidden="1" x14ac:dyDescent="0.2">
      <c r="A3827" s="16" t="s">
        <v>4462</v>
      </c>
      <c r="B3827" s="17" t="s">
        <v>4463</v>
      </c>
      <c r="C3827" s="17" t="s">
        <v>995</v>
      </c>
      <c r="D3827" s="17">
        <v>332439</v>
      </c>
      <c r="E3827" s="17" t="s">
        <v>438</v>
      </c>
      <c r="F3827" s="17" t="s">
        <v>30</v>
      </c>
      <c r="G3827" s="17" t="s">
        <v>4473</v>
      </c>
      <c r="H3827" s="18">
        <v>1733628.763333</v>
      </c>
      <c r="I3827" s="18">
        <v>1733628.763333</v>
      </c>
      <c r="J3827" s="18">
        <v>0</v>
      </c>
      <c r="K3827" s="18">
        <v>0</v>
      </c>
      <c r="L3827" s="19">
        <v>0</v>
      </c>
    </row>
    <row r="3828" spans="1:12" ht="63.75" hidden="1" x14ac:dyDescent="0.2">
      <c r="A3828" s="16" t="s">
        <v>4462</v>
      </c>
      <c r="B3828" s="17" t="s">
        <v>4463</v>
      </c>
      <c r="C3828" s="17" t="s">
        <v>995</v>
      </c>
      <c r="D3828" s="17">
        <v>325211</v>
      </c>
      <c r="E3828" s="17" t="s">
        <v>4474</v>
      </c>
      <c r="F3828" s="17" t="s">
        <v>96</v>
      </c>
      <c r="G3828" s="17" t="s">
        <v>4475</v>
      </c>
      <c r="H3828" s="18">
        <v>1731741.3633330001</v>
      </c>
      <c r="I3828" s="18">
        <v>0</v>
      </c>
      <c r="J3828" s="18">
        <v>0</v>
      </c>
      <c r="K3828" s="18">
        <v>0</v>
      </c>
      <c r="L3828" s="19">
        <v>0</v>
      </c>
    </row>
    <row r="3829" spans="1:12" ht="38.25" hidden="1" x14ac:dyDescent="0.2">
      <c r="A3829" s="16" t="s">
        <v>4462</v>
      </c>
      <c r="B3829" s="17" t="s">
        <v>4463</v>
      </c>
      <c r="C3829" s="17" t="s">
        <v>995</v>
      </c>
      <c r="D3829" s="17">
        <v>332510</v>
      </c>
      <c r="E3829" s="17" t="s">
        <v>1489</v>
      </c>
      <c r="F3829" s="17" t="s">
        <v>96</v>
      </c>
      <c r="G3829" s="17" t="s">
        <v>4476</v>
      </c>
      <c r="H3829" s="18">
        <v>1405294.6666669999</v>
      </c>
      <c r="I3829" s="18">
        <v>0</v>
      </c>
      <c r="J3829" s="18">
        <v>0</v>
      </c>
      <c r="K3829" s="18">
        <v>0</v>
      </c>
      <c r="L3829" s="19">
        <v>0</v>
      </c>
    </row>
    <row r="3830" spans="1:12" ht="127.5" hidden="1" x14ac:dyDescent="0.2">
      <c r="A3830" s="16" t="s">
        <v>4462</v>
      </c>
      <c r="B3830" s="17" t="s">
        <v>4463</v>
      </c>
      <c r="C3830" s="17" t="s">
        <v>995</v>
      </c>
      <c r="D3830" s="17">
        <v>541330</v>
      </c>
      <c r="E3830" s="17" t="s">
        <v>130</v>
      </c>
      <c r="F3830" s="17" t="s">
        <v>58</v>
      </c>
      <c r="G3830" s="17" t="s">
        <v>4477</v>
      </c>
      <c r="H3830" s="18">
        <v>1287161.8233330001</v>
      </c>
      <c r="I3830" s="18">
        <v>0</v>
      </c>
      <c r="J3830" s="18">
        <v>1287161.8233330001</v>
      </c>
      <c r="K3830" s="18">
        <v>0</v>
      </c>
      <c r="L3830" s="19">
        <v>0</v>
      </c>
    </row>
    <row r="3831" spans="1:12" ht="191.25" hidden="1" x14ac:dyDescent="0.2">
      <c r="A3831" s="16" t="s">
        <v>4462</v>
      </c>
      <c r="B3831" s="17" t="s">
        <v>4463</v>
      </c>
      <c r="C3831" s="17" t="s">
        <v>995</v>
      </c>
      <c r="D3831" s="17">
        <v>561110</v>
      </c>
      <c r="E3831" s="17" t="s">
        <v>194</v>
      </c>
      <c r="F3831" s="17" t="s">
        <v>1234</v>
      </c>
      <c r="G3831" s="17" t="s">
        <v>4478</v>
      </c>
      <c r="H3831" s="18">
        <v>1206015.3466670001</v>
      </c>
      <c r="I3831" s="18">
        <v>1206015.3466670001</v>
      </c>
      <c r="J3831" s="18">
        <v>81286.399999999994</v>
      </c>
      <c r="K3831" s="18">
        <v>81286.399999999994</v>
      </c>
      <c r="L3831" s="19">
        <v>0</v>
      </c>
    </row>
    <row r="3832" spans="1:12" ht="140.25" hidden="1" x14ac:dyDescent="0.2">
      <c r="A3832" s="16" t="s">
        <v>4462</v>
      </c>
      <c r="B3832" s="17" t="s">
        <v>4463</v>
      </c>
      <c r="C3832" s="17" t="s">
        <v>995</v>
      </c>
      <c r="D3832" s="17">
        <v>488190</v>
      </c>
      <c r="E3832" s="17" t="s">
        <v>20</v>
      </c>
      <c r="F3832" s="17" t="s">
        <v>1234</v>
      </c>
      <c r="G3832" s="17" t="s">
        <v>4479</v>
      </c>
      <c r="H3832" s="18">
        <v>1144662.1166670001</v>
      </c>
      <c r="I3832" s="18">
        <v>0</v>
      </c>
      <c r="J3832" s="18">
        <v>0</v>
      </c>
      <c r="K3832" s="18">
        <v>0</v>
      </c>
      <c r="L3832" s="19">
        <v>0</v>
      </c>
    </row>
    <row r="3833" spans="1:12" ht="409.5" hidden="1" x14ac:dyDescent="0.2">
      <c r="A3833" s="16" t="s">
        <v>4462</v>
      </c>
      <c r="B3833" s="17" t="s">
        <v>4463</v>
      </c>
      <c r="C3833" s="17" t="s">
        <v>995</v>
      </c>
      <c r="D3833" s="17">
        <v>334511</v>
      </c>
      <c r="E3833" s="17" t="s">
        <v>646</v>
      </c>
      <c r="F3833" s="17" t="s">
        <v>1234</v>
      </c>
      <c r="G3833" s="17" t="s">
        <v>4480</v>
      </c>
      <c r="H3833" s="18">
        <v>1104797.503333</v>
      </c>
      <c r="I3833" s="18">
        <v>1034051.0733329999</v>
      </c>
      <c r="J3833" s="18">
        <v>-13511.113332999999</v>
      </c>
      <c r="K3833" s="18">
        <v>1028884.406667</v>
      </c>
      <c r="L3833" s="19">
        <v>0</v>
      </c>
    </row>
    <row r="3834" spans="1:12" ht="344.25" hidden="1" x14ac:dyDescent="0.2">
      <c r="A3834" s="16" t="s">
        <v>4462</v>
      </c>
      <c r="B3834" s="17" t="s">
        <v>4463</v>
      </c>
      <c r="C3834" s="17" t="s">
        <v>995</v>
      </c>
      <c r="D3834" s="17">
        <v>511210</v>
      </c>
      <c r="E3834" s="17" t="s">
        <v>41</v>
      </c>
      <c r="F3834" s="17" t="s">
        <v>1234</v>
      </c>
      <c r="G3834" s="17" t="s">
        <v>4481</v>
      </c>
      <c r="H3834" s="18">
        <v>978018.89</v>
      </c>
      <c r="I3834" s="18">
        <v>29047.186667000002</v>
      </c>
      <c r="J3834" s="18">
        <v>0</v>
      </c>
      <c r="K3834" s="18">
        <v>31859.886666999999</v>
      </c>
      <c r="L3834" s="19">
        <v>612111.54666700005</v>
      </c>
    </row>
    <row r="3835" spans="1:12" ht="153" hidden="1" x14ac:dyDescent="0.2">
      <c r="A3835" s="16" t="s">
        <v>4462</v>
      </c>
      <c r="B3835" s="17" t="s">
        <v>4463</v>
      </c>
      <c r="C3835" s="17" t="s">
        <v>995</v>
      </c>
      <c r="D3835" s="17">
        <v>541330</v>
      </c>
      <c r="E3835" s="17" t="s">
        <v>130</v>
      </c>
      <c r="F3835" s="17" t="s">
        <v>96</v>
      </c>
      <c r="G3835" s="17" t="s">
        <v>4482</v>
      </c>
      <c r="H3835" s="18">
        <v>974965.30333300005</v>
      </c>
      <c r="I3835" s="18">
        <v>-5686.28</v>
      </c>
      <c r="J3835" s="18">
        <v>974607.30333300005</v>
      </c>
      <c r="K3835" s="18">
        <v>0</v>
      </c>
      <c r="L3835" s="19">
        <v>0</v>
      </c>
    </row>
    <row r="3836" spans="1:12" ht="318.75" hidden="1" x14ac:dyDescent="0.2">
      <c r="A3836" s="16" t="s">
        <v>4462</v>
      </c>
      <c r="B3836" s="17" t="s">
        <v>4463</v>
      </c>
      <c r="C3836" s="17" t="s">
        <v>995</v>
      </c>
      <c r="D3836" s="17">
        <v>541519</v>
      </c>
      <c r="E3836" s="17" t="s">
        <v>120</v>
      </c>
      <c r="F3836" s="17" t="s">
        <v>1234</v>
      </c>
      <c r="G3836" s="17" t="s">
        <v>4483</v>
      </c>
      <c r="H3836" s="18">
        <v>961726.09333299997</v>
      </c>
      <c r="I3836" s="18">
        <v>544120.30000000005</v>
      </c>
      <c r="J3836" s="18">
        <v>260758.66</v>
      </c>
      <c r="K3836" s="18">
        <v>80344.759999999995</v>
      </c>
      <c r="L3836" s="19">
        <v>75546.916666999998</v>
      </c>
    </row>
    <row r="3837" spans="1:12" ht="409.5" hidden="1" x14ac:dyDescent="0.2">
      <c r="A3837" s="16" t="s">
        <v>4462</v>
      </c>
      <c r="B3837" s="17" t="s">
        <v>4463</v>
      </c>
      <c r="C3837" s="17" t="s">
        <v>995</v>
      </c>
      <c r="D3837" s="17">
        <v>611420</v>
      </c>
      <c r="E3837" s="17" t="s">
        <v>434</v>
      </c>
      <c r="F3837" s="17" t="s">
        <v>1234</v>
      </c>
      <c r="G3837" s="17" t="s">
        <v>4484</v>
      </c>
      <c r="H3837" s="18">
        <v>940189.08333299996</v>
      </c>
      <c r="I3837" s="18">
        <v>59455.95</v>
      </c>
      <c r="J3837" s="18">
        <v>0</v>
      </c>
      <c r="K3837" s="18">
        <v>75206.563332999998</v>
      </c>
      <c r="L3837" s="19">
        <v>0</v>
      </c>
    </row>
    <row r="3838" spans="1:12" ht="38.25" hidden="1" x14ac:dyDescent="0.2">
      <c r="A3838" s="16" t="s">
        <v>4462</v>
      </c>
      <c r="B3838" s="17" t="s">
        <v>4463</v>
      </c>
      <c r="C3838" s="17" t="s">
        <v>995</v>
      </c>
      <c r="D3838" s="17">
        <v>541330</v>
      </c>
      <c r="E3838" s="17" t="s">
        <v>130</v>
      </c>
      <c r="F3838" s="17" t="s">
        <v>66</v>
      </c>
      <c r="G3838" s="17" t="s">
        <v>4485</v>
      </c>
      <c r="H3838" s="18">
        <v>939566.93333300005</v>
      </c>
      <c r="I3838" s="18">
        <v>0</v>
      </c>
      <c r="J3838" s="18">
        <v>939566.93333300005</v>
      </c>
      <c r="K3838" s="18">
        <v>0</v>
      </c>
      <c r="L3838" s="19">
        <v>0</v>
      </c>
    </row>
    <row r="3839" spans="1:12" ht="25.5" hidden="1" x14ac:dyDescent="0.2">
      <c r="A3839" s="16" t="s">
        <v>4462</v>
      </c>
      <c r="B3839" s="17" t="s">
        <v>4463</v>
      </c>
      <c r="C3839" s="17" t="s">
        <v>995</v>
      </c>
      <c r="D3839" s="17">
        <v>334418</v>
      </c>
      <c r="E3839" s="17" t="s">
        <v>1392</v>
      </c>
      <c r="F3839" s="17" t="s">
        <v>4486</v>
      </c>
      <c r="G3839" s="17" t="s">
        <v>4487</v>
      </c>
      <c r="H3839" s="18">
        <v>919080</v>
      </c>
      <c r="I3839" s="18">
        <v>0</v>
      </c>
      <c r="J3839" s="18">
        <v>0</v>
      </c>
      <c r="K3839" s="18">
        <v>0</v>
      </c>
      <c r="L3839" s="19">
        <v>919080</v>
      </c>
    </row>
    <row r="3840" spans="1:12" ht="25.5" hidden="1" x14ac:dyDescent="0.2">
      <c r="A3840" s="16" t="s">
        <v>4462</v>
      </c>
      <c r="B3840" s="17" t="s">
        <v>4463</v>
      </c>
      <c r="C3840" s="17" t="s">
        <v>995</v>
      </c>
      <c r="D3840" s="17">
        <v>333612</v>
      </c>
      <c r="E3840" s="17" t="s">
        <v>1338</v>
      </c>
      <c r="F3840" s="17" t="s">
        <v>39</v>
      </c>
      <c r="G3840" s="17" t="s">
        <v>4488</v>
      </c>
      <c r="H3840" s="18">
        <v>694916.66666700004</v>
      </c>
      <c r="I3840" s="18">
        <v>0</v>
      </c>
      <c r="J3840" s="18">
        <v>0</v>
      </c>
      <c r="K3840" s="18">
        <v>0</v>
      </c>
      <c r="L3840" s="19">
        <v>0</v>
      </c>
    </row>
    <row r="3841" spans="1:12" ht="89.25" hidden="1" x14ac:dyDescent="0.2">
      <c r="A3841" s="16" t="s">
        <v>4462</v>
      </c>
      <c r="B3841" s="17" t="s">
        <v>4463</v>
      </c>
      <c r="C3841" s="17" t="s">
        <v>995</v>
      </c>
      <c r="D3841" s="17">
        <v>335929</v>
      </c>
      <c r="E3841" s="17" t="s">
        <v>1440</v>
      </c>
      <c r="F3841" s="17" t="s">
        <v>714</v>
      </c>
      <c r="G3841" s="17" t="s">
        <v>4489</v>
      </c>
      <c r="H3841" s="18">
        <v>654677.54666700005</v>
      </c>
      <c r="I3841" s="18">
        <v>0</v>
      </c>
      <c r="J3841" s="18">
        <v>0</v>
      </c>
      <c r="K3841" s="18">
        <v>0</v>
      </c>
      <c r="L3841" s="19">
        <v>0</v>
      </c>
    </row>
    <row r="3842" spans="1:12" ht="408" hidden="1" x14ac:dyDescent="0.2">
      <c r="A3842" s="16" t="s">
        <v>4462</v>
      </c>
      <c r="B3842" s="17" t="s">
        <v>4463</v>
      </c>
      <c r="C3842" s="17" t="s">
        <v>995</v>
      </c>
      <c r="D3842" s="17">
        <v>334111</v>
      </c>
      <c r="E3842" s="17" t="s">
        <v>265</v>
      </c>
      <c r="F3842" s="17" t="s">
        <v>1234</v>
      </c>
      <c r="G3842" s="17" t="s">
        <v>4490</v>
      </c>
      <c r="H3842" s="18">
        <v>529104.42333300004</v>
      </c>
      <c r="I3842" s="18">
        <v>93125.543332999994</v>
      </c>
      <c r="J3842" s="18">
        <v>15041.023332999999</v>
      </c>
      <c r="K3842" s="18">
        <v>89162.25</v>
      </c>
      <c r="L3842" s="19">
        <v>86619.223333000002</v>
      </c>
    </row>
    <row r="3843" spans="1:12" ht="255" hidden="1" x14ac:dyDescent="0.2">
      <c r="A3843" s="16" t="s">
        <v>4462</v>
      </c>
      <c r="B3843" s="17" t="s">
        <v>4463</v>
      </c>
      <c r="C3843" s="17" t="s">
        <v>995</v>
      </c>
      <c r="D3843" s="17">
        <v>541519</v>
      </c>
      <c r="E3843" s="17" t="s">
        <v>120</v>
      </c>
      <c r="F3843" s="17" t="s">
        <v>63</v>
      </c>
      <c r="G3843" s="17" t="s">
        <v>4491</v>
      </c>
      <c r="H3843" s="18">
        <v>415725.4</v>
      </c>
      <c r="I3843" s="18">
        <v>103371.12</v>
      </c>
      <c r="J3843" s="18">
        <v>194377.913333</v>
      </c>
      <c r="K3843" s="18">
        <v>110258.36666699999</v>
      </c>
      <c r="L3843" s="19">
        <v>0</v>
      </c>
    </row>
    <row r="3844" spans="1:12" ht="38.25" hidden="1" x14ac:dyDescent="0.2">
      <c r="A3844" s="16" t="s">
        <v>4462</v>
      </c>
      <c r="B3844" s="17" t="s">
        <v>4463</v>
      </c>
      <c r="C3844" s="17" t="s">
        <v>995</v>
      </c>
      <c r="D3844" s="17">
        <v>334515</v>
      </c>
      <c r="E3844" s="17" t="s">
        <v>495</v>
      </c>
      <c r="F3844" s="17" t="s">
        <v>58</v>
      </c>
      <c r="G3844" s="17" t="s">
        <v>4492</v>
      </c>
      <c r="H3844" s="18">
        <v>392250.13666700001</v>
      </c>
      <c r="I3844" s="18">
        <v>0</v>
      </c>
      <c r="J3844" s="18">
        <v>0</v>
      </c>
      <c r="K3844" s="18">
        <v>0</v>
      </c>
      <c r="L3844" s="19">
        <v>0</v>
      </c>
    </row>
    <row r="3845" spans="1:12" ht="216.75" hidden="1" x14ac:dyDescent="0.2">
      <c r="A3845" s="16" t="s">
        <v>4462</v>
      </c>
      <c r="B3845" s="17" t="s">
        <v>4463</v>
      </c>
      <c r="C3845" s="17" t="s">
        <v>995</v>
      </c>
      <c r="D3845" s="17">
        <v>334511</v>
      </c>
      <c r="E3845" s="17" t="s">
        <v>646</v>
      </c>
      <c r="F3845" s="17" t="s">
        <v>96</v>
      </c>
      <c r="G3845" s="17" t="s">
        <v>4493</v>
      </c>
      <c r="H3845" s="18">
        <v>389459.78</v>
      </c>
      <c r="I3845" s="18">
        <v>0</v>
      </c>
      <c r="J3845" s="18">
        <v>129160.326667</v>
      </c>
      <c r="K3845" s="18">
        <v>0</v>
      </c>
      <c r="L3845" s="19">
        <v>0</v>
      </c>
    </row>
    <row r="3846" spans="1:12" ht="38.25" hidden="1" x14ac:dyDescent="0.2">
      <c r="A3846" s="16" t="s">
        <v>4462</v>
      </c>
      <c r="B3846" s="17" t="s">
        <v>4463</v>
      </c>
      <c r="C3846" s="17" t="s">
        <v>995</v>
      </c>
      <c r="D3846" s="17">
        <v>334511</v>
      </c>
      <c r="E3846" s="17" t="s">
        <v>646</v>
      </c>
      <c r="F3846" s="17" t="s">
        <v>439</v>
      </c>
      <c r="G3846" s="17" t="s">
        <v>4494</v>
      </c>
      <c r="H3846" s="18">
        <v>355116.33333300002</v>
      </c>
      <c r="I3846" s="18">
        <v>0</v>
      </c>
      <c r="J3846" s="18">
        <v>0</v>
      </c>
      <c r="K3846" s="18">
        <v>0</v>
      </c>
      <c r="L3846" s="19">
        <v>0</v>
      </c>
    </row>
    <row r="3847" spans="1:12" ht="25.5" hidden="1" x14ac:dyDescent="0.2">
      <c r="A3847" s="16" t="s">
        <v>4462</v>
      </c>
      <c r="B3847" s="17" t="s">
        <v>4463</v>
      </c>
      <c r="C3847" s="17" t="s">
        <v>995</v>
      </c>
      <c r="D3847" s="17">
        <v>335999</v>
      </c>
      <c r="E3847" s="17" t="s">
        <v>26</v>
      </c>
      <c r="F3847" s="17" t="s">
        <v>96</v>
      </c>
      <c r="G3847" s="17" t="s">
        <v>4495</v>
      </c>
      <c r="H3847" s="18">
        <v>333265.33333300002</v>
      </c>
      <c r="I3847" s="18">
        <v>0</v>
      </c>
      <c r="J3847" s="18">
        <v>0</v>
      </c>
      <c r="K3847" s="18">
        <v>0</v>
      </c>
      <c r="L3847" s="19">
        <v>0</v>
      </c>
    </row>
    <row r="3848" spans="1:12" ht="25.5" hidden="1" x14ac:dyDescent="0.2">
      <c r="A3848" s="16" t="s">
        <v>4462</v>
      </c>
      <c r="B3848" s="17" t="s">
        <v>4463</v>
      </c>
      <c r="C3848" s="17" t="s">
        <v>995</v>
      </c>
      <c r="D3848" s="17">
        <v>332710</v>
      </c>
      <c r="E3848" s="17" t="s">
        <v>1626</v>
      </c>
      <c r="F3848" s="17" t="s">
        <v>4099</v>
      </c>
      <c r="G3848" s="17" t="s">
        <v>4496</v>
      </c>
      <c r="H3848" s="18">
        <v>328124.10333299998</v>
      </c>
      <c r="I3848" s="18">
        <v>0</v>
      </c>
      <c r="J3848" s="18">
        <v>0</v>
      </c>
      <c r="K3848" s="18">
        <v>0</v>
      </c>
      <c r="L3848" s="19">
        <v>0</v>
      </c>
    </row>
    <row r="3849" spans="1:12" ht="89.25" hidden="1" x14ac:dyDescent="0.2">
      <c r="A3849" s="16" t="s">
        <v>4462</v>
      </c>
      <c r="B3849" s="17" t="s">
        <v>4463</v>
      </c>
      <c r="C3849" s="17" t="s">
        <v>995</v>
      </c>
      <c r="D3849" s="17">
        <v>334111</v>
      </c>
      <c r="E3849" s="17" t="s">
        <v>265</v>
      </c>
      <c r="F3849" s="17" t="s">
        <v>96</v>
      </c>
      <c r="G3849" s="17" t="s">
        <v>4497</v>
      </c>
      <c r="H3849" s="18">
        <v>327313.84333300003</v>
      </c>
      <c r="I3849" s="18">
        <v>5830.143333</v>
      </c>
      <c r="J3849" s="18">
        <v>5830.143333</v>
      </c>
      <c r="K3849" s="18">
        <v>0</v>
      </c>
      <c r="L3849" s="19">
        <v>0</v>
      </c>
    </row>
    <row r="3850" spans="1:12" ht="38.25" hidden="1" x14ac:dyDescent="0.2">
      <c r="A3850" s="16" t="s">
        <v>4462</v>
      </c>
      <c r="B3850" s="17" t="s">
        <v>4463</v>
      </c>
      <c r="C3850" s="17" t="s">
        <v>995</v>
      </c>
      <c r="D3850" s="17">
        <v>339999</v>
      </c>
      <c r="E3850" s="17" t="s">
        <v>139</v>
      </c>
      <c r="F3850" s="17" t="s">
        <v>18</v>
      </c>
      <c r="G3850" s="17" t="s">
        <v>4498</v>
      </c>
      <c r="H3850" s="18">
        <v>325879.65333300002</v>
      </c>
      <c r="I3850" s="18">
        <v>0</v>
      </c>
      <c r="J3850" s="18">
        <v>0</v>
      </c>
      <c r="K3850" s="18">
        <v>0</v>
      </c>
      <c r="L3850" s="19">
        <v>0</v>
      </c>
    </row>
    <row r="3851" spans="1:12" ht="140.25" hidden="1" x14ac:dyDescent="0.2">
      <c r="A3851" s="16" t="s">
        <v>4462</v>
      </c>
      <c r="B3851" s="17" t="s">
        <v>4463</v>
      </c>
      <c r="C3851" s="17" t="s">
        <v>995</v>
      </c>
      <c r="D3851" s="17">
        <v>442110</v>
      </c>
      <c r="E3851" s="17" t="s">
        <v>38</v>
      </c>
      <c r="F3851" s="17" t="s">
        <v>63</v>
      </c>
      <c r="G3851" s="17" t="s">
        <v>4499</v>
      </c>
      <c r="H3851" s="18">
        <v>317142.20666700002</v>
      </c>
      <c r="I3851" s="18">
        <v>14905.493333</v>
      </c>
      <c r="J3851" s="18">
        <v>0</v>
      </c>
      <c r="K3851" s="18">
        <v>0</v>
      </c>
      <c r="L3851" s="19">
        <v>0</v>
      </c>
    </row>
    <row r="3852" spans="1:12" ht="89.25" hidden="1" x14ac:dyDescent="0.2">
      <c r="A3852" s="16" t="s">
        <v>4462</v>
      </c>
      <c r="B3852" s="17" t="s">
        <v>4463</v>
      </c>
      <c r="C3852" s="17" t="s">
        <v>995</v>
      </c>
      <c r="D3852" s="17">
        <v>332710</v>
      </c>
      <c r="E3852" s="17" t="s">
        <v>1626</v>
      </c>
      <c r="F3852" s="17" t="s">
        <v>1234</v>
      </c>
      <c r="G3852" s="17" t="s">
        <v>4500</v>
      </c>
      <c r="H3852" s="18">
        <v>315285.193333</v>
      </c>
      <c r="I3852" s="18">
        <v>242552.47666700001</v>
      </c>
      <c r="J3852" s="18">
        <v>183122.66666700001</v>
      </c>
      <c r="K3852" s="18">
        <v>71537.86</v>
      </c>
      <c r="L3852" s="19">
        <v>0</v>
      </c>
    </row>
    <row r="3853" spans="1:12" ht="318.75" hidden="1" x14ac:dyDescent="0.2">
      <c r="A3853" s="16" t="s">
        <v>4462</v>
      </c>
      <c r="B3853" s="17" t="s">
        <v>4463</v>
      </c>
      <c r="C3853" s="17" t="s">
        <v>995</v>
      </c>
      <c r="D3853" s="17">
        <v>541330</v>
      </c>
      <c r="E3853" s="17" t="s">
        <v>130</v>
      </c>
      <c r="F3853" s="17" t="s">
        <v>72</v>
      </c>
      <c r="G3853" s="17" t="s">
        <v>4501</v>
      </c>
      <c r="H3853" s="18">
        <v>295524.76666700002</v>
      </c>
      <c r="I3853" s="18">
        <v>0</v>
      </c>
      <c r="J3853" s="18">
        <v>60471.273332999997</v>
      </c>
      <c r="K3853" s="18">
        <v>0</v>
      </c>
      <c r="L3853" s="19">
        <v>0</v>
      </c>
    </row>
    <row r="3854" spans="1:12" ht="89.25" hidden="1" x14ac:dyDescent="0.2">
      <c r="A3854" s="16" t="s">
        <v>4462</v>
      </c>
      <c r="B3854" s="17" t="s">
        <v>4463</v>
      </c>
      <c r="C3854" s="17" t="s">
        <v>995</v>
      </c>
      <c r="D3854" s="17">
        <v>332710</v>
      </c>
      <c r="E3854" s="17" t="s">
        <v>1626</v>
      </c>
      <c r="F3854" s="17" t="s">
        <v>63</v>
      </c>
      <c r="G3854" s="17" t="s">
        <v>4502</v>
      </c>
      <c r="H3854" s="18">
        <v>258099.33333299999</v>
      </c>
      <c r="I3854" s="18">
        <v>258099.33333299999</v>
      </c>
      <c r="J3854" s="18">
        <v>0</v>
      </c>
      <c r="K3854" s="18">
        <v>0</v>
      </c>
      <c r="L3854" s="19">
        <v>0</v>
      </c>
    </row>
    <row r="3855" spans="1:12" ht="25.5" hidden="1" x14ac:dyDescent="0.2">
      <c r="A3855" s="16" t="s">
        <v>4462</v>
      </c>
      <c r="B3855" s="17" t="s">
        <v>4463</v>
      </c>
      <c r="C3855" s="17" t="s">
        <v>995</v>
      </c>
      <c r="D3855" s="17">
        <v>339999</v>
      </c>
      <c r="E3855" s="17" t="s">
        <v>139</v>
      </c>
      <c r="F3855" s="17" t="s">
        <v>96</v>
      </c>
      <c r="G3855" s="17" t="s">
        <v>4503</v>
      </c>
      <c r="H3855" s="18">
        <v>244306.98</v>
      </c>
      <c r="I3855" s="18">
        <v>0</v>
      </c>
      <c r="J3855" s="18">
        <v>0</v>
      </c>
      <c r="K3855" s="18">
        <v>0</v>
      </c>
      <c r="L3855" s="19">
        <v>0</v>
      </c>
    </row>
    <row r="3856" spans="1:12" ht="38.25" hidden="1" x14ac:dyDescent="0.2">
      <c r="A3856" s="16" t="s">
        <v>4462</v>
      </c>
      <c r="B3856" s="17" t="s">
        <v>4463</v>
      </c>
      <c r="C3856" s="17" t="s">
        <v>995</v>
      </c>
      <c r="D3856" s="17">
        <v>541330</v>
      </c>
      <c r="E3856" s="17" t="s">
        <v>130</v>
      </c>
      <c r="F3856" s="17" t="s">
        <v>39</v>
      </c>
      <c r="G3856" s="17" t="s">
        <v>4504</v>
      </c>
      <c r="H3856" s="18">
        <v>242803.556667</v>
      </c>
      <c r="I3856" s="18">
        <v>0</v>
      </c>
      <c r="J3856" s="18">
        <v>242803.556667</v>
      </c>
      <c r="K3856" s="18">
        <v>0</v>
      </c>
      <c r="L3856" s="19">
        <v>0</v>
      </c>
    </row>
    <row r="3857" spans="1:12" ht="204" hidden="1" x14ac:dyDescent="0.2">
      <c r="A3857" s="16" t="s">
        <v>4462</v>
      </c>
      <c r="B3857" s="17" t="s">
        <v>4463</v>
      </c>
      <c r="C3857" s="17" t="s">
        <v>995</v>
      </c>
      <c r="D3857" s="17">
        <v>541519</v>
      </c>
      <c r="E3857" s="17" t="s">
        <v>120</v>
      </c>
      <c r="F3857" s="17" t="s">
        <v>218</v>
      </c>
      <c r="G3857" s="17" t="s">
        <v>4505</v>
      </c>
      <c r="H3857" s="18">
        <v>240297.88333300001</v>
      </c>
      <c r="I3857" s="18">
        <v>197497.07333300001</v>
      </c>
      <c r="J3857" s="18">
        <v>0</v>
      </c>
      <c r="K3857" s="18">
        <v>42800.81</v>
      </c>
      <c r="L3857" s="19">
        <v>0</v>
      </c>
    </row>
    <row r="3858" spans="1:12" ht="140.25" hidden="1" x14ac:dyDescent="0.2">
      <c r="A3858" s="16" t="s">
        <v>4462</v>
      </c>
      <c r="B3858" s="17" t="s">
        <v>4463</v>
      </c>
      <c r="C3858" s="17" t="s">
        <v>995</v>
      </c>
      <c r="D3858" s="17">
        <v>334111</v>
      </c>
      <c r="E3858" s="17" t="s">
        <v>265</v>
      </c>
      <c r="F3858" s="17" t="s">
        <v>72</v>
      </c>
      <c r="G3858" s="17" t="s">
        <v>4506</v>
      </c>
      <c r="H3858" s="18">
        <v>236249.11333299999</v>
      </c>
      <c r="I3858" s="18">
        <v>0</v>
      </c>
      <c r="J3858" s="18">
        <v>5718.6666670000004</v>
      </c>
      <c r="K3858" s="18">
        <v>229880.91</v>
      </c>
      <c r="L3858" s="19">
        <v>0</v>
      </c>
    </row>
    <row r="3859" spans="1:12" hidden="1" x14ac:dyDescent="0.2">
      <c r="A3859" s="16" t="s">
        <v>4462</v>
      </c>
      <c r="B3859" s="17" t="s">
        <v>4463</v>
      </c>
      <c r="C3859" s="17" t="s">
        <v>995</v>
      </c>
      <c r="D3859" s="17">
        <v>334310</v>
      </c>
      <c r="E3859" s="17" t="s">
        <v>100</v>
      </c>
      <c r="F3859" s="17" t="s">
        <v>270</v>
      </c>
      <c r="G3859" s="17" t="s">
        <v>4507</v>
      </c>
      <c r="H3859" s="18">
        <v>233237.42</v>
      </c>
      <c r="I3859" s="18">
        <v>0</v>
      </c>
      <c r="J3859" s="18">
        <v>0</v>
      </c>
      <c r="K3859" s="18">
        <v>0</v>
      </c>
      <c r="L3859" s="19">
        <v>0</v>
      </c>
    </row>
    <row r="3860" spans="1:12" ht="38.25" hidden="1" x14ac:dyDescent="0.2">
      <c r="A3860" s="16" t="s">
        <v>4462</v>
      </c>
      <c r="B3860" s="17" t="s">
        <v>4463</v>
      </c>
      <c r="C3860" s="17" t="s">
        <v>995</v>
      </c>
      <c r="D3860" s="17">
        <v>541512</v>
      </c>
      <c r="E3860" s="17" t="s">
        <v>71</v>
      </c>
      <c r="F3860" s="17" t="s">
        <v>1234</v>
      </c>
      <c r="G3860" s="17" t="s">
        <v>4508</v>
      </c>
      <c r="H3860" s="18">
        <v>220499.77333299999</v>
      </c>
      <c r="I3860" s="18">
        <v>220499.77333299999</v>
      </c>
      <c r="J3860" s="18">
        <v>0</v>
      </c>
      <c r="K3860" s="18">
        <v>95604.04</v>
      </c>
      <c r="L3860" s="19">
        <v>0</v>
      </c>
    </row>
    <row r="3861" spans="1:12" ht="38.25" hidden="1" x14ac:dyDescent="0.2">
      <c r="A3861" s="16" t="s">
        <v>4462</v>
      </c>
      <c r="B3861" s="17" t="s">
        <v>4463</v>
      </c>
      <c r="C3861" s="17" t="s">
        <v>995</v>
      </c>
      <c r="D3861" s="17">
        <v>334220</v>
      </c>
      <c r="E3861" s="17" t="s">
        <v>65</v>
      </c>
      <c r="F3861" s="17" t="s">
        <v>465</v>
      </c>
      <c r="G3861" s="17" t="s">
        <v>4509</v>
      </c>
      <c r="H3861" s="18">
        <v>219317.58333299999</v>
      </c>
      <c r="I3861" s="18">
        <v>219317.58333299999</v>
      </c>
      <c r="J3861" s="18">
        <v>0</v>
      </c>
      <c r="K3861" s="18">
        <v>0</v>
      </c>
      <c r="L3861" s="19">
        <v>0</v>
      </c>
    </row>
    <row r="3862" spans="1:12" ht="280.5" hidden="1" x14ac:dyDescent="0.2">
      <c r="A3862" s="16" t="s">
        <v>4462</v>
      </c>
      <c r="B3862" s="17" t="s">
        <v>4463</v>
      </c>
      <c r="C3862" s="17" t="s">
        <v>995</v>
      </c>
      <c r="D3862" s="17">
        <v>335312</v>
      </c>
      <c r="E3862" s="17" t="s">
        <v>1329</v>
      </c>
      <c r="F3862" s="17" t="s">
        <v>148</v>
      </c>
      <c r="G3862" s="17" t="s">
        <v>4510</v>
      </c>
      <c r="H3862" s="18">
        <v>217257.81</v>
      </c>
      <c r="I3862" s="18">
        <v>0</v>
      </c>
      <c r="J3862" s="18">
        <v>0</v>
      </c>
      <c r="K3862" s="18">
        <v>0</v>
      </c>
      <c r="L3862" s="19">
        <v>0</v>
      </c>
    </row>
    <row r="3863" spans="1:12" ht="25.5" hidden="1" x14ac:dyDescent="0.2">
      <c r="A3863" s="16" t="s">
        <v>4462</v>
      </c>
      <c r="B3863" s="17" t="s">
        <v>4463</v>
      </c>
      <c r="C3863" s="17" t="s">
        <v>995</v>
      </c>
      <c r="D3863" s="17">
        <v>334418</v>
      </c>
      <c r="E3863" s="17" t="s">
        <v>1392</v>
      </c>
      <c r="F3863" s="17" t="s">
        <v>747</v>
      </c>
      <c r="G3863" s="17" t="s">
        <v>4511</v>
      </c>
      <c r="H3863" s="18">
        <v>214060.53666700001</v>
      </c>
      <c r="I3863" s="18">
        <v>0</v>
      </c>
      <c r="J3863" s="18">
        <v>0</v>
      </c>
      <c r="K3863" s="18">
        <v>0</v>
      </c>
      <c r="L3863" s="19">
        <v>0</v>
      </c>
    </row>
    <row r="3864" spans="1:12" ht="63.75" hidden="1" x14ac:dyDescent="0.2">
      <c r="A3864" s="16" t="s">
        <v>4462</v>
      </c>
      <c r="B3864" s="17" t="s">
        <v>4463</v>
      </c>
      <c r="C3864" s="17" t="s">
        <v>995</v>
      </c>
      <c r="D3864" s="17">
        <v>541519</v>
      </c>
      <c r="E3864" s="17" t="s">
        <v>120</v>
      </c>
      <c r="F3864" s="17" t="s">
        <v>270</v>
      </c>
      <c r="G3864" s="17" t="s">
        <v>4512</v>
      </c>
      <c r="H3864" s="18">
        <v>197940.003333</v>
      </c>
      <c r="I3864" s="18">
        <v>197940.003333</v>
      </c>
      <c r="J3864" s="18">
        <v>0</v>
      </c>
      <c r="K3864" s="18">
        <v>0</v>
      </c>
      <c r="L3864" s="19">
        <v>197940.003333</v>
      </c>
    </row>
    <row r="3865" spans="1:12" ht="38.25" hidden="1" x14ac:dyDescent="0.2">
      <c r="A3865" s="16" t="s">
        <v>4462</v>
      </c>
      <c r="B3865" s="17" t="s">
        <v>4463</v>
      </c>
      <c r="C3865" s="17" t="s">
        <v>995</v>
      </c>
      <c r="D3865" s="17">
        <v>334516</v>
      </c>
      <c r="E3865" s="17" t="s">
        <v>87</v>
      </c>
      <c r="F3865" s="17" t="s">
        <v>63</v>
      </c>
      <c r="G3865" s="17" t="s">
        <v>4513</v>
      </c>
      <c r="H3865" s="18">
        <v>187420.93</v>
      </c>
      <c r="I3865" s="18">
        <v>0</v>
      </c>
      <c r="J3865" s="18">
        <v>0</v>
      </c>
      <c r="K3865" s="18">
        <v>0</v>
      </c>
      <c r="L3865" s="19">
        <v>0</v>
      </c>
    </row>
    <row r="3866" spans="1:12" ht="25.5" hidden="1" x14ac:dyDescent="0.2">
      <c r="A3866" s="16" t="s">
        <v>4462</v>
      </c>
      <c r="B3866" s="17" t="s">
        <v>4463</v>
      </c>
      <c r="C3866" s="17" t="s">
        <v>995</v>
      </c>
      <c r="D3866" s="17">
        <v>334510</v>
      </c>
      <c r="E3866" s="17" t="s">
        <v>1977</v>
      </c>
      <c r="F3866" s="17" t="s">
        <v>63</v>
      </c>
      <c r="G3866" s="17" t="s">
        <v>4514</v>
      </c>
      <c r="H3866" s="18">
        <v>175081.66666700001</v>
      </c>
      <c r="I3866" s="18">
        <v>0</v>
      </c>
      <c r="J3866" s="18">
        <v>0</v>
      </c>
      <c r="K3866" s="18">
        <v>0</v>
      </c>
      <c r="L3866" s="19">
        <v>0</v>
      </c>
    </row>
    <row r="3867" spans="1:12" ht="25.5" hidden="1" x14ac:dyDescent="0.2">
      <c r="A3867" s="16" t="s">
        <v>4462</v>
      </c>
      <c r="B3867" s="17" t="s">
        <v>4463</v>
      </c>
      <c r="C3867" s="17" t="s">
        <v>995</v>
      </c>
      <c r="D3867" s="17">
        <v>332312</v>
      </c>
      <c r="E3867" s="17" t="s">
        <v>2808</v>
      </c>
      <c r="F3867" s="17" t="s">
        <v>83</v>
      </c>
      <c r="G3867" s="17" t="s">
        <v>4515</v>
      </c>
      <c r="H3867" s="18">
        <v>154376.22</v>
      </c>
      <c r="I3867" s="18">
        <v>0</v>
      </c>
      <c r="J3867" s="18">
        <v>0</v>
      </c>
      <c r="K3867" s="18">
        <v>14017.426667</v>
      </c>
      <c r="L3867" s="19">
        <v>154376.22</v>
      </c>
    </row>
    <row r="3868" spans="1:12" ht="25.5" hidden="1" x14ac:dyDescent="0.2">
      <c r="A3868" s="16" t="s">
        <v>4462</v>
      </c>
      <c r="B3868" s="17" t="s">
        <v>4463</v>
      </c>
      <c r="C3868" s="17" t="s">
        <v>995</v>
      </c>
      <c r="D3868" s="17">
        <v>335999</v>
      </c>
      <c r="E3868" s="17" t="s">
        <v>26</v>
      </c>
      <c r="F3868" s="17" t="s">
        <v>27</v>
      </c>
      <c r="G3868" s="17" t="s">
        <v>4516</v>
      </c>
      <c r="H3868" s="18">
        <v>153742.086667</v>
      </c>
      <c r="I3868" s="18">
        <v>0</v>
      </c>
      <c r="J3868" s="18">
        <v>0</v>
      </c>
      <c r="K3868" s="18">
        <v>0</v>
      </c>
      <c r="L3868" s="19">
        <v>0</v>
      </c>
    </row>
    <row r="3869" spans="1:12" ht="51" hidden="1" x14ac:dyDescent="0.2">
      <c r="A3869" s="16" t="s">
        <v>4462</v>
      </c>
      <c r="B3869" s="17" t="s">
        <v>4463</v>
      </c>
      <c r="C3869" s="17" t="s">
        <v>995</v>
      </c>
      <c r="D3869" s="17">
        <v>561210</v>
      </c>
      <c r="E3869" s="17" t="s">
        <v>17</v>
      </c>
      <c r="F3869" s="17" t="s">
        <v>1234</v>
      </c>
      <c r="G3869" s="17" t="s">
        <v>4517</v>
      </c>
      <c r="H3869" s="18">
        <v>149036.66666700001</v>
      </c>
      <c r="I3869" s="18">
        <v>142671.51999999999</v>
      </c>
      <c r="J3869" s="18">
        <v>146712.6</v>
      </c>
      <c r="K3869" s="18">
        <v>0</v>
      </c>
      <c r="L3869" s="19">
        <v>0</v>
      </c>
    </row>
    <row r="3870" spans="1:12" ht="25.5" hidden="1" x14ac:dyDescent="0.2">
      <c r="A3870" s="16" t="s">
        <v>4462</v>
      </c>
      <c r="B3870" s="17" t="s">
        <v>4463</v>
      </c>
      <c r="C3870" s="17" t="s">
        <v>995</v>
      </c>
      <c r="D3870" s="17">
        <v>334118</v>
      </c>
      <c r="E3870" s="17" t="s">
        <v>753</v>
      </c>
      <c r="F3870" s="17" t="s">
        <v>4486</v>
      </c>
      <c r="G3870" s="17" t="s">
        <v>4518</v>
      </c>
      <c r="H3870" s="18">
        <v>147506.66666700001</v>
      </c>
      <c r="I3870" s="18">
        <v>147506.66666700001</v>
      </c>
      <c r="J3870" s="18">
        <v>0</v>
      </c>
      <c r="K3870" s="18">
        <v>0</v>
      </c>
      <c r="L3870" s="19">
        <v>147506.66666700001</v>
      </c>
    </row>
    <row r="3871" spans="1:12" ht="89.25" hidden="1" x14ac:dyDescent="0.2">
      <c r="A3871" s="16" t="s">
        <v>4462</v>
      </c>
      <c r="B3871" s="17" t="s">
        <v>4463</v>
      </c>
      <c r="C3871" s="17" t="s">
        <v>995</v>
      </c>
      <c r="D3871" s="17">
        <v>334290</v>
      </c>
      <c r="E3871" s="17" t="s">
        <v>198</v>
      </c>
      <c r="F3871" s="17" t="s">
        <v>1234</v>
      </c>
      <c r="G3871" s="17" t="s">
        <v>4519</v>
      </c>
      <c r="H3871" s="18">
        <v>137284.026667</v>
      </c>
      <c r="I3871" s="18">
        <v>105648.666667</v>
      </c>
      <c r="J3871" s="18">
        <v>42662.95</v>
      </c>
      <c r="K3871" s="18">
        <v>62985.716667000001</v>
      </c>
      <c r="L3871" s="19">
        <v>0</v>
      </c>
    </row>
    <row r="3872" spans="1:12" ht="25.5" hidden="1" x14ac:dyDescent="0.2">
      <c r="A3872" s="16" t="s">
        <v>4462</v>
      </c>
      <c r="B3872" s="17" t="s">
        <v>4463</v>
      </c>
      <c r="C3872" s="17" t="s">
        <v>995</v>
      </c>
      <c r="D3872" s="17">
        <v>332311</v>
      </c>
      <c r="E3872" s="17" t="s">
        <v>57</v>
      </c>
      <c r="F3872" s="17" t="s">
        <v>1234</v>
      </c>
      <c r="G3872" s="17" t="s">
        <v>4520</v>
      </c>
      <c r="H3872" s="18">
        <v>137071.33333299999</v>
      </c>
      <c r="I3872" s="18">
        <v>6666.6666670000004</v>
      </c>
      <c r="J3872" s="18">
        <v>0</v>
      </c>
      <c r="K3872" s="18">
        <v>6666.6666670000004</v>
      </c>
      <c r="L3872" s="19">
        <v>0</v>
      </c>
    </row>
    <row r="3873" spans="1:12" hidden="1" x14ac:dyDescent="0.2">
      <c r="A3873" s="16" t="s">
        <v>4462</v>
      </c>
      <c r="B3873" s="17" t="s">
        <v>4463</v>
      </c>
      <c r="C3873" s="17" t="s">
        <v>995</v>
      </c>
      <c r="D3873" s="17">
        <v>511210</v>
      </c>
      <c r="E3873" s="17" t="s">
        <v>41</v>
      </c>
      <c r="F3873" s="17" t="s">
        <v>245</v>
      </c>
      <c r="G3873" s="17" t="s">
        <v>4521</v>
      </c>
      <c r="H3873" s="18">
        <v>134666.66666700001</v>
      </c>
      <c r="I3873" s="18">
        <v>0</v>
      </c>
      <c r="J3873" s="18">
        <v>0</v>
      </c>
      <c r="K3873" s="18">
        <v>0</v>
      </c>
      <c r="L3873" s="19">
        <v>0</v>
      </c>
    </row>
    <row r="3874" spans="1:12" ht="140.25" hidden="1" x14ac:dyDescent="0.2">
      <c r="A3874" s="16" t="s">
        <v>4462</v>
      </c>
      <c r="B3874" s="17" t="s">
        <v>4463</v>
      </c>
      <c r="C3874" s="17" t="s">
        <v>995</v>
      </c>
      <c r="D3874" s="17">
        <v>541715</v>
      </c>
      <c r="E3874" s="17" t="s">
        <v>603</v>
      </c>
      <c r="F3874" s="17" t="s">
        <v>3014</v>
      </c>
      <c r="G3874" s="17" t="s">
        <v>4522</v>
      </c>
      <c r="H3874" s="18">
        <v>133189</v>
      </c>
      <c r="I3874" s="18">
        <v>0</v>
      </c>
      <c r="J3874" s="18">
        <v>0</v>
      </c>
      <c r="K3874" s="18">
        <v>133189</v>
      </c>
      <c r="L3874" s="19">
        <v>0</v>
      </c>
    </row>
    <row r="3875" spans="1:12" ht="38.25" hidden="1" x14ac:dyDescent="0.2">
      <c r="A3875" s="16" t="s">
        <v>4462</v>
      </c>
      <c r="B3875" s="17" t="s">
        <v>4463</v>
      </c>
      <c r="C3875" s="17" t="s">
        <v>995</v>
      </c>
      <c r="D3875" s="17">
        <v>334511</v>
      </c>
      <c r="E3875" s="17" t="s">
        <v>646</v>
      </c>
      <c r="F3875" s="17" t="s">
        <v>72</v>
      </c>
      <c r="G3875" s="17" t="s">
        <v>4523</v>
      </c>
      <c r="H3875" s="18">
        <v>124999.99333300001</v>
      </c>
      <c r="I3875" s="18">
        <v>124999.99333300001</v>
      </c>
      <c r="J3875" s="18">
        <v>0</v>
      </c>
      <c r="K3875" s="18">
        <v>0</v>
      </c>
      <c r="L3875" s="19">
        <v>0</v>
      </c>
    </row>
    <row r="3876" spans="1:12" ht="25.5" hidden="1" x14ac:dyDescent="0.2">
      <c r="A3876" s="16" t="s">
        <v>4462</v>
      </c>
      <c r="B3876" s="17" t="s">
        <v>4463</v>
      </c>
      <c r="C3876" s="17" t="s">
        <v>995</v>
      </c>
      <c r="D3876" s="17">
        <v>541519</v>
      </c>
      <c r="E3876" s="17" t="s">
        <v>120</v>
      </c>
      <c r="F3876" s="17" t="s">
        <v>322</v>
      </c>
      <c r="G3876" s="17" t="s">
        <v>4524</v>
      </c>
      <c r="H3876" s="18">
        <v>122561.53666699999</v>
      </c>
      <c r="I3876" s="18">
        <v>122561.53666699999</v>
      </c>
      <c r="J3876" s="18">
        <v>0</v>
      </c>
      <c r="K3876" s="18">
        <v>0</v>
      </c>
      <c r="L3876" s="19">
        <v>0</v>
      </c>
    </row>
    <row r="3877" spans="1:12" ht="51" hidden="1" x14ac:dyDescent="0.2">
      <c r="A3877" s="16" t="s">
        <v>4462</v>
      </c>
      <c r="B3877" s="17" t="s">
        <v>4463</v>
      </c>
      <c r="C3877" s="17" t="s">
        <v>995</v>
      </c>
      <c r="D3877" s="17">
        <v>334220</v>
      </c>
      <c r="E3877" s="17" t="s">
        <v>65</v>
      </c>
      <c r="F3877" s="17" t="s">
        <v>544</v>
      </c>
      <c r="G3877" s="17" t="s">
        <v>4525</v>
      </c>
      <c r="H3877" s="18">
        <v>120692.94</v>
      </c>
      <c r="I3877" s="18">
        <v>0</v>
      </c>
      <c r="J3877" s="18">
        <v>0</v>
      </c>
      <c r="K3877" s="18">
        <v>0</v>
      </c>
      <c r="L3877" s="19">
        <v>0</v>
      </c>
    </row>
    <row r="3878" spans="1:12" ht="242.25" hidden="1" x14ac:dyDescent="0.2">
      <c r="A3878" s="16" t="s">
        <v>4462</v>
      </c>
      <c r="B3878" s="17" t="s">
        <v>4463</v>
      </c>
      <c r="C3878" s="17" t="s">
        <v>995</v>
      </c>
      <c r="D3878" s="17">
        <v>541990</v>
      </c>
      <c r="E3878" s="17" t="s">
        <v>117</v>
      </c>
      <c r="F3878" s="17" t="s">
        <v>1234</v>
      </c>
      <c r="G3878" s="17" t="s">
        <v>4526</v>
      </c>
      <c r="H3878" s="18">
        <v>117029.643333</v>
      </c>
      <c r="I3878" s="18">
        <v>0</v>
      </c>
      <c r="J3878" s="18">
        <v>0</v>
      </c>
      <c r="K3878" s="18">
        <v>5606.6666670000004</v>
      </c>
      <c r="L3878" s="19">
        <v>0</v>
      </c>
    </row>
    <row r="3879" spans="1:12" ht="25.5" hidden="1" x14ac:dyDescent="0.2">
      <c r="A3879" s="16" t="s">
        <v>4462</v>
      </c>
      <c r="B3879" s="17" t="s">
        <v>4463</v>
      </c>
      <c r="C3879" s="17" t="s">
        <v>995</v>
      </c>
      <c r="D3879" s="17">
        <v>334111</v>
      </c>
      <c r="E3879" s="17" t="s">
        <v>265</v>
      </c>
      <c r="F3879" s="17" t="s">
        <v>409</v>
      </c>
      <c r="G3879" s="17" t="s">
        <v>4527</v>
      </c>
      <c r="H3879" s="18">
        <v>111505</v>
      </c>
      <c r="I3879" s="18">
        <v>0</v>
      </c>
      <c r="J3879" s="18">
        <v>0</v>
      </c>
      <c r="K3879" s="18">
        <v>0</v>
      </c>
      <c r="L3879" s="19">
        <v>0</v>
      </c>
    </row>
    <row r="3880" spans="1:12" ht="51" hidden="1" x14ac:dyDescent="0.2">
      <c r="A3880" s="16" t="s">
        <v>4462</v>
      </c>
      <c r="B3880" s="17" t="s">
        <v>4463</v>
      </c>
      <c r="C3880" s="17" t="s">
        <v>995</v>
      </c>
      <c r="D3880" s="17">
        <v>334220</v>
      </c>
      <c r="E3880" s="17" t="s">
        <v>65</v>
      </c>
      <c r="F3880" s="17" t="s">
        <v>1234</v>
      </c>
      <c r="G3880" s="17" t="s">
        <v>4528</v>
      </c>
      <c r="H3880" s="18">
        <v>110418.72</v>
      </c>
      <c r="I3880" s="18">
        <v>0</v>
      </c>
      <c r="J3880" s="18">
        <v>0</v>
      </c>
      <c r="K3880" s="18">
        <v>0</v>
      </c>
      <c r="L3880" s="19">
        <v>0</v>
      </c>
    </row>
    <row r="3881" spans="1:12" ht="51" hidden="1" x14ac:dyDescent="0.2">
      <c r="A3881" s="16" t="s">
        <v>4462</v>
      </c>
      <c r="B3881" s="17" t="s">
        <v>4463</v>
      </c>
      <c r="C3881" s="17" t="s">
        <v>995</v>
      </c>
      <c r="D3881" s="17">
        <v>541611</v>
      </c>
      <c r="E3881" s="17" t="s">
        <v>115</v>
      </c>
      <c r="F3881" s="17" t="s">
        <v>1234</v>
      </c>
      <c r="G3881" s="17" t="s">
        <v>4529</v>
      </c>
      <c r="H3881" s="18">
        <v>110200.533333</v>
      </c>
      <c r="I3881" s="18">
        <v>110200.533333</v>
      </c>
      <c r="J3881" s="18">
        <v>0</v>
      </c>
      <c r="K3881" s="18">
        <v>0</v>
      </c>
      <c r="L3881" s="19">
        <v>0</v>
      </c>
    </row>
    <row r="3882" spans="1:12" hidden="1" x14ac:dyDescent="0.2">
      <c r="A3882" s="16" t="s">
        <v>4462</v>
      </c>
      <c r="B3882" s="17" t="s">
        <v>4463</v>
      </c>
      <c r="C3882" s="17" t="s">
        <v>995</v>
      </c>
      <c r="D3882" s="17">
        <v>335129</v>
      </c>
      <c r="E3882" s="17" t="s">
        <v>4530</v>
      </c>
      <c r="F3882" s="17" t="s">
        <v>1234</v>
      </c>
      <c r="G3882" s="17" t="s">
        <v>4531</v>
      </c>
      <c r="H3882" s="18">
        <v>109660.99</v>
      </c>
      <c r="I3882" s="18">
        <v>0</v>
      </c>
      <c r="J3882" s="18">
        <v>0</v>
      </c>
      <c r="K3882" s="18">
        <v>0</v>
      </c>
      <c r="L3882" s="19">
        <v>0</v>
      </c>
    </row>
    <row r="3883" spans="1:12" ht="178.5" hidden="1" x14ac:dyDescent="0.2">
      <c r="A3883" s="16" t="s">
        <v>4462</v>
      </c>
      <c r="B3883" s="17" t="s">
        <v>4463</v>
      </c>
      <c r="C3883" s="17" t="s">
        <v>995</v>
      </c>
      <c r="D3883" s="17">
        <v>541712</v>
      </c>
      <c r="E3883" s="17" t="s">
        <v>596</v>
      </c>
      <c r="F3883" s="17" t="s">
        <v>184</v>
      </c>
      <c r="G3883" s="17" t="s">
        <v>4532</v>
      </c>
      <c r="H3883" s="18">
        <v>106880.333333</v>
      </c>
      <c r="I3883" s="18">
        <v>106880.333333</v>
      </c>
      <c r="J3883" s="18">
        <v>19943.666667000001</v>
      </c>
      <c r="K3883" s="18">
        <v>106880.333333</v>
      </c>
      <c r="L3883" s="19">
        <v>0</v>
      </c>
    </row>
    <row r="3884" spans="1:12" ht="331.5" hidden="1" x14ac:dyDescent="0.2">
      <c r="A3884" s="16" t="s">
        <v>4533</v>
      </c>
      <c r="B3884" s="17" t="s">
        <v>4534</v>
      </c>
      <c r="C3884" s="17" t="s">
        <v>949</v>
      </c>
      <c r="D3884" s="17">
        <v>541330</v>
      </c>
      <c r="E3884" s="17" t="s">
        <v>130</v>
      </c>
      <c r="F3884" s="17" t="s">
        <v>544</v>
      </c>
      <c r="G3884" s="17" t="s">
        <v>4535</v>
      </c>
      <c r="H3884" s="18">
        <v>60659710.060000002</v>
      </c>
      <c r="I3884" s="18">
        <v>9760121.1733330004</v>
      </c>
      <c r="J3884" s="18">
        <v>7687700.8566669999</v>
      </c>
      <c r="K3884" s="18">
        <v>16136460.82</v>
      </c>
      <c r="L3884" s="19">
        <v>0</v>
      </c>
    </row>
    <row r="3885" spans="1:12" ht="153" hidden="1" x14ac:dyDescent="0.2">
      <c r="A3885" s="16" t="s">
        <v>4533</v>
      </c>
      <c r="B3885" s="17" t="s">
        <v>4534</v>
      </c>
      <c r="C3885" s="17" t="s">
        <v>949</v>
      </c>
      <c r="D3885" s="17">
        <v>336411</v>
      </c>
      <c r="E3885" s="17" t="s">
        <v>3157</v>
      </c>
      <c r="F3885" s="17" t="s">
        <v>257</v>
      </c>
      <c r="G3885" s="17" t="s">
        <v>4536</v>
      </c>
      <c r="H3885" s="18">
        <v>20342867.743333001</v>
      </c>
      <c r="I3885" s="18">
        <v>20342867.743333001</v>
      </c>
      <c r="J3885" s="18">
        <v>0</v>
      </c>
      <c r="K3885" s="18">
        <v>0</v>
      </c>
      <c r="L3885" s="19">
        <v>0</v>
      </c>
    </row>
    <row r="3886" spans="1:12" ht="382.5" hidden="1" x14ac:dyDescent="0.2">
      <c r="A3886" s="16" t="s">
        <v>4533</v>
      </c>
      <c r="B3886" s="17" t="s">
        <v>4534</v>
      </c>
      <c r="C3886" s="17" t="s">
        <v>949</v>
      </c>
      <c r="D3886" s="17">
        <v>541330</v>
      </c>
      <c r="E3886" s="17" t="s">
        <v>130</v>
      </c>
      <c r="F3886" s="17" t="s">
        <v>257</v>
      </c>
      <c r="G3886" s="17" t="s">
        <v>4537</v>
      </c>
      <c r="H3886" s="18">
        <v>19128057.690000001</v>
      </c>
      <c r="I3886" s="18">
        <v>13286013.303332999</v>
      </c>
      <c r="J3886" s="18">
        <v>9780619.2366669998</v>
      </c>
      <c r="K3886" s="18">
        <v>989538</v>
      </c>
      <c r="L3886" s="19">
        <v>0</v>
      </c>
    </row>
    <row r="3887" spans="1:12" ht="331.5" hidden="1" x14ac:dyDescent="0.2">
      <c r="A3887" s="16" t="s">
        <v>4533</v>
      </c>
      <c r="B3887" s="17" t="s">
        <v>4534</v>
      </c>
      <c r="C3887" s="17" t="s">
        <v>949</v>
      </c>
      <c r="D3887" s="17">
        <v>541511</v>
      </c>
      <c r="E3887" s="17" t="s">
        <v>126</v>
      </c>
      <c r="F3887" s="17" t="s">
        <v>544</v>
      </c>
      <c r="G3887" s="17" t="s">
        <v>4538</v>
      </c>
      <c r="H3887" s="18">
        <v>14623560.743333001</v>
      </c>
      <c r="I3887" s="18">
        <v>1277449.8899999999</v>
      </c>
      <c r="J3887" s="18">
        <v>0</v>
      </c>
      <c r="K3887" s="18">
        <v>1629869.3733330001</v>
      </c>
      <c r="L3887" s="19">
        <v>0</v>
      </c>
    </row>
    <row r="3888" spans="1:12" ht="89.25" hidden="1" x14ac:dyDescent="0.2">
      <c r="A3888" s="16" t="s">
        <v>4533</v>
      </c>
      <c r="B3888" s="17" t="s">
        <v>4534</v>
      </c>
      <c r="C3888" s="17" t="s">
        <v>949</v>
      </c>
      <c r="D3888" s="17">
        <v>333318</v>
      </c>
      <c r="E3888" s="17" t="s">
        <v>80</v>
      </c>
      <c r="F3888" s="17" t="s">
        <v>72</v>
      </c>
      <c r="G3888" s="17" t="s">
        <v>4539</v>
      </c>
      <c r="H3888" s="18">
        <v>11091685.333333001</v>
      </c>
      <c r="I3888" s="18">
        <v>0</v>
      </c>
      <c r="J3888" s="18">
        <v>0</v>
      </c>
      <c r="K3888" s="18">
        <v>0</v>
      </c>
      <c r="L3888" s="19">
        <v>0</v>
      </c>
    </row>
    <row r="3889" spans="1:12" ht="178.5" hidden="1" x14ac:dyDescent="0.2">
      <c r="A3889" s="16" t="s">
        <v>4533</v>
      </c>
      <c r="B3889" s="17" t="s">
        <v>4534</v>
      </c>
      <c r="C3889" s="17" t="s">
        <v>949</v>
      </c>
      <c r="D3889" s="17">
        <v>561210</v>
      </c>
      <c r="E3889" s="17" t="s">
        <v>17</v>
      </c>
      <c r="F3889" s="17" t="s">
        <v>257</v>
      </c>
      <c r="G3889" s="17" t="s">
        <v>4540</v>
      </c>
      <c r="H3889" s="18">
        <v>10726108.606667001</v>
      </c>
      <c r="I3889" s="18">
        <v>10726108.606667001</v>
      </c>
      <c r="J3889" s="18">
        <v>10726108.606667001</v>
      </c>
      <c r="K3889" s="18">
        <v>0</v>
      </c>
      <c r="L3889" s="19">
        <v>0</v>
      </c>
    </row>
    <row r="3890" spans="1:12" ht="51" hidden="1" x14ac:dyDescent="0.2">
      <c r="A3890" s="16" t="s">
        <v>4533</v>
      </c>
      <c r="B3890" s="17" t="s">
        <v>4534</v>
      </c>
      <c r="C3890" s="17" t="s">
        <v>949</v>
      </c>
      <c r="D3890" s="17">
        <v>333319</v>
      </c>
      <c r="E3890" s="17" t="s">
        <v>80</v>
      </c>
      <c r="F3890" s="17" t="s">
        <v>18</v>
      </c>
      <c r="G3890" s="17" t="s">
        <v>4541</v>
      </c>
      <c r="H3890" s="18">
        <v>8159800</v>
      </c>
      <c r="I3890" s="18">
        <v>0</v>
      </c>
      <c r="J3890" s="18">
        <v>8159800</v>
      </c>
      <c r="K3890" s="18">
        <v>0</v>
      </c>
      <c r="L3890" s="19">
        <v>8159800</v>
      </c>
    </row>
    <row r="3891" spans="1:12" ht="191.25" hidden="1" x14ac:dyDescent="0.2">
      <c r="A3891" s="16" t="s">
        <v>4533</v>
      </c>
      <c r="B3891" s="17" t="s">
        <v>4534</v>
      </c>
      <c r="C3891" s="17" t="s">
        <v>949</v>
      </c>
      <c r="D3891" s="17">
        <v>336412</v>
      </c>
      <c r="E3891" s="17" t="s">
        <v>983</v>
      </c>
      <c r="F3891" s="17" t="s">
        <v>606</v>
      </c>
      <c r="G3891" s="17" t="s">
        <v>4542</v>
      </c>
      <c r="H3891" s="18">
        <v>7838764.3133330001</v>
      </c>
      <c r="I3891" s="18">
        <v>7838764.3133330001</v>
      </c>
      <c r="J3891" s="18">
        <v>0</v>
      </c>
      <c r="K3891" s="18">
        <v>0</v>
      </c>
      <c r="L3891" s="19">
        <v>0</v>
      </c>
    </row>
    <row r="3892" spans="1:12" ht="204" hidden="1" x14ac:dyDescent="0.2">
      <c r="A3892" s="16" t="s">
        <v>4533</v>
      </c>
      <c r="B3892" s="17" t="s">
        <v>4534</v>
      </c>
      <c r="C3892" s="17" t="s">
        <v>949</v>
      </c>
      <c r="D3892" s="17">
        <v>333319</v>
      </c>
      <c r="E3892" s="17" t="s">
        <v>80</v>
      </c>
      <c r="F3892" s="17" t="s">
        <v>606</v>
      </c>
      <c r="G3892" s="17" t="s">
        <v>4543</v>
      </c>
      <c r="H3892" s="18">
        <v>6706161.3233329998</v>
      </c>
      <c r="I3892" s="18">
        <v>0</v>
      </c>
      <c r="J3892" s="18">
        <v>0</v>
      </c>
      <c r="K3892" s="18">
        <v>0</v>
      </c>
      <c r="L3892" s="19">
        <v>0</v>
      </c>
    </row>
    <row r="3893" spans="1:12" ht="409.5" hidden="1" x14ac:dyDescent="0.2">
      <c r="A3893" s="16" t="s">
        <v>4533</v>
      </c>
      <c r="B3893" s="17" t="s">
        <v>4534</v>
      </c>
      <c r="C3893" s="17" t="s">
        <v>949</v>
      </c>
      <c r="D3893" s="17">
        <v>541330</v>
      </c>
      <c r="E3893" s="17" t="s">
        <v>130</v>
      </c>
      <c r="F3893" s="17" t="s">
        <v>18</v>
      </c>
      <c r="G3893" s="17" t="s">
        <v>4544</v>
      </c>
      <c r="H3893" s="18">
        <v>6067527.6033330001</v>
      </c>
      <c r="I3893" s="18">
        <v>0</v>
      </c>
      <c r="J3893" s="18">
        <v>0</v>
      </c>
      <c r="K3893" s="18">
        <v>0</v>
      </c>
      <c r="L3893" s="19">
        <v>0</v>
      </c>
    </row>
    <row r="3894" spans="1:12" ht="63.75" hidden="1" x14ac:dyDescent="0.2">
      <c r="A3894" s="16" t="s">
        <v>4533</v>
      </c>
      <c r="B3894" s="17" t="s">
        <v>4534</v>
      </c>
      <c r="C3894" s="17" t="s">
        <v>949</v>
      </c>
      <c r="D3894" s="17">
        <v>333319</v>
      </c>
      <c r="E3894" s="17" t="s">
        <v>80</v>
      </c>
      <c r="F3894" s="17" t="s">
        <v>245</v>
      </c>
      <c r="G3894" s="17" t="s">
        <v>4545</v>
      </c>
      <c r="H3894" s="18">
        <v>5203927.34</v>
      </c>
      <c r="I3894" s="18">
        <v>0</v>
      </c>
      <c r="J3894" s="18">
        <v>0</v>
      </c>
      <c r="K3894" s="18">
        <v>0</v>
      </c>
      <c r="L3894" s="19">
        <v>0</v>
      </c>
    </row>
    <row r="3895" spans="1:12" ht="178.5" hidden="1" x14ac:dyDescent="0.2">
      <c r="A3895" s="16" t="s">
        <v>4533</v>
      </c>
      <c r="B3895" s="17" t="s">
        <v>4534</v>
      </c>
      <c r="C3895" s="17" t="s">
        <v>949</v>
      </c>
      <c r="D3895" s="17">
        <v>611430</v>
      </c>
      <c r="E3895" s="17" t="s">
        <v>36</v>
      </c>
      <c r="F3895" s="17" t="s">
        <v>232</v>
      </c>
      <c r="G3895" s="17" t="s">
        <v>4546</v>
      </c>
      <c r="H3895" s="18">
        <v>3834885.1133329999</v>
      </c>
      <c r="I3895" s="18">
        <v>0</v>
      </c>
      <c r="J3895" s="18">
        <v>3834885.1133329999</v>
      </c>
      <c r="K3895" s="18">
        <v>0</v>
      </c>
      <c r="L3895" s="19">
        <v>0</v>
      </c>
    </row>
    <row r="3896" spans="1:12" ht="344.25" hidden="1" x14ac:dyDescent="0.2">
      <c r="A3896" s="16" t="s">
        <v>4533</v>
      </c>
      <c r="B3896" s="17" t="s">
        <v>4534</v>
      </c>
      <c r="C3896" s="17" t="s">
        <v>949</v>
      </c>
      <c r="D3896" s="17">
        <v>541330</v>
      </c>
      <c r="E3896" s="17" t="s">
        <v>130</v>
      </c>
      <c r="F3896" s="17" t="s">
        <v>105</v>
      </c>
      <c r="G3896" s="17" t="s">
        <v>4547</v>
      </c>
      <c r="H3896" s="18">
        <v>3715180.41</v>
      </c>
      <c r="I3896" s="18">
        <v>3715180.41</v>
      </c>
      <c r="J3896" s="18">
        <v>0</v>
      </c>
      <c r="K3896" s="18">
        <v>0</v>
      </c>
      <c r="L3896" s="19">
        <v>0</v>
      </c>
    </row>
    <row r="3897" spans="1:12" hidden="1" x14ac:dyDescent="0.2">
      <c r="A3897" s="16" t="s">
        <v>4533</v>
      </c>
      <c r="B3897" s="17" t="s">
        <v>4534</v>
      </c>
      <c r="C3897" s="17" t="s">
        <v>949</v>
      </c>
      <c r="D3897" s="17">
        <v>334111</v>
      </c>
      <c r="E3897" s="17" t="s">
        <v>265</v>
      </c>
      <c r="F3897" s="17" t="s">
        <v>146</v>
      </c>
      <c r="G3897" s="17" t="s">
        <v>4548</v>
      </c>
      <c r="H3897" s="18">
        <v>3533332</v>
      </c>
      <c r="I3897" s="18">
        <v>3533332</v>
      </c>
      <c r="J3897" s="18">
        <v>0</v>
      </c>
      <c r="K3897" s="18">
        <v>0</v>
      </c>
      <c r="L3897" s="19">
        <v>0</v>
      </c>
    </row>
    <row r="3898" spans="1:12" ht="242.25" hidden="1" x14ac:dyDescent="0.2">
      <c r="A3898" s="16" t="s">
        <v>4533</v>
      </c>
      <c r="B3898" s="17" t="s">
        <v>4534</v>
      </c>
      <c r="C3898" s="17" t="s">
        <v>949</v>
      </c>
      <c r="D3898" s="17">
        <v>541712</v>
      </c>
      <c r="E3898" s="17" t="s">
        <v>596</v>
      </c>
      <c r="F3898" s="17" t="s">
        <v>544</v>
      </c>
      <c r="G3898" s="17" t="s">
        <v>4549</v>
      </c>
      <c r="H3898" s="18">
        <v>3417066.14</v>
      </c>
      <c r="I3898" s="18">
        <v>0</v>
      </c>
      <c r="J3898" s="18">
        <v>0</v>
      </c>
      <c r="K3898" s="18">
        <v>467790</v>
      </c>
      <c r="L3898" s="19">
        <v>0</v>
      </c>
    </row>
    <row r="3899" spans="1:12" ht="382.5" hidden="1" x14ac:dyDescent="0.2">
      <c r="A3899" s="16" t="s">
        <v>4533</v>
      </c>
      <c r="B3899" s="17" t="s">
        <v>4534</v>
      </c>
      <c r="C3899" s="17" t="s">
        <v>949</v>
      </c>
      <c r="D3899" s="17">
        <v>334111</v>
      </c>
      <c r="E3899" s="17" t="s">
        <v>265</v>
      </c>
      <c r="F3899" s="17" t="s">
        <v>544</v>
      </c>
      <c r="G3899" s="17" t="s">
        <v>4550</v>
      </c>
      <c r="H3899" s="18">
        <v>3396886.12</v>
      </c>
      <c r="I3899" s="18">
        <v>3112394.6233330001</v>
      </c>
      <c r="J3899" s="18">
        <v>97734</v>
      </c>
      <c r="K3899" s="18">
        <v>2542683.34</v>
      </c>
      <c r="L3899" s="19">
        <v>111072.473333</v>
      </c>
    </row>
    <row r="3900" spans="1:12" ht="140.25" hidden="1" x14ac:dyDescent="0.2">
      <c r="A3900" s="16" t="s">
        <v>4533</v>
      </c>
      <c r="B3900" s="17" t="s">
        <v>4534</v>
      </c>
      <c r="C3900" s="17" t="s">
        <v>949</v>
      </c>
      <c r="D3900" s="17">
        <v>336411</v>
      </c>
      <c r="E3900" s="17" t="s">
        <v>3157</v>
      </c>
      <c r="F3900" s="17" t="s">
        <v>18</v>
      </c>
      <c r="G3900" s="17" t="s">
        <v>4551</v>
      </c>
      <c r="H3900" s="18">
        <v>3299746.0966670001</v>
      </c>
      <c r="I3900" s="18">
        <v>3299746.0966670001</v>
      </c>
      <c r="J3900" s="18">
        <v>1317883.8166670001</v>
      </c>
      <c r="K3900" s="18">
        <v>0</v>
      </c>
      <c r="L3900" s="19">
        <v>0</v>
      </c>
    </row>
    <row r="3901" spans="1:12" ht="267.75" hidden="1" x14ac:dyDescent="0.2">
      <c r="A3901" s="16" t="s">
        <v>4533</v>
      </c>
      <c r="B3901" s="17" t="s">
        <v>4534</v>
      </c>
      <c r="C3901" s="17" t="s">
        <v>949</v>
      </c>
      <c r="D3901" s="17">
        <v>333319</v>
      </c>
      <c r="E3901" s="17" t="s">
        <v>80</v>
      </c>
      <c r="F3901" s="17" t="s">
        <v>257</v>
      </c>
      <c r="G3901" s="17" t="s">
        <v>4552</v>
      </c>
      <c r="H3901" s="18">
        <v>3015042.793333</v>
      </c>
      <c r="I3901" s="18">
        <v>0</v>
      </c>
      <c r="J3901" s="18">
        <v>0</v>
      </c>
      <c r="K3901" s="18">
        <v>0</v>
      </c>
      <c r="L3901" s="19">
        <v>0</v>
      </c>
    </row>
    <row r="3902" spans="1:12" ht="25.5" hidden="1" x14ac:dyDescent="0.2">
      <c r="A3902" s="16" t="s">
        <v>4533</v>
      </c>
      <c r="B3902" s="17" t="s">
        <v>4534</v>
      </c>
      <c r="C3902" s="17" t="s">
        <v>949</v>
      </c>
      <c r="D3902" s="17">
        <v>333318</v>
      </c>
      <c r="E3902" s="17" t="s">
        <v>80</v>
      </c>
      <c r="F3902" s="17" t="s">
        <v>58</v>
      </c>
      <c r="G3902" s="17" t="s">
        <v>4553</v>
      </c>
      <c r="H3902" s="18">
        <v>2769940</v>
      </c>
      <c r="I3902" s="18">
        <v>0</v>
      </c>
      <c r="J3902" s="18">
        <v>2769940</v>
      </c>
      <c r="K3902" s="18">
        <v>0</v>
      </c>
      <c r="L3902" s="19">
        <v>0</v>
      </c>
    </row>
    <row r="3903" spans="1:12" ht="267.75" hidden="1" x14ac:dyDescent="0.2">
      <c r="A3903" s="16" t="s">
        <v>4533</v>
      </c>
      <c r="B3903" s="17" t="s">
        <v>4534</v>
      </c>
      <c r="C3903" s="17" t="s">
        <v>949</v>
      </c>
      <c r="D3903" s="17">
        <v>541512</v>
      </c>
      <c r="E3903" s="17" t="s">
        <v>71</v>
      </c>
      <c r="F3903" s="17" t="s">
        <v>544</v>
      </c>
      <c r="G3903" s="17" t="s">
        <v>4554</v>
      </c>
      <c r="H3903" s="18">
        <v>2635915.7833329998</v>
      </c>
      <c r="I3903" s="18">
        <v>2629705.8833329999</v>
      </c>
      <c r="J3903" s="18">
        <v>8916.7333330000001</v>
      </c>
      <c r="K3903" s="18">
        <v>143420.57666699999</v>
      </c>
      <c r="L3903" s="19">
        <v>0</v>
      </c>
    </row>
    <row r="3904" spans="1:12" ht="191.25" hidden="1" x14ac:dyDescent="0.2">
      <c r="A3904" s="16" t="s">
        <v>4533</v>
      </c>
      <c r="B3904" s="17" t="s">
        <v>4534</v>
      </c>
      <c r="C3904" s="17" t="s">
        <v>949</v>
      </c>
      <c r="D3904" s="17">
        <v>333318</v>
      </c>
      <c r="E3904" s="17" t="s">
        <v>80</v>
      </c>
      <c r="F3904" s="17" t="s">
        <v>451</v>
      </c>
      <c r="G3904" s="17" t="s">
        <v>4555</v>
      </c>
      <c r="H3904" s="18">
        <v>2627009.6366670001</v>
      </c>
      <c r="I3904" s="18">
        <v>0</v>
      </c>
      <c r="J3904" s="18">
        <v>0</v>
      </c>
      <c r="K3904" s="18">
        <v>0</v>
      </c>
      <c r="L3904" s="19">
        <v>0</v>
      </c>
    </row>
    <row r="3905" spans="1:12" ht="127.5" hidden="1" x14ac:dyDescent="0.2">
      <c r="A3905" s="16" t="s">
        <v>4533</v>
      </c>
      <c r="B3905" s="17" t="s">
        <v>4534</v>
      </c>
      <c r="C3905" s="17" t="s">
        <v>949</v>
      </c>
      <c r="D3905" s="17">
        <v>333318</v>
      </c>
      <c r="E3905" s="17" t="s">
        <v>80</v>
      </c>
      <c r="F3905" s="17" t="s">
        <v>544</v>
      </c>
      <c r="G3905" s="17" t="s">
        <v>4556</v>
      </c>
      <c r="H3905" s="18">
        <v>2571732.0466669998</v>
      </c>
      <c r="I3905" s="18">
        <v>0</v>
      </c>
      <c r="J3905" s="18">
        <v>2328856.0466669998</v>
      </c>
      <c r="K3905" s="18">
        <v>333.33333299999998</v>
      </c>
      <c r="L3905" s="19">
        <v>0</v>
      </c>
    </row>
    <row r="3906" spans="1:12" ht="280.5" hidden="1" x14ac:dyDescent="0.2">
      <c r="A3906" s="16" t="s">
        <v>4533</v>
      </c>
      <c r="B3906" s="17" t="s">
        <v>4534</v>
      </c>
      <c r="C3906" s="17" t="s">
        <v>949</v>
      </c>
      <c r="D3906" s="17">
        <v>333319</v>
      </c>
      <c r="E3906" s="17" t="s">
        <v>80</v>
      </c>
      <c r="F3906" s="17" t="s">
        <v>50</v>
      </c>
      <c r="G3906" s="17" t="s">
        <v>4557</v>
      </c>
      <c r="H3906" s="18">
        <v>2533906</v>
      </c>
      <c r="I3906" s="18">
        <v>0</v>
      </c>
      <c r="J3906" s="18">
        <v>0</v>
      </c>
      <c r="K3906" s="18">
        <v>0</v>
      </c>
      <c r="L3906" s="19">
        <v>0</v>
      </c>
    </row>
    <row r="3907" spans="1:12" ht="242.25" hidden="1" x14ac:dyDescent="0.2">
      <c r="A3907" s="16" t="s">
        <v>4533</v>
      </c>
      <c r="B3907" s="17" t="s">
        <v>4534</v>
      </c>
      <c r="C3907" s="17" t="s">
        <v>949</v>
      </c>
      <c r="D3907" s="17">
        <v>541330</v>
      </c>
      <c r="E3907" s="17" t="s">
        <v>130</v>
      </c>
      <c r="F3907" s="17" t="s">
        <v>606</v>
      </c>
      <c r="G3907" s="17" t="s">
        <v>4558</v>
      </c>
      <c r="H3907" s="18">
        <v>2386235.4033329999</v>
      </c>
      <c r="I3907" s="18">
        <v>0</v>
      </c>
      <c r="J3907" s="18">
        <v>2386235.4033329999</v>
      </c>
      <c r="K3907" s="18">
        <v>0</v>
      </c>
      <c r="L3907" s="19">
        <v>0</v>
      </c>
    </row>
    <row r="3908" spans="1:12" ht="280.5" hidden="1" x14ac:dyDescent="0.2">
      <c r="A3908" s="16" t="s">
        <v>4533</v>
      </c>
      <c r="B3908" s="17" t="s">
        <v>4534</v>
      </c>
      <c r="C3908" s="17" t="s">
        <v>949</v>
      </c>
      <c r="D3908" s="17">
        <v>541330</v>
      </c>
      <c r="E3908" s="17" t="s">
        <v>130</v>
      </c>
      <c r="F3908" s="17" t="s">
        <v>96</v>
      </c>
      <c r="G3908" s="17" t="s">
        <v>4559</v>
      </c>
      <c r="H3908" s="18">
        <v>2267583.7999999998</v>
      </c>
      <c r="I3908" s="18">
        <v>183221.33333299999</v>
      </c>
      <c r="J3908" s="18">
        <v>470967.46666699997</v>
      </c>
      <c r="K3908" s="18">
        <v>468458</v>
      </c>
      <c r="L3908" s="19">
        <v>0</v>
      </c>
    </row>
    <row r="3909" spans="1:12" ht="204" hidden="1" x14ac:dyDescent="0.2">
      <c r="A3909" s="16" t="s">
        <v>4533</v>
      </c>
      <c r="B3909" s="17" t="s">
        <v>4534</v>
      </c>
      <c r="C3909" s="17" t="s">
        <v>949</v>
      </c>
      <c r="D3909" s="17">
        <v>333319</v>
      </c>
      <c r="E3909" s="17" t="s">
        <v>80</v>
      </c>
      <c r="F3909" s="17" t="s">
        <v>739</v>
      </c>
      <c r="G3909" s="17" t="s">
        <v>4560</v>
      </c>
      <c r="H3909" s="18">
        <v>2122860.266667</v>
      </c>
      <c r="I3909" s="18">
        <v>0</v>
      </c>
      <c r="J3909" s="18">
        <v>0</v>
      </c>
      <c r="K3909" s="18">
        <v>0</v>
      </c>
      <c r="L3909" s="19">
        <v>0</v>
      </c>
    </row>
    <row r="3910" spans="1:12" ht="51" hidden="1" x14ac:dyDescent="0.2">
      <c r="A3910" s="16" t="s">
        <v>4533</v>
      </c>
      <c r="B3910" s="17" t="s">
        <v>4534</v>
      </c>
      <c r="C3910" s="17" t="s">
        <v>949</v>
      </c>
      <c r="D3910" s="17">
        <v>334511</v>
      </c>
      <c r="E3910" s="17" t="s">
        <v>646</v>
      </c>
      <c r="F3910" s="17" t="s">
        <v>103</v>
      </c>
      <c r="G3910" s="17" t="s">
        <v>4561</v>
      </c>
      <c r="H3910" s="18">
        <v>1702707.506667</v>
      </c>
      <c r="I3910" s="18">
        <v>0</v>
      </c>
      <c r="J3910" s="18">
        <v>0</v>
      </c>
      <c r="K3910" s="18">
        <v>1702707.506667</v>
      </c>
      <c r="L3910" s="19">
        <v>0</v>
      </c>
    </row>
    <row r="3911" spans="1:12" hidden="1" x14ac:dyDescent="0.2">
      <c r="A3911" s="16" t="s">
        <v>4533</v>
      </c>
      <c r="B3911" s="17" t="s">
        <v>4534</v>
      </c>
      <c r="C3911" s="17" t="s">
        <v>949</v>
      </c>
      <c r="D3911" s="17">
        <v>334111</v>
      </c>
      <c r="E3911" s="17" t="s">
        <v>265</v>
      </c>
      <c r="F3911" s="17" t="s">
        <v>63</v>
      </c>
      <c r="G3911" s="17" t="s">
        <v>4562</v>
      </c>
      <c r="H3911" s="18">
        <v>1681899.76</v>
      </c>
      <c r="I3911" s="18">
        <v>1681899.76</v>
      </c>
      <c r="J3911" s="18">
        <v>0</v>
      </c>
      <c r="K3911" s="18">
        <v>0</v>
      </c>
      <c r="L3911" s="19">
        <v>0</v>
      </c>
    </row>
    <row r="3912" spans="1:12" ht="165.75" hidden="1" x14ac:dyDescent="0.2">
      <c r="A3912" s="16" t="s">
        <v>4533</v>
      </c>
      <c r="B3912" s="17" t="s">
        <v>4534</v>
      </c>
      <c r="C3912" s="17" t="s">
        <v>949</v>
      </c>
      <c r="D3912" s="17">
        <v>611512</v>
      </c>
      <c r="E3912" s="17" t="s">
        <v>281</v>
      </c>
      <c r="F3912" s="17" t="s">
        <v>1292</v>
      </c>
      <c r="G3912" s="17" t="s">
        <v>4563</v>
      </c>
      <c r="H3912" s="18">
        <v>1584913</v>
      </c>
      <c r="I3912" s="18">
        <v>0</v>
      </c>
      <c r="J3912" s="18">
        <v>0</v>
      </c>
      <c r="K3912" s="18">
        <v>0</v>
      </c>
      <c r="L3912" s="19">
        <v>0</v>
      </c>
    </row>
    <row r="3913" spans="1:12" ht="280.5" hidden="1" x14ac:dyDescent="0.2">
      <c r="A3913" s="16" t="s">
        <v>4533</v>
      </c>
      <c r="B3913" s="17" t="s">
        <v>4534</v>
      </c>
      <c r="C3913" s="17" t="s">
        <v>949</v>
      </c>
      <c r="D3913" s="17">
        <v>333319</v>
      </c>
      <c r="E3913" s="17" t="s">
        <v>80</v>
      </c>
      <c r="F3913" s="17" t="s">
        <v>232</v>
      </c>
      <c r="G3913" s="17" t="s">
        <v>4564</v>
      </c>
      <c r="H3913" s="18">
        <v>1508806.283333</v>
      </c>
      <c r="I3913" s="18">
        <v>0</v>
      </c>
      <c r="J3913" s="18">
        <v>0</v>
      </c>
      <c r="K3913" s="18">
        <v>1508806.283333</v>
      </c>
      <c r="L3913" s="19">
        <v>0</v>
      </c>
    </row>
    <row r="3914" spans="1:12" ht="76.5" hidden="1" x14ac:dyDescent="0.2">
      <c r="A3914" s="16" t="s">
        <v>4533</v>
      </c>
      <c r="B3914" s="17" t="s">
        <v>4534</v>
      </c>
      <c r="C3914" s="17" t="s">
        <v>949</v>
      </c>
      <c r="D3914" s="17">
        <v>334111</v>
      </c>
      <c r="E3914" s="17" t="s">
        <v>265</v>
      </c>
      <c r="F3914" s="17" t="s">
        <v>39</v>
      </c>
      <c r="G3914" s="17" t="s">
        <v>4565</v>
      </c>
      <c r="H3914" s="18">
        <v>1490744.08</v>
      </c>
      <c r="I3914" s="18">
        <v>1460424</v>
      </c>
      <c r="J3914" s="18">
        <v>0</v>
      </c>
      <c r="K3914" s="18">
        <v>19236.746666999999</v>
      </c>
      <c r="L3914" s="19">
        <v>0</v>
      </c>
    </row>
    <row r="3915" spans="1:12" ht="89.25" hidden="1" x14ac:dyDescent="0.2">
      <c r="A3915" s="16" t="s">
        <v>4533</v>
      </c>
      <c r="B3915" s="17" t="s">
        <v>4534</v>
      </c>
      <c r="C3915" s="17" t="s">
        <v>949</v>
      </c>
      <c r="D3915" s="17">
        <v>541690</v>
      </c>
      <c r="E3915" s="17" t="s">
        <v>161</v>
      </c>
      <c r="F3915" s="17" t="s">
        <v>465</v>
      </c>
      <c r="G3915" s="17" t="s">
        <v>4566</v>
      </c>
      <c r="H3915" s="18">
        <v>1437521.6466669999</v>
      </c>
      <c r="I3915" s="18">
        <v>1437521.6466669999</v>
      </c>
      <c r="J3915" s="18">
        <v>0</v>
      </c>
      <c r="K3915" s="18">
        <v>1437521.6466669999</v>
      </c>
      <c r="L3915" s="19">
        <v>0</v>
      </c>
    </row>
    <row r="3916" spans="1:12" ht="280.5" hidden="1" x14ac:dyDescent="0.2">
      <c r="A3916" s="16" t="s">
        <v>4533</v>
      </c>
      <c r="B3916" s="17" t="s">
        <v>4534</v>
      </c>
      <c r="C3916" s="17" t="s">
        <v>949</v>
      </c>
      <c r="D3916" s="17">
        <v>333319</v>
      </c>
      <c r="E3916" s="17" t="s">
        <v>80</v>
      </c>
      <c r="F3916" s="17" t="s">
        <v>96</v>
      </c>
      <c r="G3916" s="17" t="s">
        <v>4567</v>
      </c>
      <c r="H3916" s="18">
        <v>1315463</v>
      </c>
      <c r="I3916" s="18">
        <v>0</v>
      </c>
      <c r="J3916" s="18">
        <v>0</v>
      </c>
      <c r="K3916" s="18">
        <v>0</v>
      </c>
      <c r="L3916" s="19">
        <v>0</v>
      </c>
    </row>
    <row r="3917" spans="1:12" ht="153" hidden="1" x14ac:dyDescent="0.2">
      <c r="A3917" s="16" t="s">
        <v>4533</v>
      </c>
      <c r="B3917" s="17" t="s">
        <v>4534</v>
      </c>
      <c r="C3917" s="17" t="s">
        <v>949</v>
      </c>
      <c r="D3917" s="17">
        <v>541430</v>
      </c>
      <c r="E3917" s="17" t="s">
        <v>2753</v>
      </c>
      <c r="F3917" s="17" t="s">
        <v>544</v>
      </c>
      <c r="G3917" s="17" t="s">
        <v>4568</v>
      </c>
      <c r="H3917" s="18">
        <v>1311806.6833329999</v>
      </c>
      <c r="I3917" s="18">
        <v>1309431.45</v>
      </c>
      <c r="J3917" s="18">
        <v>0</v>
      </c>
      <c r="K3917" s="18">
        <v>2375.2333330000001</v>
      </c>
      <c r="L3917" s="19">
        <v>0</v>
      </c>
    </row>
    <row r="3918" spans="1:12" ht="38.25" hidden="1" x14ac:dyDescent="0.2">
      <c r="A3918" s="16" t="s">
        <v>4533</v>
      </c>
      <c r="B3918" s="17" t="s">
        <v>4534</v>
      </c>
      <c r="C3918" s="17" t="s">
        <v>949</v>
      </c>
      <c r="D3918" s="17">
        <v>541990</v>
      </c>
      <c r="E3918" s="17" t="s">
        <v>117</v>
      </c>
      <c r="F3918" s="17" t="s">
        <v>218</v>
      </c>
      <c r="G3918" s="17" t="s">
        <v>4569</v>
      </c>
      <c r="H3918" s="18">
        <v>1262194.6666669999</v>
      </c>
      <c r="I3918" s="18">
        <v>0</v>
      </c>
      <c r="J3918" s="18">
        <v>0</v>
      </c>
      <c r="K3918" s="18">
        <v>0</v>
      </c>
      <c r="L3918" s="19">
        <v>0</v>
      </c>
    </row>
    <row r="3919" spans="1:12" ht="127.5" hidden="1" x14ac:dyDescent="0.2">
      <c r="A3919" s="16" t="s">
        <v>4533</v>
      </c>
      <c r="B3919" s="17" t="s">
        <v>4534</v>
      </c>
      <c r="C3919" s="17" t="s">
        <v>949</v>
      </c>
      <c r="D3919" s="17">
        <v>541715</v>
      </c>
      <c r="E3919" s="17" t="s">
        <v>603</v>
      </c>
      <c r="F3919" s="17" t="s">
        <v>417</v>
      </c>
      <c r="G3919" s="17" t="s">
        <v>4570</v>
      </c>
      <c r="H3919" s="18">
        <v>1260288.6666669999</v>
      </c>
      <c r="I3919" s="18">
        <v>0</v>
      </c>
      <c r="J3919" s="18">
        <v>0</v>
      </c>
      <c r="K3919" s="18">
        <v>0</v>
      </c>
      <c r="L3919" s="19">
        <v>0</v>
      </c>
    </row>
    <row r="3920" spans="1:12" ht="369.75" hidden="1" x14ac:dyDescent="0.2">
      <c r="A3920" s="16" t="s">
        <v>4533</v>
      </c>
      <c r="B3920" s="17" t="s">
        <v>4534</v>
      </c>
      <c r="C3920" s="17" t="s">
        <v>949</v>
      </c>
      <c r="D3920" s="17">
        <v>541330</v>
      </c>
      <c r="E3920" s="17" t="s">
        <v>130</v>
      </c>
      <c r="F3920" s="17" t="s">
        <v>739</v>
      </c>
      <c r="G3920" s="17" t="s">
        <v>4571</v>
      </c>
      <c r="H3920" s="18">
        <v>1211583.21</v>
      </c>
      <c r="I3920" s="18">
        <v>1211583.21</v>
      </c>
      <c r="J3920" s="18">
        <v>1106039.8533330001</v>
      </c>
      <c r="K3920" s="18">
        <v>-16090.643333</v>
      </c>
      <c r="L3920" s="19">
        <v>0</v>
      </c>
    </row>
    <row r="3921" spans="1:12" ht="38.25" hidden="1" x14ac:dyDescent="0.2">
      <c r="A3921" s="16" t="s">
        <v>4533</v>
      </c>
      <c r="B3921" s="17" t="s">
        <v>4534</v>
      </c>
      <c r="C3921" s="17" t="s">
        <v>949</v>
      </c>
      <c r="D3921" s="17">
        <v>541715</v>
      </c>
      <c r="E3921" s="17" t="s">
        <v>603</v>
      </c>
      <c r="F3921" s="17" t="s">
        <v>39</v>
      </c>
      <c r="G3921" s="17" t="s">
        <v>4572</v>
      </c>
      <c r="H3921" s="18">
        <v>1207367.3333330001</v>
      </c>
      <c r="I3921" s="18">
        <v>0</v>
      </c>
      <c r="J3921" s="18">
        <v>0</v>
      </c>
      <c r="K3921" s="18">
        <v>0</v>
      </c>
      <c r="L3921" s="19">
        <v>0</v>
      </c>
    </row>
    <row r="3922" spans="1:12" ht="76.5" hidden="1" x14ac:dyDescent="0.2">
      <c r="A3922" s="16" t="s">
        <v>4533</v>
      </c>
      <c r="B3922" s="17" t="s">
        <v>4534</v>
      </c>
      <c r="C3922" s="17" t="s">
        <v>949</v>
      </c>
      <c r="D3922" s="17">
        <v>541712</v>
      </c>
      <c r="E3922" s="17" t="s">
        <v>596</v>
      </c>
      <c r="F3922" s="17" t="s">
        <v>39</v>
      </c>
      <c r="G3922" s="17" t="s">
        <v>4573</v>
      </c>
      <c r="H3922" s="18">
        <v>1121652.6666669999</v>
      </c>
      <c r="I3922" s="18">
        <v>0</v>
      </c>
      <c r="J3922" s="18">
        <v>0</v>
      </c>
      <c r="K3922" s="18">
        <v>0</v>
      </c>
      <c r="L3922" s="19">
        <v>0</v>
      </c>
    </row>
    <row r="3923" spans="1:12" ht="242.25" hidden="1" x14ac:dyDescent="0.2">
      <c r="A3923" s="16" t="s">
        <v>4533</v>
      </c>
      <c r="B3923" s="17" t="s">
        <v>4534</v>
      </c>
      <c r="C3923" s="17" t="s">
        <v>949</v>
      </c>
      <c r="D3923" s="17">
        <v>541330</v>
      </c>
      <c r="E3923" s="17" t="s">
        <v>130</v>
      </c>
      <c r="F3923" s="17" t="s">
        <v>956</v>
      </c>
      <c r="G3923" s="17" t="s">
        <v>4574</v>
      </c>
      <c r="H3923" s="18">
        <v>1115084.263333</v>
      </c>
      <c r="I3923" s="18">
        <v>0</v>
      </c>
      <c r="J3923" s="18">
        <v>1115084.263333</v>
      </c>
      <c r="K3923" s="18">
        <v>0</v>
      </c>
      <c r="L3923" s="19">
        <v>0</v>
      </c>
    </row>
    <row r="3924" spans="1:12" ht="25.5" hidden="1" x14ac:dyDescent="0.2">
      <c r="A3924" s="16" t="s">
        <v>4533</v>
      </c>
      <c r="B3924" s="17" t="s">
        <v>4534</v>
      </c>
      <c r="C3924" s="17" t="s">
        <v>949</v>
      </c>
      <c r="D3924" s="17">
        <v>611430</v>
      </c>
      <c r="E3924" s="17" t="s">
        <v>36</v>
      </c>
      <c r="F3924" s="17" t="s">
        <v>96</v>
      </c>
      <c r="G3924" s="17" t="s">
        <v>4575</v>
      </c>
      <c r="H3924" s="18">
        <v>1111027.4266669999</v>
      </c>
      <c r="I3924" s="18">
        <v>0</v>
      </c>
      <c r="J3924" s="18">
        <v>1111027.4266669999</v>
      </c>
      <c r="K3924" s="18">
        <v>0</v>
      </c>
      <c r="L3924" s="19">
        <v>0</v>
      </c>
    </row>
    <row r="3925" spans="1:12" ht="38.25" hidden="1" x14ac:dyDescent="0.2">
      <c r="A3925" s="16" t="s">
        <v>4533</v>
      </c>
      <c r="B3925" s="17" t="s">
        <v>4534</v>
      </c>
      <c r="C3925" s="17" t="s">
        <v>949</v>
      </c>
      <c r="D3925" s="17">
        <v>334112</v>
      </c>
      <c r="E3925" s="17" t="s">
        <v>405</v>
      </c>
      <c r="F3925" s="17" t="s">
        <v>96</v>
      </c>
      <c r="G3925" s="17" t="s">
        <v>4576</v>
      </c>
      <c r="H3925" s="18">
        <v>933592</v>
      </c>
      <c r="I3925" s="18">
        <v>0</v>
      </c>
      <c r="J3925" s="18">
        <v>0</v>
      </c>
      <c r="K3925" s="18">
        <v>0</v>
      </c>
      <c r="L3925" s="19">
        <v>0</v>
      </c>
    </row>
    <row r="3926" spans="1:12" ht="76.5" hidden="1" x14ac:dyDescent="0.2">
      <c r="A3926" s="16" t="s">
        <v>4533</v>
      </c>
      <c r="B3926" s="17" t="s">
        <v>4534</v>
      </c>
      <c r="C3926" s="17" t="s">
        <v>949</v>
      </c>
      <c r="D3926" s="17">
        <v>333319</v>
      </c>
      <c r="E3926" s="17" t="s">
        <v>80</v>
      </c>
      <c r="F3926" s="17" t="s">
        <v>162</v>
      </c>
      <c r="G3926" s="17" t="s">
        <v>4577</v>
      </c>
      <c r="H3926" s="18">
        <v>929810.33333299996</v>
      </c>
      <c r="I3926" s="18">
        <v>0</v>
      </c>
      <c r="J3926" s="18">
        <v>929810.33333299996</v>
      </c>
      <c r="K3926" s="18">
        <v>0</v>
      </c>
      <c r="L3926" s="19">
        <v>929810.33333299996</v>
      </c>
    </row>
    <row r="3927" spans="1:12" ht="178.5" hidden="1" x14ac:dyDescent="0.2">
      <c r="A3927" s="16" t="s">
        <v>4533</v>
      </c>
      <c r="B3927" s="17" t="s">
        <v>4534</v>
      </c>
      <c r="C3927" s="17" t="s">
        <v>949</v>
      </c>
      <c r="D3927" s="17">
        <v>333319</v>
      </c>
      <c r="E3927" s="17" t="s">
        <v>80</v>
      </c>
      <c r="F3927" s="17" t="s">
        <v>72</v>
      </c>
      <c r="G3927" s="17" t="s">
        <v>4578</v>
      </c>
      <c r="H3927" s="18">
        <v>910463.33333299996</v>
      </c>
      <c r="I3927" s="18">
        <v>0</v>
      </c>
      <c r="J3927" s="18">
        <v>0</v>
      </c>
      <c r="K3927" s="18">
        <v>0</v>
      </c>
      <c r="L3927" s="19">
        <v>0</v>
      </c>
    </row>
    <row r="3928" spans="1:12" ht="25.5" hidden="1" x14ac:dyDescent="0.2">
      <c r="A3928" s="16" t="s">
        <v>4533</v>
      </c>
      <c r="B3928" s="17" t="s">
        <v>4534</v>
      </c>
      <c r="C3928" s="17" t="s">
        <v>949</v>
      </c>
      <c r="D3928" s="17">
        <v>334118</v>
      </c>
      <c r="E3928" s="17" t="s">
        <v>753</v>
      </c>
      <c r="F3928" s="17" t="s">
        <v>218</v>
      </c>
      <c r="G3928" s="17" t="s">
        <v>4579</v>
      </c>
      <c r="H3928" s="18">
        <v>847085.66666700004</v>
      </c>
      <c r="I3928" s="18">
        <v>2652.333333</v>
      </c>
      <c r="J3928" s="18">
        <v>0</v>
      </c>
      <c r="K3928" s="18">
        <v>0</v>
      </c>
      <c r="L3928" s="19">
        <v>0</v>
      </c>
    </row>
    <row r="3929" spans="1:12" ht="318.75" hidden="1" x14ac:dyDescent="0.2">
      <c r="A3929" s="16" t="s">
        <v>4533</v>
      </c>
      <c r="B3929" s="17" t="s">
        <v>4534</v>
      </c>
      <c r="C3929" s="17" t="s">
        <v>949</v>
      </c>
      <c r="D3929" s="17">
        <v>333319</v>
      </c>
      <c r="E3929" s="17" t="s">
        <v>80</v>
      </c>
      <c r="F3929" s="17" t="s">
        <v>544</v>
      </c>
      <c r="G3929" s="17" t="s">
        <v>4580</v>
      </c>
      <c r="H3929" s="18">
        <v>741793.35333299998</v>
      </c>
      <c r="I3929" s="18">
        <v>-833.33333300000004</v>
      </c>
      <c r="J3929" s="18">
        <v>0</v>
      </c>
      <c r="K3929" s="18">
        <v>741793.35333299998</v>
      </c>
      <c r="L3929" s="19">
        <v>0</v>
      </c>
    </row>
    <row r="3930" spans="1:12" ht="89.25" hidden="1" x14ac:dyDescent="0.2">
      <c r="A3930" s="16" t="s">
        <v>4533</v>
      </c>
      <c r="B3930" s="17" t="s">
        <v>4534</v>
      </c>
      <c r="C3930" s="17" t="s">
        <v>949</v>
      </c>
      <c r="D3930" s="17">
        <v>541990</v>
      </c>
      <c r="E3930" s="17" t="s">
        <v>117</v>
      </c>
      <c r="F3930" s="17" t="s">
        <v>205</v>
      </c>
      <c r="G3930" s="17" t="s">
        <v>4581</v>
      </c>
      <c r="H3930" s="18">
        <v>677000</v>
      </c>
      <c r="I3930" s="18">
        <v>0</v>
      </c>
      <c r="J3930" s="18">
        <v>0</v>
      </c>
      <c r="K3930" s="18">
        <v>0</v>
      </c>
      <c r="L3930" s="19">
        <v>0</v>
      </c>
    </row>
    <row r="3931" spans="1:12" ht="255" hidden="1" x14ac:dyDescent="0.2">
      <c r="A3931" s="16" t="s">
        <v>4533</v>
      </c>
      <c r="B3931" s="17" t="s">
        <v>4534</v>
      </c>
      <c r="C3931" s="17" t="s">
        <v>949</v>
      </c>
      <c r="D3931" s="17">
        <v>611519</v>
      </c>
      <c r="E3931" s="17" t="s">
        <v>133</v>
      </c>
      <c r="F3931" s="17" t="s">
        <v>554</v>
      </c>
      <c r="G3931" s="17" t="s">
        <v>4582</v>
      </c>
      <c r="H3931" s="18">
        <v>654681.66666700004</v>
      </c>
      <c r="I3931" s="18">
        <v>0</v>
      </c>
      <c r="J3931" s="18">
        <v>0</v>
      </c>
      <c r="K3931" s="18">
        <v>654681.66666700004</v>
      </c>
      <c r="L3931" s="19">
        <v>0</v>
      </c>
    </row>
    <row r="3932" spans="1:12" hidden="1" x14ac:dyDescent="0.2">
      <c r="A3932" s="16" t="s">
        <v>4533</v>
      </c>
      <c r="B3932" s="17" t="s">
        <v>4534</v>
      </c>
      <c r="C3932" s="17" t="s">
        <v>949</v>
      </c>
      <c r="D3932" s="17">
        <v>541330</v>
      </c>
      <c r="E3932" s="17" t="s">
        <v>130</v>
      </c>
      <c r="F3932" s="17" t="s">
        <v>704</v>
      </c>
      <c r="G3932" s="17" t="s">
        <v>4583</v>
      </c>
      <c r="H3932" s="18">
        <v>559322.14666700002</v>
      </c>
      <c r="I3932" s="18">
        <v>0</v>
      </c>
      <c r="J3932" s="18">
        <v>559322.14666700002</v>
      </c>
      <c r="K3932" s="18">
        <v>0</v>
      </c>
      <c r="L3932" s="19">
        <v>0</v>
      </c>
    </row>
    <row r="3933" spans="1:12" hidden="1" x14ac:dyDescent="0.2">
      <c r="A3933" s="16" t="s">
        <v>4533</v>
      </c>
      <c r="B3933" s="17" t="s">
        <v>4534</v>
      </c>
      <c r="C3933" s="17" t="s">
        <v>949</v>
      </c>
      <c r="D3933" s="17">
        <v>541330</v>
      </c>
      <c r="E3933" s="17" t="s">
        <v>130</v>
      </c>
      <c r="F3933" s="17" t="s">
        <v>1292</v>
      </c>
      <c r="G3933" s="17" t="s">
        <v>4584</v>
      </c>
      <c r="H3933" s="18">
        <v>549144</v>
      </c>
      <c r="I3933" s="18">
        <v>0</v>
      </c>
      <c r="J3933" s="18">
        <v>0</v>
      </c>
      <c r="K3933" s="18">
        <v>0</v>
      </c>
      <c r="L3933" s="19">
        <v>0</v>
      </c>
    </row>
    <row r="3934" spans="1:12" ht="216.75" hidden="1" x14ac:dyDescent="0.2">
      <c r="A3934" s="16" t="s">
        <v>4533</v>
      </c>
      <c r="B3934" s="17" t="s">
        <v>4534</v>
      </c>
      <c r="C3934" s="17" t="s">
        <v>949</v>
      </c>
      <c r="D3934" s="17">
        <v>541511</v>
      </c>
      <c r="E3934" s="17" t="s">
        <v>126</v>
      </c>
      <c r="F3934" s="17" t="s">
        <v>63</v>
      </c>
      <c r="G3934" s="17" t="s">
        <v>4585</v>
      </c>
      <c r="H3934" s="18">
        <v>541227.33333299996</v>
      </c>
      <c r="I3934" s="18">
        <v>541227.33333299996</v>
      </c>
      <c r="J3934" s="18">
        <v>0</v>
      </c>
      <c r="K3934" s="18">
        <v>0</v>
      </c>
      <c r="L3934" s="19">
        <v>0</v>
      </c>
    </row>
    <row r="3935" spans="1:12" ht="165.75" hidden="1" x14ac:dyDescent="0.2">
      <c r="A3935" s="16" t="s">
        <v>4533</v>
      </c>
      <c r="B3935" s="17" t="s">
        <v>4534</v>
      </c>
      <c r="C3935" s="17" t="s">
        <v>949</v>
      </c>
      <c r="D3935" s="17">
        <v>443120</v>
      </c>
      <c r="E3935" s="17" t="s">
        <v>238</v>
      </c>
      <c r="F3935" s="17" t="s">
        <v>39</v>
      </c>
      <c r="G3935" s="17" t="s">
        <v>4586</v>
      </c>
      <c r="H3935" s="18">
        <v>514203.42333299998</v>
      </c>
      <c r="I3935" s="18">
        <v>514203.42333299998</v>
      </c>
      <c r="J3935" s="18">
        <v>0</v>
      </c>
      <c r="K3935" s="18">
        <v>0</v>
      </c>
      <c r="L3935" s="19">
        <v>0</v>
      </c>
    </row>
    <row r="3936" spans="1:12" ht="293.25" hidden="1" x14ac:dyDescent="0.2">
      <c r="A3936" s="16" t="s">
        <v>4533</v>
      </c>
      <c r="B3936" s="17" t="s">
        <v>4534</v>
      </c>
      <c r="C3936" s="17" t="s">
        <v>949</v>
      </c>
      <c r="D3936" s="17">
        <v>334118</v>
      </c>
      <c r="E3936" s="17" t="s">
        <v>753</v>
      </c>
      <c r="F3936" s="17" t="s">
        <v>544</v>
      </c>
      <c r="G3936" s="17" t="s">
        <v>4587</v>
      </c>
      <c r="H3936" s="18">
        <v>493765.373333</v>
      </c>
      <c r="I3936" s="18">
        <v>415871.376667</v>
      </c>
      <c r="J3936" s="18">
        <v>73395.706667000006</v>
      </c>
      <c r="K3936" s="18">
        <v>289469.94666700001</v>
      </c>
      <c r="L3936" s="19">
        <v>24445.74</v>
      </c>
    </row>
    <row r="3937" spans="1:12" ht="102" hidden="1" x14ac:dyDescent="0.2">
      <c r="A3937" s="16" t="s">
        <v>4533</v>
      </c>
      <c r="B3937" s="17" t="s">
        <v>4534</v>
      </c>
      <c r="C3937" s="17" t="s">
        <v>949</v>
      </c>
      <c r="D3937" s="17">
        <v>541714</v>
      </c>
      <c r="E3937" s="17" t="s">
        <v>1076</v>
      </c>
      <c r="F3937" s="17" t="s">
        <v>429</v>
      </c>
      <c r="G3937" s="17" t="s">
        <v>4588</v>
      </c>
      <c r="H3937" s="18">
        <v>464218.61666699999</v>
      </c>
      <c r="I3937" s="18">
        <v>0</v>
      </c>
      <c r="J3937" s="18">
        <v>0</v>
      </c>
      <c r="K3937" s="18">
        <v>0</v>
      </c>
      <c r="L3937" s="19">
        <v>0</v>
      </c>
    </row>
    <row r="3938" spans="1:12" ht="89.25" hidden="1" x14ac:dyDescent="0.2">
      <c r="A3938" s="16" t="s">
        <v>4533</v>
      </c>
      <c r="B3938" s="17" t="s">
        <v>4534</v>
      </c>
      <c r="C3938" s="17" t="s">
        <v>949</v>
      </c>
      <c r="D3938" s="17">
        <v>541512</v>
      </c>
      <c r="E3938" s="17" t="s">
        <v>71</v>
      </c>
      <c r="F3938" s="17" t="s">
        <v>103</v>
      </c>
      <c r="G3938" s="17" t="s">
        <v>4589</v>
      </c>
      <c r="H3938" s="18">
        <v>415182.66666699998</v>
      </c>
      <c r="I3938" s="18">
        <v>415182.66666699998</v>
      </c>
      <c r="J3938" s="18">
        <v>0</v>
      </c>
      <c r="K3938" s="18">
        <v>0</v>
      </c>
      <c r="L3938" s="19">
        <v>0</v>
      </c>
    </row>
    <row r="3939" spans="1:12" ht="25.5" hidden="1" x14ac:dyDescent="0.2">
      <c r="A3939" s="16" t="s">
        <v>4533</v>
      </c>
      <c r="B3939" s="17" t="s">
        <v>4534</v>
      </c>
      <c r="C3939" s="17" t="s">
        <v>949</v>
      </c>
      <c r="D3939" s="17">
        <v>334111</v>
      </c>
      <c r="E3939" s="17" t="s">
        <v>265</v>
      </c>
      <c r="F3939" s="17" t="s">
        <v>417</v>
      </c>
      <c r="G3939" s="17" t="s">
        <v>4590</v>
      </c>
      <c r="H3939" s="18">
        <v>406791.85666699999</v>
      </c>
      <c r="I3939" s="18">
        <v>406791.85666699999</v>
      </c>
      <c r="J3939" s="18">
        <v>0</v>
      </c>
      <c r="K3939" s="18">
        <v>398335.19</v>
      </c>
      <c r="L3939" s="19">
        <v>0</v>
      </c>
    </row>
    <row r="3940" spans="1:12" ht="25.5" hidden="1" x14ac:dyDescent="0.2">
      <c r="A3940" s="16" t="s">
        <v>4533</v>
      </c>
      <c r="B3940" s="17" t="s">
        <v>4534</v>
      </c>
      <c r="C3940" s="17" t="s">
        <v>949</v>
      </c>
      <c r="D3940" s="17">
        <v>333319</v>
      </c>
      <c r="E3940" s="17" t="s">
        <v>80</v>
      </c>
      <c r="F3940" s="17" t="s">
        <v>66</v>
      </c>
      <c r="G3940" s="17" t="s">
        <v>4591</v>
      </c>
      <c r="H3940" s="18">
        <v>364592.04333299998</v>
      </c>
      <c r="I3940" s="18">
        <v>0</v>
      </c>
      <c r="J3940" s="18">
        <v>0</v>
      </c>
      <c r="K3940" s="18">
        <v>0</v>
      </c>
      <c r="L3940" s="19">
        <v>0</v>
      </c>
    </row>
    <row r="3941" spans="1:12" ht="51" hidden="1" x14ac:dyDescent="0.2">
      <c r="A3941" s="16" t="s">
        <v>4533</v>
      </c>
      <c r="B3941" s="17" t="s">
        <v>4534</v>
      </c>
      <c r="C3941" s="17" t="s">
        <v>949</v>
      </c>
      <c r="D3941" s="17">
        <v>333319</v>
      </c>
      <c r="E3941" s="17" t="s">
        <v>80</v>
      </c>
      <c r="F3941" s="17" t="s">
        <v>105</v>
      </c>
      <c r="G3941" s="17" t="s">
        <v>4592</v>
      </c>
      <c r="H3941" s="18">
        <v>345952.66666699998</v>
      </c>
      <c r="I3941" s="18">
        <v>0</v>
      </c>
      <c r="J3941" s="18">
        <v>0</v>
      </c>
      <c r="K3941" s="18">
        <v>0</v>
      </c>
      <c r="L3941" s="19">
        <v>0</v>
      </c>
    </row>
    <row r="3942" spans="1:12" ht="102" hidden="1" x14ac:dyDescent="0.2">
      <c r="A3942" s="16" t="s">
        <v>4533</v>
      </c>
      <c r="B3942" s="17" t="s">
        <v>4534</v>
      </c>
      <c r="C3942" s="17" t="s">
        <v>949</v>
      </c>
      <c r="D3942" s="17">
        <v>541720</v>
      </c>
      <c r="E3942" s="17" t="s">
        <v>326</v>
      </c>
      <c r="F3942" s="17" t="s">
        <v>30</v>
      </c>
      <c r="G3942" s="17" t="s">
        <v>4593</v>
      </c>
      <c r="H3942" s="18">
        <v>335087.18</v>
      </c>
      <c r="I3942" s="18">
        <v>0</v>
      </c>
      <c r="J3942" s="18">
        <v>0</v>
      </c>
      <c r="K3942" s="18">
        <v>0</v>
      </c>
      <c r="L3942" s="19">
        <v>0</v>
      </c>
    </row>
    <row r="3943" spans="1:12" ht="51" hidden="1" x14ac:dyDescent="0.2">
      <c r="A3943" s="16" t="s">
        <v>4533</v>
      </c>
      <c r="B3943" s="17" t="s">
        <v>4534</v>
      </c>
      <c r="C3943" s="17" t="s">
        <v>949</v>
      </c>
      <c r="D3943" s="17">
        <v>541330</v>
      </c>
      <c r="E3943" s="17" t="s">
        <v>130</v>
      </c>
      <c r="F3943" s="17" t="s">
        <v>512</v>
      </c>
      <c r="G3943" s="17" t="s">
        <v>4594</v>
      </c>
      <c r="H3943" s="18">
        <v>325277</v>
      </c>
      <c r="I3943" s="18">
        <v>0</v>
      </c>
      <c r="J3943" s="18">
        <v>0</v>
      </c>
      <c r="K3943" s="18">
        <v>0</v>
      </c>
      <c r="L3943" s="19">
        <v>0</v>
      </c>
    </row>
    <row r="3944" spans="1:12" ht="331.5" hidden="1" x14ac:dyDescent="0.2">
      <c r="A3944" s="16" t="s">
        <v>4533</v>
      </c>
      <c r="B3944" s="17" t="s">
        <v>4534</v>
      </c>
      <c r="C3944" s="17" t="s">
        <v>949</v>
      </c>
      <c r="D3944" s="17">
        <v>611512</v>
      </c>
      <c r="E3944" s="17" t="s">
        <v>281</v>
      </c>
      <c r="F3944" s="17" t="s">
        <v>429</v>
      </c>
      <c r="G3944" s="17" t="s">
        <v>4595</v>
      </c>
      <c r="H3944" s="18">
        <v>323057.33333300002</v>
      </c>
      <c r="I3944" s="18">
        <v>0</v>
      </c>
      <c r="J3944" s="18">
        <v>0</v>
      </c>
      <c r="K3944" s="18">
        <v>0</v>
      </c>
      <c r="L3944" s="19">
        <v>0</v>
      </c>
    </row>
    <row r="3945" spans="1:12" hidden="1" x14ac:dyDescent="0.2">
      <c r="A3945" s="16" t="s">
        <v>4533</v>
      </c>
      <c r="B3945" s="17" t="s">
        <v>4534</v>
      </c>
      <c r="C3945" s="17" t="s">
        <v>949</v>
      </c>
      <c r="D3945" s="17">
        <v>511210</v>
      </c>
      <c r="E3945" s="17" t="s">
        <v>41</v>
      </c>
      <c r="F3945" s="17" t="s">
        <v>53</v>
      </c>
      <c r="G3945" s="17" t="s">
        <v>4596</v>
      </c>
      <c r="H3945" s="18">
        <v>296963</v>
      </c>
      <c r="I3945" s="18">
        <v>0</v>
      </c>
      <c r="J3945" s="18">
        <v>0</v>
      </c>
      <c r="K3945" s="18">
        <v>0</v>
      </c>
      <c r="L3945" s="19">
        <v>0</v>
      </c>
    </row>
    <row r="3946" spans="1:12" ht="229.5" hidden="1" x14ac:dyDescent="0.2">
      <c r="A3946" s="16" t="s">
        <v>4533</v>
      </c>
      <c r="B3946" s="17" t="s">
        <v>4534</v>
      </c>
      <c r="C3946" s="17" t="s">
        <v>949</v>
      </c>
      <c r="D3946" s="17">
        <v>541720</v>
      </c>
      <c r="E3946" s="17" t="s">
        <v>326</v>
      </c>
      <c r="F3946" s="17" t="s">
        <v>544</v>
      </c>
      <c r="G3946" s="17" t="s">
        <v>4597</v>
      </c>
      <c r="H3946" s="18">
        <v>280090.59666699998</v>
      </c>
      <c r="I3946" s="18">
        <v>58104.666666999998</v>
      </c>
      <c r="J3946" s="18">
        <v>0</v>
      </c>
      <c r="K3946" s="18">
        <v>136829.31</v>
      </c>
      <c r="L3946" s="19">
        <v>0</v>
      </c>
    </row>
    <row r="3947" spans="1:12" ht="76.5" hidden="1" x14ac:dyDescent="0.2">
      <c r="A3947" s="16" t="s">
        <v>4533</v>
      </c>
      <c r="B3947" s="17" t="s">
        <v>4534</v>
      </c>
      <c r="C3947" s="17" t="s">
        <v>949</v>
      </c>
      <c r="D3947" s="17">
        <v>334111</v>
      </c>
      <c r="E3947" s="17" t="s">
        <v>265</v>
      </c>
      <c r="F3947" s="17" t="s">
        <v>218</v>
      </c>
      <c r="G3947" s="17" t="s">
        <v>4598</v>
      </c>
      <c r="H3947" s="18">
        <v>268580</v>
      </c>
      <c r="I3947" s="18">
        <v>0</v>
      </c>
      <c r="J3947" s="18">
        <v>0</v>
      </c>
      <c r="K3947" s="18">
        <v>0</v>
      </c>
      <c r="L3947" s="19">
        <v>0</v>
      </c>
    </row>
    <row r="3948" spans="1:12" ht="102" hidden="1" x14ac:dyDescent="0.2">
      <c r="A3948" s="16" t="s">
        <v>4533</v>
      </c>
      <c r="B3948" s="17" t="s">
        <v>4534</v>
      </c>
      <c r="C3948" s="17" t="s">
        <v>949</v>
      </c>
      <c r="D3948" s="17">
        <v>611512</v>
      </c>
      <c r="E3948" s="17" t="s">
        <v>281</v>
      </c>
      <c r="F3948" s="17" t="s">
        <v>657</v>
      </c>
      <c r="G3948" s="17" t="s">
        <v>4599</v>
      </c>
      <c r="H3948" s="18">
        <v>251178.51</v>
      </c>
      <c r="I3948" s="18">
        <v>0</v>
      </c>
      <c r="J3948" s="18">
        <v>0</v>
      </c>
      <c r="K3948" s="18">
        <v>251178.51</v>
      </c>
      <c r="L3948" s="19">
        <v>0</v>
      </c>
    </row>
    <row r="3949" spans="1:12" ht="89.25" hidden="1" x14ac:dyDescent="0.2">
      <c r="A3949" s="16" t="s">
        <v>4533</v>
      </c>
      <c r="B3949" s="17" t="s">
        <v>4534</v>
      </c>
      <c r="C3949" s="17" t="s">
        <v>949</v>
      </c>
      <c r="D3949" s="17">
        <v>334511</v>
      </c>
      <c r="E3949" s="17" t="s">
        <v>646</v>
      </c>
      <c r="F3949" s="17" t="s">
        <v>544</v>
      </c>
      <c r="G3949" s="17" t="s">
        <v>4600</v>
      </c>
      <c r="H3949" s="18">
        <v>249632.75</v>
      </c>
      <c r="I3949" s="18">
        <v>0</v>
      </c>
      <c r="J3949" s="18">
        <v>0</v>
      </c>
      <c r="K3949" s="18">
        <v>0</v>
      </c>
      <c r="L3949" s="19">
        <v>0</v>
      </c>
    </row>
    <row r="3950" spans="1:12" ht="114.75" hidden="1" x14ac:dyDescent="0.2">
      <c r="A3950" s="16" t="s">
        <v>4533</v>
      </c>
      <c r="B3950" s="17" t="s">
        <v>4534</v>
      </c>
      <c r="C3950" s="17" t="s">
        <v>949</v>
      </c>
      <c r="D3950" s="17">
        <v>541712</v>
      </c>
      <c r="E3950" s="17" t="s">
        <v>596</v>
      </c>
      <c r="F3950" s="17" t="s">
        <v>205</v>
      </c>
      <c r="G3950" s="17" t="s">
        <v>4601</v>
      </c>
      <c r="H3950" s="18">
        <v>247866.66666700001</v>
      </c>
      <c r="I3950" s="18">
        <v>0</v>
      </c>
      <c r="J3950" s="18">
        <v>0</v>
      </c>
      <c r="K3950" s="18">
        <v>0</v>
      </c>
      <c r="L3950" s="19">
        <v>0</v>
      </c>
    </row>
    <row r="3951" spans="1:12" ht="25.5" hidden="1" x14ac:dyDescent="0.2">
      <c r="A3951" s="16" t="s">
        <v>4533</v>
      </c>
      <c r="B3951" s="17" t="s">
        <v>4534</v>
      </c>
      <c r="C3951" s="17" t="s">
        <v>949</v>
      </c>
      <c r="D3951" s="17">
        <v>541720</v>
      </c>
      <c r="E3951" s="17" t="s">
        <v>326</v>
      </c>
      <c r="F3951" s="17" t="s">
        <v>63</v>
      </c>
      <c r="G3951" s="17" t="s">
        <v>4602</v>
      </c>
      <c r="H3951" s="18">
        <v>234583.33333299999</v>
      </c>
      <c r="I3951" s="18">
        <v>0</v>
      </c>
      <c r="J3951" s="18">
        <v>234583.33333299999</v>
      </c>
      <c r="K3951" s="18">
        <v>0</v>
      </c>
      <c r="L3951" s="19">
        <v>0</v>
      </c>
    </row>
    <row r="3952" spans="1:12" ht="38.25" hidden="1" x14ac:dyDescent="0.2">
      <c r="A3952" s="16" t="s">
        <v>4533</v>
      </c>
      <c r="B3952" s="17" t="s">
        <v>4534</v>
      </c>
      <c r="C3952" s="17" t="s">
        <v>949</v>
      </c>
      <c r="D3952" s="17">
        <v>611430</v>
      </c>
      <c r="E3952" s="17" t="s">
        <v>36</v>
      </c>
      <c r="F3952" s="17" t="s">
        <v>18</v>
      </c>
      <c r="G3952" s="17" t="s">
        <v>4603</v>
      </c>
      <c r="H3952" s="18">
        <v>220226.06</v>
      </c>
      <c r="I3952" s="18">
        <v>0</v>
      </c>
      <c r="J3952" s="18">
        <v>0</v>
      </c>
      <c r="K3952" s="18">
        <v>0</v>
      </c>
      <c r="L3952" s="19">
        <v>0</v>
      </c>
    </row>
    <row r="3953" spans="1:12" ht="102" hidden="1" x14ac:dyDescent="0.2">
      <c r="A3953" s="16" t="s">
        <v>4533</v>
      </c>
      <c r="B3953" s="17" t="s">
        <v>4534</v>
      </c>
      <c r="C3953" s="17" t="s">
        <v>949</v>
      </c>
      <c r="D3953" s="17">
        <v>611519</v>
      </c>
      <c r="E3953" s="17" t="s">
        <v>133</v>
      </c>
      <c r="F3953" s="17" t="s">
        <v>409</v>
      </c>
      <c r="G3953" s="17" t="s">
        <v>4604</v>
      </c>
      <c r="H3953" s="18">
        <v>211338.66666700001</v>
      </c>
      <c r="I3953" s="18">
        <v>0</v>
      </c>
      <c r="J3953" s="18">
        <v>0</v>
      </c>
      <c r="K3953" s="18">
        <v>211338.66666700001</v>
      </c>
      <c r="L3953" s="19">
        <v>0</v>
      </c>
    </row>
    <row r="3954" spans="1:12" ht="38.25" hidden="1" x14ac:dyDescent="0.2">
      <c r="A3954" s="16" t="s">
        <v>4533</v>
      </c>
      <c r="B3954" s="17" t="s">
        <v>4534</v>
      </c>
      <c r="C3954" s="17" t="s">
        <v>949</v>
      </c>
      <c r="D3954" s="17">
        <v>541513</v>
      </c>
      <c r="E3954" s="17" t="s">
        <v>188</v>
      </c>
      <c r="F3954" s="17" t="s">
        <v>544</v>
      </c>
      <c r="G3954" s="17" t="s">
        <v>4605</v>
      </c>
      <c r="H3954" s="18">
        <v>198648.86333299999</v>
      </c>
      <c r="I3954" s="18">
        <v>198648.86333299999</v>
      </c>
      <c r="J3954" s="18">
        <v>0</v>
      </c>
      <c r="K3954" s="18">
        <v>0</v>
      </c>
      <c r="L3954" s="19">
        <v>198648.86333299999</v>
      </c>
    </row>
    <row r="3955" spans="1:12" ht="25.5" hidden="1" x14ac:dyDescent="0.2">
      <c r="A3955" s="16" t="s">
        <v>4533</v>
      </c>
      <c r="B3955" s="17" t="s">
        <v>4534</v>
      </c>
      <c r="C3955" s="17" t="s">
        <v>949</v>
      </c>
      <c r="D3955" s="17">
        <v>333913</v>
      </c>
      <c r="E3955" s="17" t="s">
        <v>4606</v>
      </c>
      <c r="F3955" s="17" t="s">
        <v>544</v>
      </c>
      <c r="G3955" s="17" t="s">
        <v>4607</v>
      </c>
      <c r="H3955" s="18">
        <v>195515.59666700001</v>
      </c>
      <c r="I3955" s="18">
        <v>0</v>
      </c>
      <c r="J3955" s="18">
        <v>0</v>
      </c>
      <c r="K3955" s="18">
        <v>195515.59666700001</v>
      </c>
      <c r="L3955" s="19">
        <v>0</v>
      </c>
    </row>
    <row r="3956" spans="1:12" ht="89.25" hidden="1" x14ac:dyDescent="0.2">
      <c r="A3956" s="16" t="s">
        <v>4533</v>
      </c>
      <c r="B3956" s="17" t="s">
        <v>4534</v>
      </c>
      <c r="C3956" s="17" t="s">
        <v>949</v>
      </c>
      <c r="D3956" s="17">
        <v>443120</v>
      </c>
      <c r="E3956" s="17" t="s">
        <v>238</v>
      </c>
      <c r="F3956" s="17" t="s">
        <v>544</v>
      </c>
      <c r="G3956" s="17" t="s">
        <v>4608</v>
      </c>
      <c r="H3956" s="18">
        <v>174308.32333300001</v>
      </c>
      <c r="I3956" s="18">
        <v>70416.656667000003</v>
      </c>
      <c r="J3956" s="18">
        <v>0</v>
      </c>
      <c r="K3956" s="18">
        <v>0</v>
      </c>
      <c r="L3956" s="19">
        <v>0</v>
      </c>
    </row>
    <row r="3957" spans="1:12" ht="63.75" hidden="1" x14ac:dyDescent="0.2">
      <c r="A3957" s="16" t="s">
        <v>4533</v>
      </c>
      <c r="B3957" s="17" t="s">
        <v>4534</v>
      </c>
      <c r="C3957" s="17" t="s">
        <v>949</v>
      </c>
      <c r="D3957" s="17">
        <v>334111</v>
      </c>
      <c r="E3957" s="17" t="s">
        <v>265</v>
      </c>
      <c r="F3957" s="17" t="s">
        <v>270</v>
      </c>
      <c r="G3957" s="17" t="s">
        <v>4609</v>
      </c>
      <c r="H3957" s="18">
        <v>167233.89333300001</v>
      </c>
      <c r="I3957" s="18">
        <v>112771.56</v>
      </c>
      <c r="J3957" s="18">
        <v>0</v>
      </c>
      <c r="K3957" s="18">
        <v>5203.3333329999996</v>
      </c>
      <c r="L3957" s="19">
        <v>107568.226667</v>
      </c>
    </row>
    <row r="3958" spans="1:12" ht="38.25" hidden="1" x14ac:dyDescent="0.2">
      <c r="A3958" s="16" t="s">
        <v>4533</v>
      </c>
      <c r="B3958" s="17" t="s">
        <v>4534</v>
      </c>
      <c r="C3958" s="17" t="s">
        <v>949</v>
      </c>
      <c r="D3958" s="17">
        <v>541715</v>
      </c>
      <c r="E3958" s="17" t="s">
        <v>603</v>
      </c>
      <c r="F3958" s="17" t="s">
        <v>232</v>
      </c>
      <c r="G3958" s="17" t="s">
        <v>4610</v>
      </c>
      <c r="H3958" s="18">
        <v>165774</v>
      </c>
      <c r="I3958" s="18">
        <v>0</v>
      </c>
      <c r="J3958" s="18">
        <v>0</v>
      </c>
      <c r="K3958" s="18">
        <v>0</v>
      </c>
      <c r="L3958" s="19">
        <v>0</v>
      </c>
    </row>
    <row r="3959" spans="1:12" ht="204" hidden="1" x14ac:dyDescent="0.2">
      <c r="A3959" s="16" t="s">
        <v>4533</v>
      </c>
      <c r="B3959" s="17" t="s">
        <v>4534</v>
      </c>
      <c r="C3959" s="17" t="s">
        <v>949</v>
      </c>
      <c r="D3959" s="17">
        <v>541715</v>
      </c>
      <c r="E3959" s="17" t="s">
        <v>603</v>
      </c>
      <c r="F3959" s="17" t="s">
        <v>544</v>
      </c>
      <c r="G3959" s="17" t="s">
        <v>4611</v>
      </c>
      <c r="H3959" s="18">
        <v>164680.62</v>
      </c>
      <c r="I3959" s="18">
        <v>0</v>
      </c>
      <c r="J3959" s="18">
        <v>0</v>
      </c>
      <c r="K3959" s="18">
        <v>164680.62</v>
      </c>
      <c r="L3959" s="19">
        <v>0</v>
      </c>
    </row>
    <row r="3960" spans="1:12" ht="127.5" hidden="1" x14ac:dyDescent="0.2">
      <c r="A3960" s="16" t="s">
        <v>4533</v>
      </c>
      <c r="B3960" s="17" t="s">
        <v>4534</v>
      </c>
      <c r="C3960" s="17" t="s">
        <v>949</v>
      </c>
      <c r="D3960" s="17">
        <v>541720</v>
      </c>
      <c r="E3960" s="17" t="s">
        <v>326</v>
      </c>
      <c r="F3960" s="17" t="s">
        <v>606</v>
      </c>
      <c r="G3960" s="17" t="s">
        <v>4612</v>
      </c>
      <c r="H3960" s="18">
        <v>142589.72666700001</v>
      </c>
      <c r="I3960" s="18">
        <v>0</v>
      </c>
      <c r="J3960" s="18">
        <v>0</v>
      </c>
      <c r="K3960" s="18">
        <v>0</v>
      </c>
      <c r="L3960" s="19">
        <v>0</v>
      </c>
    </row>
    <row r="3961" spans="1:12" ht="114.75" hidden="1" x14ac:dyDescent="0.2">
      <c r="A3961" s="16" t="s">
        <v>4533</v>
      </c>
      <c r="B3961" s="17" t="s">
        <v>4534</v>
      </c>
      <c r="C3961" s="17" t="s">
        <v>949</v>
      </c>
      <c r="D3961" s="17">
        <v>611420</v>
      </c>
      <c r="E3961" s="17" t="s">
        <v>434</v>
      </c>
      <c r="F3961" s="17" t="s">
        <v>544</v>
      </c>
      <c r="G3961" s="17" t="s">
        <v>4613</v>
      </c>
      <c r="H3961" s="18">
        <v>126439.09</v>
      </c>
      <c r="I3961" s="18">
        <v>24933.333332999999</v>
      </c>
      <c r="J3961" s="18">
        <v>0</v>
      </c>
      <c r="K3961" s="18">
        <v>13266.666667</v>
      </c>
      <c r="L3961" s="19">
        <v>11666.666667</v>
      </c>
    </row>
    <row r="3962" spans="1:12" ht="382.5" hidden="1" x14ac:dyDescent="0.2">
      <c r="A3962" s="16" t="s">
        <v>4533</v>
      </c>
      <c r="B3962" s="17" t="s">
        <v>4534</v>
      </c>
      <c r="C3962" s="17" t="s">
        <v>949</v>
      </c>
      <c r="D3962" s="17">
        <v>511210</v>
      </c>
      <c r="E3962" s="17" t="s">
        <v>41</v>
      </c>
      <c r="F3962" s="17" t="s">
        <v>544</v>
      </c>
      <c r="G3962" s="17" t="s">
        <v>4614</v>
      </c>
      <c r="H3962" s="18">
        <v>121151.983333</v>
      </c>
      <c r="I3962" s="18">
        <v>35992.953332999998</v>
      </c>
      <c r="J3962" s="18">
        <v>2153.2266669999999</v>
      </c>
      <c r="K3962" s="18">
        <v>44681.966667000001</v>
      </c>
      <c r="L3962" s="19">
        <v>0</v>
      </c>
    </row>
    <row r="3963" spans="1:12" hidden="1" x14ac:dyDescent="0.2">
      <c r="A3963" s="16" t="s">
        <v>4533</v>
      </c>
      <c r="B3963" s="17" t="s">
        <v>4534</v>
      </c>
      <c r="C3963" s="17" t="s">
        <v>949</v>
      </c>
      <c r="D3963" s="17">
        <v>541511</v>
      </c>
      <c r="E3963" s="17" t="s">
        <v>126</v>
      </c>
      <c r="F3963" s="17" t="s">
        <v>739</v>
      </c>
      <c r="G3963" s="17" t="s">
        <v>4615</v>
      </c>
      <c r="H3963" s="18">
        <v>116529.606667</v>
      </c>
      <c r="I3963" s="18">
        <v>0</v>
      </c>
      <c r="J3963" s="18">
        <v>0</v>
      </c>
      <c r="K3963" s="18">
        <v>0</v>
      </c>
      <c r="L3963" s="19">
        <v>0</v>
      </c>
    </row>
    <row r="3964" spans="1:12" ht="76.5" hidden="1" x14ac:dyDescent="0.2">
      <c r="A3964" s="16" t="s">
        <v>4533</v>
      </c>
      <c r="B3964" s="17" t="s">
        <v>4534</v>
      </c>
      <c r="C3964" s="17" t="s">
        <v>949</v>
      </c>
      <c r="D3964" s="17">
        <v>611519</v>
      </c>
      <c r="E3964" s="17" t="s">
        <v>133</v>
      </c>
      <c r="F3964" s="17" t="s">
        <v>96</v>
      </c>
      <c r="G3964" s="17" t="s">
        <v>4616</v>
      </c>
      <c r="H3964" s="18">
        <v>105636</v>
      </c>
      <c r="I3964" s="18">
        <v>0</v>
      </c>
      <c r="J3964" s="18">
        <v>0</v>
      </c>
      <c r="K3964" s="18">
        <v>0</v>
      </c>
      <c r="L3964" s="19">
        <v>0</v>
      </c>
    </row>
    <row r="3965" spans="1:12" ht="344.25" x14ac:dyDescent="0.2">
      <c r="A3965" s="16" t="s">
        <v>4617</v>
      </c>
      <c r="B3965" s="17" t="s">
        <v>4618</v>
      </c>
      <c r="C3965" s="17" t="s">
        <v>816</v>
      </c>
      <c r="D3965" s="17">
        <v>721110</v>
      </c>
      <c r="E3965" s="17" t="s">
        <v>2607</v>
      </c>
      <c r="F3965" s="17" t="s">
        <v>39</v>
      </c>
      <c r="G3965" s="17" t="s">
        <v>4619</v>
      </c>
      <c r="H3965" s="18">
        <v>133873.56</v>
      </c>
      <c r="I3965" s="18">
        <v>0</v>
      </c>
      <c r="J3965" s="18">
        <v>0</v>
      </c>
      <c r="K3965" s="18">
        <v>0</v>
      </c>
      <c r="L3965" s="19">
        <v>0</v>
      </c>
    </row>
    <row r="3966" spans="1:12" ht="409.5" x14ac:dyDescent="0.2">
      <c r="A3966" s="16" t="s">
        <v>4620</v>
      </c>
      <c r="B3966" s="17" t="s">
        <v>4621</v>
      </c>
      <c r="C3966" s="17" t="s">
        <v>816</v>
      </c>
      <c r="D3966" s="17">
        <v>721110</v>
      </c>
      <c r="E3966" s="17" t="s">
        <v>2607</v>
      </c>
      <c r="F3966" s="17" t="s">
        <v>63</v>
      </c>
      <c r="G3966" s="17" t="s">
        <v>4622</v>
      </c>
      <c r="H3966" s="18">
        <v>211575.15</v>
      </c>
      <c r="I3966" s="18">
        <v>5576.6666670000004</v>
      </c>
      <c r="J3966" s="18">
        <v>0</v>
      </c>
      <c r="K3966" s="18">
        <v>2628.7433329999999</v>
      </c>
      <c r="L3966" s="19">
        <v>0</v>
      </c>
    </row>
    <row r="3967" spans="1:12" ht="344.25" x14ac:dyDescent="0.2">
      <c r="A3967" s="16" t="s">
        <v>4623</v>
      </c>
      <c r="B3967" s="17" t="s">
        <v>4624</v>
      </c>
      <c r="C3967" s="17" t="s">
        <v>816</v>
      </c>
      <c r="D3967" s="17">
        <v>721110</v>
      </c>
      <c r="E3967" s="17" t="s">
        <v>2607</v>
      </c>
      <c r="F3967" s="17" t="s">
        <v>270</v>
      </c>
      <c r="G3967" s="17" t="s">
        <v>4625</v>
      </c>
      <c r="H3967" s="18">
        <v>112322.063333</v>
      </c>
      <c r="I3967" s="18">
        <v>65261.396667000001</v>
      </c>
      <c r="J3967" s="18">
        <v>0</v>
      </c>
      <c r="K3967" s="18">
        <v>0</v>
      </c>
      <c r="L3967" s="19">
        <v>0</v>
      </c>
    </row>
    <row r="3968" spans="1:12" ht="409.5" x14ac:dyDescent="0.2">
      <c r="A3968" s="16" t="s">
        <v>4626</v>
      </c>
      <c r="B3968" s="17" t="s">
        <v>4627</v>
      </c>
      <c r="C3968" s="17" t="s">
        <v>816</v>
      </c>
      <c r="D3968" s="17">
        <v>721110</v>
      </c>
      <c r="E3968" s="17" t="s">
        <v>2607</v>
      </c>
      <c r="F3968" s="17" t="s">
        <v>232</v>
      </c>
      <c r="G3968" s="17" t="s">
        <v>4628</v>
      </c>
      <c r="H3968" s="18">
        <v>115170.906667</v>
      </c>
      <c r="I3968" s="18">
        <v>0</v>
      </c>
      <c r="J3968" s="18">
        <v>0</v>
      </c>
      <c r="K3968" s="18">
        <v>40835</v>
      </c>
      <c r="L3968" s="19">
        <v>0</v>
      </c>
    </row>
    <row r="3969" spans="1:12" ht="267.75" x14ac:dyDescent="0.2">
      <c r="A3969" s="16" t="s">
        <v>4629</v>
      </c>
      <c r="B3969" s="17" t="s">
        <v>4630</v>
      </c>
      <c r="C3969" s="17" t="s">
        <v>816</v>
      </c>
      <c r="D3969" s="17">
        <v>721110</v>
      </c>
      <c r="E3969" s="17" t="s">
        <v>2607</v>
      </c>
      <c r="F3969" s="17" t="s">
        <v>330</v>
      </c>
      <c r="G3969" s="17" t="s">
        <v>4631</v>
      </c>
      <c r="H3969" s="18">
        <v>106876.82333299999</v>
      </c>
      <c r="I3969" s="18">
        <v>0</v>
      </c>
      <c r="J3969" s="18">
        <v>0</v>
      </c>
      <c r="K3969" s="18">
        <v>0</v>
      </c>
      <c r="L3969" s="19">
        <v>0</v>
      </c>
    </row>
    <row r="3970" spans="1:12" ht="280.5" x14ac:dyDescent="0.2">
      <c r="A3970" s="16" t="s">
        <v>4632</v>
      </c>
      <c r="B3970" s="17" t="s">
        <v>4633</v>
      </c>
      <c r="C3970" s="17" t="s">
        <v>816</v>
      </c>
      <c r="D3970" s="17">
        <v>721110</v>
      </c>
      <c r="E3970" s="17" t="s">
        <v>2607</v>
      </c>
      <c r="F3970" s="17" t="s">
        <v>63</v>
      </c>
      <c r="G3970" s="17" t="s">
        <v>4634</v>
      </c>
      <c r="H3970" s="18">
        <v>430128.63</v>
      </c>
      <c r="I3970" s="18">
        <v>72257.503333000001</v>
      </c>
      <c r="J3970" s="18">
        <v>0</v>
      </c>
      <c r="K3970" s="18">
        <v>0</v>
      </c>
      <c r="L3970" s="19">
        <v>0</v>
      </c>
    </row>
    <row r="3971" spans="1:12" ht="409.5" x14ac:dyDescent="0.2">
      <c r="A3971" s="16" t="s">
        <v>4635</v>
      </c>
      <c r="B3971" s="17" t="s">
        <v>4636</v>
      </c>
      <c r="C3971" s="17" t="s">
        <v>816</v>
      </c>
      <c r="D3971" s="17">
        <v>541519</v>
      </c>
      <c r="E3971" s="17" t="s">
        <v>120</v>
      </c>
      <c r="F3971" s="17" t="s">
        <v>232</v>
      </c>
      <c r="G3971" s="17" t="s">
        <v>4637</v>
      </c>
      <c r="H3971" s="18">
        <v>4705310.8</v>
      </c>
      <c r="I3971" s="18">
        <v>2251989.1233330001</v>
      </c>
      <c r="J3971" s="18">
        <v>1849152.6166670001</v>
      </c>
      <c r="K3971" s="18">
        <v>822085.37</v>
      </c>
      <c r="L3971" s="19">
        <v>621699.81666699995</v>
      </c>
    </row>
    <row r="3972" spans="1:12" ht="409.5" x14ac:dyDescent="0.2">
      <c r="A3972" s="16" t="s">
        <v>4635</v>
      </c>
      <c r="B3972" s="17" t="s">
        <v>4636</v>
      </c>
      <c r="C3972" s="17" t="s">
        <v>816</v>
      </c>
      <c r="D3972" s="17">
        <v>611710</v>
      </c>
      <c r="E3972" s="17" t="s">
        <v>122</v>
      </c>
      <c r="F3972" s="17" t="s">
        <v>232</v>
      </c>
      <c r="G3972" s="17" t="s">
        <v>4638</v>
      </c>
      <c r="H3972" s="18">
        <v>916534.28666700004</v>
      </c>
      <c r="I3972" s="18">
        <v>816990.81333300006</v>
      </c>
      <c r="J3972" s="18">
        <v>64781.026666999998</v>
      </c>
      <c r="K3972" s="18">
        <v>0</v>
      </c>
      <c r="L3972" s="19">
        <v>0</v>
      </c>
    </row>
    <row r="3973" spans="1:12" ht="89.25" x14ac:dyDescent="0.2">
      <c r="A3973" s="16" t="s">
        <v>4635</v>
      </c>
      <c r="B3973" s="17" t="s">
        <v>4636</v>
      </c>
      <c r="C3973" s="17" t="s">
        <v>816</v>
      </c>
      <c r="D3973" s="17">
        <v>541211</v>
      </c>
      <c r="E3973" s="17" t="s">
        <v>136</v>
      </c>
      <c r="F3973" s="17" t="s">
        <v>232</v>
      </c>
      <c r="G3973" s="17" t="s">
        <v>4639</v>
      </c>
      <c r="H3973" s="18">
        <v>432767.06666700001</v>
      </c>
      <c r="I3973" s="18">
        <v>0</v>
      </c>
      <c r="J3973" s="18">
        <v>432767.06666700001</v>
      </c>
      <c r="K3973" s="18">
        <v>0</v>
      </c>
      <c r="L3973" s="19">
        <v>432767.06666700001</v>
      </c>
    </row>
    <row r="3974" spans="1:12" ht="344.25" x14ac:dyDescent="0.2">
      <c r="A3974" s="16" t="s">
        <v>4635</v>
      </c>
      <c r="B3974" s="17" t="s">
        <v>4636</v>
      </c>
      <c r="C3974" s="17" t="s">
        <v>816</v>
      </c>
      <c r="D3974" s="17">
        <v>541519</v>
      </c>
      <c r="E3974" s="17" t="s">
        <v>120</v>
      </c>
      <c r="F3974" s="17" t="s">
        <v>63</v>
      </c>
      <c r="G3974" s="17" t="s">
        <v>4640</v>
      </c>
      <c r="H3974" s="18">
        <v>403197.04333299998</v>
      </c>
      <c r="I3974" s="18">
        <v>0</v>
      </c>
      <c r="J3974" s="18">
        <v>329283.48</v>
      </c>
      <c r="K3974" s="18">
        <v>14084.766667</v>
      </c>
      <c r="L3974" s="19">
        <v>0</v>
      </c>
    </row>
    <row r="3975" spans="1:12" ht="318.75" x14ac:dyDescent="0.2">
      <c r="A3975" s="16" t="s">
        <v>4635</v>
      </c>
      <c r="B3975" s="17" t="s">
        <v>4636</v>
      </c>
      <c r="C3975" s="17" t="s">
        <v>816</v>
      </c>
      <c r="D3975" s="17">
        <v>561210</v>
      </c>
      <c r="E3975" s="17" t="s">
        <v>17</v>
      </c>
      <c r="F3975" s="17" t="s">
        <v>232</v>
      </c>
      <c r="G3975" s="17" t="s">
        <v>4641</v>
      </c>
      <c r="H3975" s="18">
        <v>283669.92666699999</v>
      </c>
      <c r="I3975" s="18">
        <v>152059.27333299999</v>
      </c>
      <c r="J3975" s="18">
        <v>86745.513332999995</v>
      </c>
      <c r="K3975" s="18">
        <v>138846.23333300001</v>
      </c>
      <c r="L3975" s="19">
        <v>0</v>
      </c>
    </row>
    <row r="3976" spans="1:12" ht="178.5" x14ac:dyDescent="0.2">
      <c r="A3976" s="16" t="s">
        <v>4635</v>
      </c>
      <c r="B3976" s="17" t="s">
        <v>4636</v>
      </c>
      <c r="C3976" s="17" t="s">
        <v>816</v>
      </c>
      <c r="D3976" s="17">
        <v>541512</v>
      </c>
      <c r="E3976" s="17" t="s">
        <v>71</v>
      </c>
      <c r="F3976" s="17" t="s">
        <v>232</v>
      </c>
      <c r="G3976" s="17" t="s">
        <v>4642</v>
      </c>
      <c r="H3976" s="18">
        <v>248441.81666700001</v>
      </c>
      <c r="I3976" s="18">
        <v>190702.17666699999</v>
      </c>
      <c r="J3976" s="18">
        <v>57739.64</v>
      </c>
      <c r="K3976" s="18">
        <v>0</v>
      </c>
      <c r="L3976" s="19">
        <v>0</v>
      </c>
    </row>
    <row r="3977" spans="1:12" ht="318.75" x14ac:dyDescent="0.2">
      <c r="A3977" s="16" t="s">
        <v>4635</v>
      </c>
      <c r="B3977" s="17" t="s">
        <v>4636</v>
      </c>
      <c r="C3977" s="17" t="s">
        <v>816</v>
      </c>
      <c r="D3977" s="17">
        <v>334513</v>
      </c>
      <c r="E3977" s="17" t="s">
        <v>446</v>
      </c>
      <c r="F3977" s="17" t="s">
        <v>232</v>
      </c>
      <c r="G3977" s="17" t="s">
        <v>4643</v>
      </c>
      <c r="H3977" s="18">
        <v>223850.09</v>
      </c>
      <c r="I3977" s="18">
        <v>4676.6666670000004</v>
      </c>
      <c r="J3977" s="18">
        <v>0</v>
      </c>
      <c r="K3977" s="18">
        <v>0</v>
      </c>
      <c r="L3977" s="19">
        <v>0</v>
      </c>
    </row>
    <row r="3978" spans="1:12" ht="242.25" x14ac:dyDescent="0.2">
      <c r="A3978" s="16" t="s">
        <v>4635</v>
      </c>
      <c r="B3978" s="17" t="s">
        <v>4636</v>
      </c>
      <c r="C3978" s="17" t="s">
        <v>816</v>
      </c>
      <c r="D3978" s="17">
        <v>541519</v>
      </c>
      <c r="E3978" s="17" t="s">
        <v>120</v>
      </c>
      <c r="F3978" s="17" t="s">
        <v>249</v>
      </c>
      <c r="G3978" s="17" t="s">
        <v>4644</v>
      </c>
      <c r="H3978" s="18">
        <v>202897.09666700001</v>
      </c>
      <c r="I3978" s="18">
        <v>0</v>
      </c>
      <c r="J3978" s="18">
        <v>0</v>
      </c>
      <c r="K3978" s="18">
        <v>0</v>
      </c>
      <c r="L3978" s="19">
        <v>0</v>
      </c>
    </row>
    <row r="3979" spans="1:12" ht="293.25" x14ac:dyDescent="0.2">
      <c r="A3979" s="16" t="s">
        <v>4635</v>
      </c>
      <c r="B3979" s="17" t="s">
        <v>4636</v>
      </c>
      <c r="C3979" s="17" t="s">
        <v>816</v>
      </c>
      <c r="D3979" s="17">
        <v>541690</v>
      </c>
      <c r="E3979" s="17" t="s">
        <v>161</v>
      </c>
      <c r="F3979" s="17" t="s">
        <v>232</v>
      </c>
      <c r="G3979" s="17" t="s">
        <v>4645</v>
      </c>
      <c r="H3979" s="18">
        <v>167377.03</v>
      </c>
      <c r="I3979" s="18">
        <v>13325.6</v>
      </c>
      <c r="J3979" s="18">
        <v>154051.43</v>
      </c>
      <c r="K3979" s="18">
        <v>0</v>
      </c>
      <c r="L3979" s="19">
        <v>0</v>
      </c>
    </row>
    <row r="3980" spans="1:12" ht="25.5" x14ac:dyDescent="0.2">
      <c r="A3980" s="16" t="s">
        <v>4635</v>
      </c>
      <c r="B3980" s="17" t="s">
        <v>4636</v>
      </c>
      <c r="C3980" s="17" t="s">
        <v>816</v>
      </c>
      <c r="D3980" s="17">
        <v>541519</v>
      </c>
      <c r="E3980" s="17" t="s">
        <v>120</v>
      </c>
      <c r="F3980" s="17" t="s">
        <v>270</v>
      </c>
      <c r="G3980" s="17" t="s">
        <v>4646</v>
      </c>
      <c r="H3980" s="18">
        <v>166048.19666700001</v>
      </c>
      <c r="I3980" s="18">
        <v>166048.19666700001</v>
      </c>
      <c r="J3980" s="18">
        <v>0</v>
      </c>
      <c r="K3980" s="18">
        <v>0</v>
      </c>
      <c r="L3980" s="19">
        <v>166048.19666700001</v>
      </c>
    </row>
    <row r="3981" spans="1:12" ht="409.5" x14ac:dyDescent="0.2">
      <c r="A3981" s="16" t="s">
        <v>4635</v>
      </c>
      <c r="B3981" s="17" t="s">
        <v>4636</v>
      </c>
      <c r="C3981" s="17" t="s">
        <v>816</v>
      </c>
      <c r="D3981" s="17">
        <v>334519</v>
      </c>
      <c r="E3981" s="17" t="s">
        <v>1830</v>
      </c>
      <c r="F3981" s="17" t="s">
        <v>232</v>
      </c>
      <c r="G3981" s="17" t="s">
        <v>4647</v>
      </c>
      <c r="H3981" s="18">
        <v>160211.246667</v>
      </c>
      <c r="I3981" s="18">
        <v>40326.533332999999</v>
      </c>
      <c r="J3981" s="18">
        <v>0</v>
      </c>
      <c r="K3981" s="18">
        <v>8113.3333329999996</v>
      </c>
      <c r="L3981" s="19">
        <v>0</v>
      </c>
    </row>
    <row r="3982" spans="1:12" ht="25.5" x14ac:dyDescent="0.2">
      <c r="A3982" s="16" t="s">
        <v>4635</v>
      </c>
      <c r="B3982" s="17" t="s">
        <v>4636</v>
      </c>
      <c r="C3982" s="17" t="s">
        <v>816</v>
      </c>
      <c r="D3982" s="17">
        <v>334111</v>
      </c>
      <c r="E3982" s="17" t="s">
        <v>265</v>
      </c>
      <c r="F3982" s="17" t="s">
        <v>579</v>
      </c>
      <c r="G3982" s="17" t="s">
        <v>4648</v>
      </c>
      <c r="H3982" s="18">
        <v>158840.40333299999</v>
      </c>
      <c r="I3982" s="18">
        <v>0</v>
      </c>
      <c r="J3982" s="18">
        <v>0</v>
      </c>
      <c r="K3982" s="18">
        <v>158840.40333299999</v>
      </c>
      <c r="L3982" s="19">
        <v>0</v>
      </c>
    </row>
    <row r="3983" spans="1:12" ht="409.5" x14ac:dyDescent="0.2">
      <c r="A3983" s="16" t="s">
        <v>4635</v>
      </c>
      <c r="B3983" s="17" t="s">
        <v>4636</v>
      </c>
      <c r="C3983" s="17" t="s">
        <v>816</v>
      </c>
      <c r="D3983" s="17">
        <v>334516</v>
      </c>
      <c r="E3983" s="17" t="s">
        <v>87</v>
      </c>
      <c r="F3983" s="17" t="s">
        <v>232</v>
      </c>
      <c r="G3983" s="17" t="s">
        <v>4649</v>
      </c>
      <c r="H3983" s="18">
        <v>155579.67666699999</v>
      </c>
      <c r="I3983" s="18">
        <v>7907.3333329999996</v>
      </c>
      <c r="J3983" s="18">
        <v>0</v>
      </c>
      <c r="K3983" s="18">
        <v>0</v>
      </c>
      <c r="L3983" s="19">
        <v>0</v>
      </c>
    </row>
    <row r="3984" spans="1:12" ht="382.5" x14ac:dyDescent="0.2">
      <c r="A3984" s="16" t="s">
        <v>4635</v>
      </c>
      <c r="B3984" s="17" t="s">
        <v>4636</v>
      </c>
      <c r="C3984" s="17" t="s">
        <v>816</v>
      </c>
      <c r="D3984" s="17">
        <v>511210</v>
      </c>
      <c r="E3984" s="17" t="s">
        <v>41</v>
      </c>
      <c r="F3984" s="17" t="s">
        <v>232</v>
      </c>
      <c r="G3984" s="17" t="s">
        <v>4650</v>
      </c>
      <c r="H3984" s="18">
        <v>153529.21</v>
      </c>
      <c r="I3984" s="18">
        <v>8235</v>
      </c>
      <c r="J3984" s="18">
        <v>0</v>
      </c>
      <c r="K3984" s="18">
        <v>8235</v>
      </c>
      <c r="L3984" s="19">
        <v>0</v>
      </c>
    </row>
    <row r="3985" spans="1:12" ht="306" x14ac:dyDescent="0.2">
      <c r="A3985" s="16" t="s">
        <v>4635</v>
      </c>
      <c r="B3985" s="17" t="s">
        <v>4636</v>
      </c>
      <c r="C3985" s="17" t="s">
        <v>816</v>
      </c>
      <c r="D3985" s="17">
        <v>541330</v>
      </c>
      <c r="E3985" s="17" t="s">
        <v>130</v>
      </c>
      <c r="F3985" s="17" t="s">
        <v>232</v>
      </c>
      <c r="G3985" s="17" t="s">
        <v>4651</v>
      </c>
      <c r="H3985" s="18">
        <v>145448.473333</v>
      </c>
      <c r="I3985" s="18">
        <v>42228.806666999997</v>
      </c>
      <c r="J3985" s="18">
        <v>0</v>
      </c>
      <c r="K3985" s="18">
        <v>0</v>
      </c>
      <c r="L3985" s="19">
        <v>0</v>
      </c>
    </row>
    <row r="3986" spans="1:12" ht="331.5" x14ac:dyDescent="0.2">
      <c r="A3986" s="16" t="s">
        <v>4635</v>
      </c>
      <c r="B3986" s="17" t="s">
        <v>4636</v>
      </c>
      <c r="C3986" s="17" t="s">
        <v>816</v>
      </c>
      <c r="D3986" s="17">
        <v>334111</v>
      </c>
      <c r="E3986" s="17" t="s">
        <v>265</v>
      </c>
      <c r="F3986" s="17" t="s">
        <v>232</v>
      </c>
      <c r="G3986" s="17" t="s">
        <v>4652</v>
      </c>
      <c r="H3986" s="18">
        <v>143445.973333</v>
      </c>
      <c r="I3986" s="18">
        <v>6248.1166670000002</v>
      </c>
      <c r="J3986" s="18">
        <v>0</v>
      </c>
      <c r="K3986" s="18">
        <v>40021</v>
      </c>
      <c r="L3986" s="19">
        <v>3305.1766670000002</v>
      </c>
    </row>
    <row r="3987" spans="1:12" ht="114.75" x14ac:dyDescent="0.2">
      <c r="A3987" s="16" t="s">
        <v>4635</v>
      </c>
      <c r="B3987" s="17" t="s">
        <v>4636</v>
      </c>
      <c r="C3987" s="17" t="s">
        <v>816</v>
      </c>
      <c r="D3987" s="17">
        <v>541380</v>
      </c>
      <c r="E3987" s="17" t="s">
        <v>181</v>
      </c>
      <c r="F3987" s="17" t="s">
        <v>232</v>
      </c>
      <c r="G3987" s="17" t="s">
        <v>4653</v>
      </c>
      <c r="H3987" s="18">
        <v>141010.10666699999</v>
      </c>
      <c r="I3987" s="18">
        <v>141010.10666699999</v>
      </c>
      <c r="J3987" s="18">
        <v>0</v>
      </c>
      <c r="K3987" s="18">
        <v>0</v>
      </c>
      <c r="L3987" s="19">
        <v>0</v>
      </c>
    </row>
    <row r="3988" spans="1:12" ht="51" x14ac:dyDescent="0.2">
      <c r="A3988" s="16" t="s">
        <v>4635</v>
      </c>
      <c r="B3988" s="17" t="s">
        <v>4636</v>
      </c>
      <c r="C3988" s="17" t="s">
        <v>816</v>
      </c>
      <c r="D3988" s="17">
        <v>333318</v>
      </c>
      <c r="E3988" s="17" t="s">
        <v>80</v>
      </c>
      <c r="F3988" s="17" t="s">
        <v>232</v>
      </c>
      <c r="G3988" s="17" t="s">
        <v>4654</v>
      </c>
      <c r="H3988" s="18">
        <v>138227.60666699999</v>
      </c>
      <c r="I3988" s="18">
        <v>54991.666666999998</v>
      </c>
      <c r="J3988" s="18">
        <v>0</v>
      </c>
      <c r="K3988" s="18">
        <v>0</v>
      </c>
      <c r="L3988" s="19">
        <v>0</v>
      </c>
    </row>
    <row r="3989" spans="1:12" ht="395.25" x14ac:dyDescent="0.2">
      <c r="A3989" s="16" t="s">
        <v>4635</v>
      </c>
      <c r="B3989" s="17" t="s">
        <v>4636</v>
      </c>
      <c r="C3989" s="17" t="s">
        <v>816</v>
      </c>
      <c r="D3989" s="17">
        <v>541511</v>
      </c>
      <c r="E3989" s="17" t="s">
        <v>126</v>
      </c>
      <c r="F3989" s="17" t="s">
        <v>232</v>
      </c>
      <c r="G3989" s="17" t="s">
        <v>4655</v>
      </c>
      <c r="H3989" s="18">
        <v>118158.11</v>
      </c>
      <c r="I3989" s="18">
        <v>42947.933333000001</v>
      </c>
      <c r="J3989" s="18">
        <v>0</v>
      </c>
      <c r="K3989" s="18">
        <v>25879.266667</v>
      </c>
      <c r="L3989" s="19">
        <v>0</v>
      </c>
    </row>
    <row r="3990" spans="1:12" ht="165.75" x14ac:dyDescent="0.2">
      <c r="A3990" s="16" t="s">
        <v>4635</v>
      </c>
      <c r="B3990" s="17" t="s">
        <v>4636</v>
      </c>
      <c r="C3990" s="17" t="s">
        <v>816</v>
      </c>
      <c r="D3990" s="17">
        <v>541820</v>
      </c>
      <c r="E3990" s="17" t="s">
        <v>2587</v>
      </c>
      <c r="F3990" s="17" t="s">
        <v>218</v>
      </c>
      <c r="G3990" s="17" t="s">
        <v>4656</v>
      </c>
      <c r="H3990" s="18">
        <v>113076.423333</v>
      </c>
      <c r="I3990" s="18">
        <v>0</v>
      </c>
      <c r="J3990" s="18">
        <v>0</v>
      </c>
      <c r="K3990" s="18">
        <v>0</v>
      </c>
      <c r="L3990" s="19">
        <v>0</v>
      </c>
    </row>
    <row r="3991" spans="1:12" ht="395.25" x14ac:dyDescent="0.2">
      <c r="A3991" s="16" t="s">
        <v>4635</v>
      </c>
      <c r="B3991" s="17" t="s">
        <v>4636</v>
      </c>
      <c r="C3991" s="17" t="s">
        <v>816</v>
      </c>
      <c r="D3991" s="17">
        <v>611310</v>
      </c>
      <c r="E3991" s="17" t="s">
        <v>551</v>
      </c>
      <c r="F3991" s="17" t="s">
        <v>232</v>
      </c>
      <c r="G3991" s="17" t="s">
        <v>4657</v>
      </c>
      <c r="H3991" s="18">
        <v>103078.34</v>
      </c>
      <c r="I3991" s="18">
        <v>94845.006666999994</v>
      </c>
      <c r="J3991" s="18">
        <v>0</v>
      </c>
      <c r="K3991" s="18">
        <v>0</v>
      </c>
      <c r="L3991" s="19">
        <v>0</v>
      </c>
    </row>
    <row r="3992" spans="1:12" ht="89.25" x14ac:dyDescent="0.2">
      <c r="A3992" s="16" t="s">
        <v>4658</v>
      </c>
      <c r="B3992" s="17" t="s">
        <v>4659</v>
      </c>
      <c r="C3992" s="17" t="s">
        <v>816</v>
      </c>
      <c r="D3992" s="17">
        <v>334519</v>
      </c>
      <c r="E3992" s="17" t="s">
        <v>1830</v>
      </c>
      <c r="F3992" s="17" t="s">
        <v>66</v>
      </c>
      <c r="G3992" s="17" t="s">
        <v>4660</v>
      </c>
      <c r="H3992" s="18">
        <v>1650518.3333330001</v>
      </c>
      <c r="I3992" s="18">
        <v>0</v>
      </c>
      <c r="J3992" s="18">
        <v>0</v>
      </c>
      <c r="K3992" s="18">
        <v>0</v>
      </c>
      <c r="L3992" s="19">
        <v>0</v>
      </c>
    </row>
    <row r="3993" spans="1:12" ht="51" x14ac:dyDescent="0.2">
      <c r="A3993" s="16" t="s">
        <v>4658</v>
      </c>
      <c r="B3993" s="17" t="s">
        <v>4659</v>
      </c>
      <c r="C3993" s="17" t="s">
        <v>816</v>
      </c>
      <c r="D3993" s="17">
        <v>541330</v>
      </c>
      <c r="E3993" s="17" t="s">
        <v>130</v>
      </c>
      <c r="F3993" s="17" t="s">
        <v>699</v>
      </c>
      <c r="G3993" s="17" t="s">
        <v>4661</v>
      </c>
      <c r="H3993" s="18">
        <v>1488534.4033329999</v>
      </c>
      <c r="I3993" s="18">
        <v>1488534.4033329999</v>
      </c>
      <c r="J3993" s="18">
        <v>0</v>
      </c>
      <c r="K3993" s="18">
        <v>0</v>
      </c>
      <c r="L3993" s="19">
        <v>0</v>
      </c>
    </row>
    <row r="3994" spans="1:12" ht="25.5" x14ac:dyDescent="0.2">
      <c r="A3994" s="16" t="s">
        <v>4658</v>
      </c>
      <c r="B3994" s="17" t="s">
        <v>4659</v>
      </c>
      <c r="C3994" s="17" t="s">
        <v>816</v>
      </c>
      <c r="D3994" s="17">
        <v>336611</v>
      </c>
      <c r="E3994" s="17" t="s">
        <v>441</v>
      </c>
      <c r="F3994" s="17" t="s">
        <v>63</v>
      </c>
      <c r="G3994" s="17" t="s">
        <v>4662</v>
      </c>
      <c r="H3994" s="18">
        <v>926285.80666700006</v>
      </c>
      <c r="I3994" s="18">
        <v>0</v>
      </c>
      <c r="J3994" s="18">
        <v>0</v>
      </c>
      <c r="K3994" s="18">
        <v>0</v>
      </c>
      <c r="L3994" s="19">
        <v>0</v>
      </c>
    </row>
    <row r="3995" spans="1:12" ht="306" x14ac:dyDescent="0.2">
      <c r="A3995" s="16" t="s">
        <v>4658</v>
      </c>
      <c r="B3995" s="17" t="s">
        <v>4659</v>
      </c>
      <c r="C3995" s="17" t="s">
        <v>816</v>
      </c>
      <c r="D3995" s="17">
        <v>541519</v>
      </c>
      <c r="E3995" s="17" t="s">
        <v>120</v>
      </c>
      <c r="F3995" s="17" t="s">
        <v>699</v>
      </c>
      <c r="G3995" s="17" t="s">
        <v>4663</v>
      </c>
      <c r="H3995" s="18">
        <v>739711.82666699996</v>
      </c>
      <c r="I3995" s="18">
        <v>656487.68666699994</v>
      </c>
      <c r="J3995" s="18">
        <v>15919.4</v>
      </c>
      <c r="K3995" s="18">
        <v>77131.14</v>
      </c>
      <c r="L3995" s="19">
        <v>628438.36333299999</v>
      </c>
    </row>
    <row r="3996" spans="1:12" ht="25.5" x14ac:dyDescent="0.2">
      <c r="A3996" s="16" t="s">
        <v>4658</v>
      </c>
      <c r="B3996" s="17" t="s">
        <v>4659</v>
      </c>
      <c r="C3996" s="17" t="s">
        <v>816</v>
      </c>
      <c r="D3996" s="17">
        <v>518210</v>
      </c>
      <c r="E3996" s="17" t="s">
        <v>225</v>
      </c>
      <c r="F3996" s="17" t="s">
        <v>699</v>
      </c>
      <c r="G3996" s="17" t="s">
        <v>4664</v>
      </c>
      <c r="H3996" s="18">
        <v>683916.253333</v>
      </c>
      <c r="I3996" s="18">
        <v>653884.92000000004</v>
      </c>
      <c r="J3996" s="18">
        <v>30031.333332999999</v>
      </c>
      <c r="K3996" s="18">
        <v>653884.92000000004</v>
      </c>
      <c r="L3996" s="19">
        <v>0</v>
      </c>
    </row>
    <row r="3997" spans="1:12" ht="153" x14ac:dyDescent="0.2">
      <c r="A3997" s="16" t="s">
        <v>4658</v>
      </c>
      <c r="B3997" s="17" t="s">
        <v>4659</v>
      </c>
      <c r="C3997" s="17" t="s">
        <v>816</v>
      </c>
      <c r="D3997" s="17">
        <v>336611</v>
      </c>
      <c r="E3997" s="17" t="s">
        <v>441</v>
      </c>
      <c r="F3997" s="17" t="s">
        <v>58</v>
      </c>
      <c r="G3997" s="17" t="s">
        <v>4665</v>
      </c>
      <c r="H3997" s="18">
        <v>565568.63333300001</v>
      </c>
      <c r="I3997" s="18">
        <v>0</v>
      </c>
      <c r="J3997" s="18">
        <v>0</v>
      </c>
      <c r="K3997" s="18">
        <v>0</v>
      </c>
      <c r="L3997" s="19">
        <v>0</v>
      </c>
    </row>
    <row r="3998" spans="1:12" ht="25.5" x14ac:dyDescent="0.2">
      <c r="A3998" s="16" t="s">
        <v>4658</v>
      </c>
      <c r="B3998" s="17" t="s">
        <v>4659</v>
      </c>
      <c r="C3998" s="17" t="s">
        <v>816</v>
      </c>
      <c r="D3998" s="17">
        <v>541370</v>
      </c>
      <c r="E3998" s="17" t="s">
        <v>394</v>
      </c>
      <c r="F3998" s="17" t="s">
        <v>699</v>
      </c>
      <c r="G3998" s="17" t="s">
        <v>4666</v>
      </c>
      <c r="H3998" s="18">
        <v>480932</v>
      </c>
      <c r="I3998" s="18">
        <v>0</v>
      </c>
      <c r="J3998" s="18">
        <v>0</v>
      </c>
      <c r="K3998" s="18">
        <v>0</v>
      </c>
      <c r="L3998" s="19">
        <v>0</v>
      </c>
    </row>
    <row r="3999" spans="1:12" ht="165.75" x14ac:dyDescent="0.2">
      <c r="A3999" s="16" t="s">
        <v>4658</v>
      </c>
      <c r="B3999" s="17" t="s">
        <v>4659</v>
      </c>
      <c r="C3999" s="17" t="s">
        <v>816</v>
      </c>
      <c r="D3999" s="17">
        <v>336611</v>
      </c>
      <c r="E3999" s="17" t="s">
        <v>441</v>
      </c>
      <c r="F3999" s="17" t="s">
        <v>699</v>
      </c>
      <c r="G3999" s="17" t="s">
        <v>4667</v>
      </c>
      <c r="H3999" s="18">
        <v>480908.55333299999</v>
      </c>
      <c r="I3999" s="18">
        <v>0</v>
      </c>
      <c r="J3999" s="18">
        <v>0</v>
      </c>
      <c r="K3999" s="18">
        <v>0</v>
      </c>
      <c r="L3999" s="19">
        <v>0</v>
      </c>
    </row>
    <row r="4000" spans="1:12" ht="140.25" x14ac:dyDescent="0.2">
      <c r="A4000" s="16" t="s">
        <v>4658</v>
      </c>
      <c r="B4000" s="17" t="s">
        <v>4659</v>
      </c>
      <c r="C4000" s="17" t="s">
        <v>816</v>
      </c>
      <c r="D4000" s="17">
        <v>332710</v>
      </c>
      <c r="E4000" s="17" t="s">
        <v>1626</v>
      </c>
      <c r="F4000" s="17" t="s">
        <v>1004</v>
      </c>
      <c r="G4000" s="17" t="s">
        <v>4668</v>
      </c>
      <c r="H4000" s="18">
        <v>480084.78</v>
      </c>
      <c r="I4000" s="18">
        <v>0</v>
      </c>
      <c r="J4000" s="18">
        <v>0</v>
      </c>
      <c r="K4000" s="18">
        <v>0</v>
      </c>
      <c r="L4000" s="19">
        <v>0</v>
      </c>
    </row>
    <row r="4001" spans="1:12" ht="204" x14ac:dyDescent="0.2">
      <c r="A4001" s="16" t="s">
        <v>4658</v>
      </c>
      <c r="B4001" s="17" t="s">
        <v>4659</v>
      </c>
      <c r="C4001" s="17" t="s">
        <v>816</v>
      </c>
      <c r="D4001" s="17">
        <v>541519</v>
      </c>
      <c r="E4001" s="17" t="s">
        <v>120</v>
      </c>
      <c r="F4001" s="17" t="s">
        <v>249</v>
      </c>
      <c r="G4001" s="17" t="s">
        <v>4669</v>
      </c>
      <c r="H4001" s="18">
        <v>301438.436667</v>
      </c>
      <c r="I4001" s="18">
        <v>0</v>
      </c>
      <c r="J4001" s="18">
        <v>0</v>
      </c>
      <c r="K4001" s="18">
        <v>0</v>
      </c>
      <c r="L4001" s="19">
        <v>0</v>
      </c>
    </row>
    <row r="4002" spans="1:12" ht="38.25" x14ac:dyDescent="0.2">
      <c r="A4002" s="16" t="s">
        <v>4658</v>
      </c>
      <c r="B4002" s="17" t="s">
        <v>4659</v>
      </c>
      <c r="C4002" s="17" t="s">
        <v>816</v>
      </c>
      <c r="D4002" s="17">
        <v>334511</v>
      </c>
      <c r="E4002" s="17" t="s">
        <v>646</v>
      </c>
      <c r="F4002" s="17" t="s">
        <v>966</v>
      </c>
      <c r="G4002" s="17" t="s">
        <v>4670</v>
      </c>
      <c r="H4002" s="18">
        <v>281105.33333300002</v>
      </c>
      <c r="I4002" s="18">
        <v>0</v>
      </c>
      <c r="J4002" s="18">
        <v>0</v>
      </c>
      <c r="K4002" s="18">
        <v>0</v>
      </c>
      <c r="L4002" s="19">
        <v>0</v>
      </c>
    </row>
    <row r="4003" spans="1:12" ht="25.5" x14ac:dyDescent="0.2">
      <c r="A4003" s="16" t="s">
        <v>4658</v>
      </c>
      <c r="B4003" s="17" t="s">
        <v>4659</v>
      </c>
      <c r="C4003" s="17" t="s">
        <v>816</v>
      </c>
      <c r="D4003" s="17">
        <v>541511</v>
      </c>
      <c r="E4003" s="17" t="s">
        <v>126</v>
      </c>
      <c r="F4003" s="17" t="s">
        <v>232</v>
      </c>
      <c r="G4003" s="17" t="s">
        <v>4671</v>
      </c>
      <c r="H4003" s="18">
        <v>245476</v>
      </c>
      <c r="I4003" s="18">
        <v>0</v>
      </c>
      <c r="J4003" s="18">
        <v>245476</v>
      </c>
      <c r="K4003" s="18">
        <v>0</v>
      </c>
      <c r="L4003" s="19">
        <v>0</v>
      </c>
    </row>
    <row r="4004" spans="1:12" ht="38.25" x14ac:dyDescent="0.2">
      <c r="A4004" s="16" t="s">
        <v>4658</v>
      </c>
      <c r="B4004" s="17" t="s">
        <v>4659</v>
      </c>
      <c r="C4004" s="17" t="s">
        <v>816</v>
      </c>
      <c r="D4004" s="17">
        <v>334511</v>
      </c>
      <c r="E4004" s="17" t="s">
        <v>646</v>
      </c>
      <c r="F4004" s="17" t="s">
        <v>556</v>
      </c>
      <c r="G4004" s="17" t="s">
        <v>4672</v>
      </c>
      <c r="H4004" s="18">
        <v>197000</v>
      </c>
      <c r="I4004" s="18">
        <v>0</v>
      </c>
      <c r="J4004" s="18">
        <v>0</v>
      </c>
      <c r="K4004" s="18">
        <v>0</v>
      </c>
      <c r="L4004" s="19">
        <v>0</v>
      </c>
    </row>
    <row r="4005" spans="1:12" ht="63.75" x14ac:dyDescent="0.2">
      <c r="A4005" s="16" t="s">
        <v>4658</v>
      </c>
      <c r="B4005" s="17" t="s">
        <v>4659</v>
      </c>
      <c r="C4005" s="17" t="s">
        <v>816</v>
      </c>
      <c r="D4005" s="17">
        <v>334511</v>
      </c>
      <c r="E4005" s="17" t="s">
        <v>646</v>
      </c>
      <c r="F4005" s="17" t="s">
        <v>1004</v>
      </c>
      <c r="G4005" s="17" t="s">
        <v>4673</v>
      </c>
      <c r="H4005" s="18">
        <v>187270</v>
      </c>
      <c r="I4005" s="18">
        <v>0</v>
      </c>
      <c r="J4005" s="18">
        <v>0</v>
      </c>
      <c r="K4005" s="18">
        <v>0</v>
      </c>
      <c r="L4005" s="19">
        <v>0</v>
      </c>
    </row>
    <row r="4006" spans="1:12" ht="25.5" x14ac:dyDescent="0.2">
      <c r="A4006" s="16" t="s">
        <v>4658</v>
      </c>
      <c r="B4006" s="17" t="s">
        <v>4659</v>
      </c>
      <c r="C4006" s="17" t="s">
        <v>816</v>
      </c>
      <c r="D4006" s="17">
        <v>335999</v>
      </c>
      <c r="E4006" s="17" t="s">
        <v>26</v>
      </c>
      <c r="F4006" s="17" t="s">
        <v>270</v>
      </c>
      <c r="G4006" s="17" t="s">
        <v>4674</v>
      </c>
      <c r="H4006" s="18">
        <v>184225.58333299999</v>
      </c>
      <c r="I4006" s="18">
        <v>0</v>
      </c>
      <c r="J4006" s="18">
        <v>0</v>
      </c>
      <c r="K4006" s="18">
        <v>0</v>
      </c>
      <c r="L4006" s="19">
        <v>0</v>
      </c>
    </row>
    <row r="4007" spans="1:12" ht="114.75" x14ac:dyDescent="0.2">
      <c r="A4007" s="16" t="s">
        <v>4658</v>
      </c>
      <c r="B4007" s="17" t="s">
        <v>4659</v>
      </c>
      <c r="C4007" s="17" t="s">
        <v>816</v>
      </c>
      <c r="D4007" s="17">
        <v>334111</v>
      </c>
      <c r="E4007" s="17" t="s">
        <v>265</v>
      </c>
      <c r="F4007" s="17" t="s">
        <v>699</v>
      </c>
      <c r="G4007" s="17" t="s">
        <v>4675</v>
      </c>
      <c r="H4007" s="18">
        <v>167896.48333300001</v>
      </c>
      <c r="I4007" s="18">
        <v>0</v>
      </c>
      <c r="J4007" s="18">
        <v>0</v>
      </c>
      <c r="K4007" s="18">
        <v>104781.89</v>
      </c>
      <c r="L4007" s="19">
        <v>0</v>
      </c>
    </row>
    <row r="4008" spans="1:12" ht="25.5" x14ac:dyDescent="0.2">
      <c r="A4008" s="16" t="s">
        <v>4658</v>
      </c>
      <c r="B4008" s="17" t="s">
        <v>4659</v>
      </c>
      <c r="C4008" s="17" t="s">
        <v>816</v>
      </c>
      <c r="D4008" s="17">
        <v>541519</v>
      </c>
      <c r="E4008" s="17" t="s">
        <v>120</v>
      </c>
      <c r="F4008" s="17" t="s">
        <v>103</v>
      </c>
      <c r="G4008" s="17" t="s">
        <v>4676</v>
      </c>
      <c r="H4008" s="18">
        <v>166861.31</v>
      </c>
      <c r="I4008" s="18">
        <v>0</v>
      </c>
      <c r="J4008" s="18">
        <v>0</v>
      </c>
      <c r="K4008" s="18">
        <v>166861.31</v>
      </c>
      <c r="L4008" s="19">
        <v>0</v>
      </c>
    </row>
    <row r="4009" spans="1:12" ht="409.5" x14ac:dyDescent="0.2">
      <c r="A4009" s="16" t="s">
        <v>4658</v>
      </c>
      <c r="B4009" s="17" t="s">
        <v>4659</v>
      </c>
      <c r="C4009" s="17" t="s">
        <v>816</v>
      </c>
      <c r="D4009" s="17">
        <v>541519</v>
      </c>
      <c r="E4009" s="17" t="s">
        <v>120</v>
      </c>
      <c r="F4009" s="17" t="s">
        <v>63</v>
      </c>
      <c r="G4009" s="17" t="s">
        <v>4677</v>
      </c>
      <c r="H4009" s="18">
        <v>163406.36666699999</v>
      </c>
      <c r="I4009" s="18">
        <v>0</v>
      </c>
      <c r="J4009" s="18">
        <v>27047.056667000001</v>
      </c>
      <c r="K4009" s="18">
        <v>101729.75</v>
      </c>
      <c r="L4009" s="19">
        <v>0</v>
      </c>
    </row>
    <row r="4010" spans="1:12" ht="51" x14ac:dyDescent="0.2">
      <c r="A4010" s="16" t="s">
        <v>4658</v>
      </c>
      <c r="B4010" s="17" t="s">
        <v>4659</v>
      </c>
      <c r="C4010" s="17" t="s">
        <v>816</v>
      </c>
      <c r="D4010" s="17">
        <v>541512</v>
      </c>
      <c r="E4010" s="17" t="s">
        <v>71</v>
      </c>
      <c r="F4010" s="17" t="s">
        <v>699</v>
      </c>
      <c r="G4010" s="17" t="s">
        <v>4678</v>
      </c>
      <c r="H4010" s="18">
        <v>163110.85666699999</v>
      </c>
      <c r="I4010" s="18">
        <v>163110.85666699999</v>
      </c>
      <c r="J4010" s="18">
        <v>0</v>
      </c>
      <c r="K4010" s="18">
        <v>49666.68</v>
      </c>
      <c r="L4010" s="19">
        <v>0</v>
      </c>
    </row>
    <row r="4011" spans="1:12" ht="38.25" x14ac:dyDescent="0.2">
      <c r="A4011" s="16" t="s">
        <v>4658</v>
      </c>
      <c r="B4011" s="17" t="s">
        <v>4659</v>
      </c>
      <c r="C4011" s="17" t="s">
        <v>816</v>
      </c>
      <c r="D4011" s="17">
        <v>332710</v>
      </c>
      <c r="E4011" s="17" t="s">
        <v>1626</v>
      </c>
      <c r="F4011" s="17" t="s">
        <v>205</v>
      </c>
      <c r="G4011" s="17" t="s">
        <v>4679</v>
      </c>
      <c r="H4011" s="18">
        <v>141132.63333300001</v>
      </c>
      <c r="I4011" s="18">
        <v>141132.63333300001</v>
      </c>
      <c r="J4011" s="18">
        <v>0</v>
      </c>
      <c r="K4011" s="18">
        <v>0</v>
      </c>
      <c r="L4011" s="19">
        <v>0</v>
      </c>
    </row>
    <row r="4012" spans="1:12" ht="89.25" x14ac:dyDescent="0.2">
      <c r="A4012" s="16" t="s">
        <v>4658</v>
      </c>
      <c r="B4012" s="17" t="s">
        <v>4659</v>
      </c>
      <c r="C4012" s="17" t="s">
        <v>816</v>
      </c>
      <c r="D4012" s="17">
        <v>541611</v>
      </c>
      <c r="E4012" s="17" t="s">
        <v>115</v>
      </c>
      <c r="F4012" s="17" t="s">
        <v>63</v>
      </c>
      <c r="G4012" s="17" t="s">
        <v>4680</v>
      </c>
      <c r="H4012" s="18">
        <v>136454.39999999999</v>
      </c>
      <c r="I4012" s="18">
        <v>136454.39999999999</v>
      </c>
      <c r="J4012" s="18">
        <v>0</v>
      </c>
      <c r="K4012" s="18">
        <v>136454.39999999999</v>
      </c>
      <c r="L4012" s="19">
        <v>136454.39999999999</v>
      </c>
    </row>
    <row r="4013" spans="1:12" ht="165.75" x14ac:dyDescent="0.2">
      <c r="A4013" s="16" t="s">
        <v>4658</v>
      </c>
      <c r="B4013" s="17" t="s">
        <v>4659</v>
      </c>
      <c r="C4013" s="17" t="s">
        <v>816</v>
      </c>
      <c r="D4013" s="17">
        <v>334511</v>
      </c>
      <c r="E4013" s="17" t="s">
        <v>646</v>
      </c>
      <c r="F4013" s="17" t="s">
        <v>699</v>
      </c>
      <c r="G4013" s="17" t="s">
        <v>4681</v>
      </c>
      <c r="H4013" s="18">
        <v>135631.66666700001</v>
      </c>
      <c r="I4013" s="18">
        <v>0</v>
      </c>
      <c r="J4013" s="18">
        <v>0</v>
      </c>
      <c r="K4013" s="18">
        <v>0</v>
      </c>
      <c r="L4013" s="19">
        <v>0</v>
      </c>
    </row>
    <row r="4014" spans="1:12" ht="409.5" x14ac:dyDescent="0.2">
      <c r="A4014" s="16" t="s">
        <v>4658</v>
      </c>
      <c r="B4014" s="17" t="s">
        <v>4659</v>
      </c>
      <c r="C4014" s="17" t="s">
        <v>816</v>
      </c>
      <c r="D4014" s="17">
        <v>541511</v>
      </c>
      <c r="E4014" s="17" t="s">
        <v>126</v>
      </c>
      <c r="F4014" s="17" t="s">
        <v>699</v>
      </c>
      <c r="G4014" s="17" t="s">
        <v>4682</v>
      </c>
      <c r="H4014" s="18">
        <v>115691</v>
      </c>
      <c r="I4014" s="18">
        <v>70800</v>
      </c>
      <c r="J4014" s="18">
        <v>70800</v>
      </c>
      <c r="K4014" s="18">
        <v>0</v>
      </c>
      <c r="L4014" s="19">
        <v>0</v>
      </c>
    </row>
    <row r="4015" spans="1:12" x14ac:dyDescent="0.2">
      <c r="A4015" s="16" t="s">
        <v>4658</v>
      </c>
      <c r="B4015" s="17" t="s">
        <v>4659</v>
      </c>
      <c r="C4015" s="17" t="s">
        <v>816</v>
      </c>
      <c r="D4015" s="17">
        <v>561210</v>
      </c>
      <c r="E4015" s="17" t="s">
        <v>17</v>
      </c>
      <c r="F4015" s="17" t="s">
        <v>146</v>
      </c>
      <c r="G4015" s="17" t="s">
        <v>4683</v>
      </c>
      <c r="H4015" s="18">
        <v>115038.666667</v>
      </c>
      <c r="I4015" s="18">
        <v>115038.666667</v>
      </c>
      <c r="J4015" s="18">
        <v>0</v>
      </c>
      <c r="K4015" s="18">
        <v>0</v>
      </c>
      <c r="L4015" s="19">
        <v>115038.666667</v>
      </c>
    </row>
    <row r="4016" spans="1:12" ht="25.5" x14ac:dyDescent="0.2">
      <c r="A4016" s="16" t="s">
        <v>4658</v>
      </c>
      <c r="B4016" s="17" t="s">
        <v>4659</v>
      </c>
      <c r="C4016" s="17" t="s">
        <v>816</v>
      </c>
      <c r="D4016" s="17">
        <v>541519</v>
      </c>
      <c r="E4016" s="17" t="s">
        <v>120</v>
      </c>
      <c r="F4016" s="17" t="s">
        <v>94</v>
      </c>
      <c r="G4016" s="17" t="s">
        <v>4684</v>
      </c>
      <c r="H4016" s="18">
        <v>103991.906667</v>
      </c>
      <c r="I4016" s="18">
        <v>0</v>
      </c>
      <c r="J4016" s="18">
        <v>103991.906667</v>
      </c>
      <c r="K4016" s="18">
        <v>0</v>
      </c>
      <c r="L4016" s="19">
        <v>0</v>
      </c>
    </row>
    <row r="4017" spans="1:12" ht="255" hidden="1" x14ac:dyDescent="0.2">
      <c r="A4017" s="16" t="s">
        <v>4685</v>
      </c>
      <c r="B4017" s="17" t="s">
        <v>4686</v>
      </c>
      <c r="C4017" s="17" t="s">
        <v>1178</v>
      </c>
      <c r="D4017" s="17">
        <v>483111</v>
      </c>
      <c r="E4017" s="17" t="s">
        <v>2482</v>
      </c>
      <c r="F4017" s="17" t="s">
        <v>39</v>
      </c>
      <c r="G4017" s="17" t="s">
        <v>4687</v>
      </c>
      <c r="H4017" s="18">
        <v>15864464.130000001</v>
      </c>
      <c r="I4017" s="18">
        <v>0</v>
      </c>
      <c r="J4017" s="18">
        <v>0</v>
      </c>
      <c r="K4017" s="18">
        <v>0</v>
      </c>
      <c r="L4017" s="19">
        <v>0</v>
      </c>
    </row>
    <row r="4018" spans="1:12" ht="306" hidden="1" x14ac:dyDescent="0.2">
      <c r="A4018" s="16" t="s">
        <v>4685</v>
      </c>
      <c r="B4018" s="17" t="s">
        <v>4686</v>
      </c>
      <c r="C4018" s="17" t="s">
        <v>1178</v>
      </c>
      <c r="D4018" s="17">
        <v>483111</v>
      </c>
      <c r="E4018" s="17" t="s">
        <v>2482</v>
      </c>
      <c r="F4018" s="17" t="s">
        <v>625</v>
      </c>
      <c r="G4018" s="17" t="s">
        <v>4688</v>
      </c>
      <c r="H4018" s="18">
        <v>12933154.683333</v>
      </c>
      <c r="I4018" s="18">
        <v>0</v>
      </c>
      <c r="J4018" s="18">
        <v>0</v>
      </c>
      <c r="K4018" s="18">
        <v>0</v>
      </c>
      <c r="L4018" s="19">
        <v>0</v>
      </c>
    </row>
    <row r="4019" spans="1:12" ht="102" hidden="1" x14ac:dyDescent="0.2">
      <c r="A4019" s="16" t="s">
        <v>4685</v>
      </c>
      <c r="B4019" s="17" t="s">
        <v>4686</v>
      </c>
      <c r="C4019" s="17" t="s">
        <v>1178</v>
      </c>
      <c r="D4019" s="17">
        <v>483111</v>
      </c>
      <c r="E4019" s="17" t="s">
        <v>2482</v>
      </c>
      <c r="F4019" s="17" t="s">
        <v>218</v>
      </c>
      <c r="G4019" s="17" t="s">
        <v>4689</v>
      </c>
      <c r="H4019" s="18">
        <v>510750.46</v>
      </c>
      <c r="I4019" s="18">
        <v>0</v>
      </c>
      <c r="J4019" s="18">
        <v>0</v>
      </c>
      <c r="K4019" s="18">
        <v>0</v>
      </c>
      <c r="L4019" s="19">
        <v>0</v>
      </c>
    </row>
    <row r="4020" spans="1:12" ht="89.25" hidden="1" x14ac:dyDescent="0.2">
      <c r="A4020" s="16" t="s">
        <v>4685</v>
      </c>
      <c r="B4020" s="17" t="s">
        <v>4686</v>
      </c>
      <c r="C4020" s="17" t="s">
        <v>1178</v>
      </c>
      <c r="D4020" s="17">
        <v>336611</v>
      </c>
      <c r="E4020" s="17" t="s">
        <v>441</v>
      </c>
      <c r="F4020" s="17" t="s">
        <v>245</v>
      </c>
      <c r="G4020" s="17" t="s">
        <v>4690</v>
      </c>
      <c r="H4020" s="18">
        <v>358483.443333</v>
      </c>
      <c r="I4020" s="18">
        <v>0</v>
      </c>
      <c r="J4020" s="18">
        <v>0</v>
      </c>
      <c r="K4020" s="18">
        <v>0</v>
      </c>
      <c r="L4020" s="19">
        <v>0</v>
      </c>
    </row>
    <row r="4021" spans="1:12" ht="76.5" hidden="1" x14ac:dyDescent="0.2">
      <c r="A4021" s="16" t="s">
        <v>4685</v>
      </c>
      <c r="B4021" s="17" t="s">
        <v>4686</v>
      </c>
      <c r="C4021" s="17" t="s">
        <v>1178</v>
      </c>
      <c r="D4021" s="17">
        <v>336611</v>
      </c>
      <c r="E4021" s="17" t="s">
        <v>441</v>
      </c>
      <c r="F4021" s="17" t="s">
        <v>232</v>
      </c>
      <c r="G4021" s="17" t="s">
        <v>4691</v>
      </c>
      <c r="H4021" s="18">
        <v>256777.63666700001</v>
      </c>
      <c r="I4021" s="18">
        <v>0</v>
      </c>
      <c r="J4021" s="18">
        <v>0</v>
      </c>
      <c r="K4021" s="18">
        <v>0</v>
      </c>
      <c r="L4021" s="19">
        <v>0</v>
      </c>
    </row>
    <row r="4022" spans="1:12" ht="25.5" hidden="1" x14ac:dyDescent="0.2">
      <c r="A4022" s="16" t="s">
        <v>4685</v>
      </c>
      <c r="B4022" s="17" t="s">
        <v>4686</v>
      </c>
      <c r="C4022" s="17" t="s">
        <v>1178</v>
      </c>
      <c r="D4022" s="17">
        <v>336611</v>
      </c>
      <c r="E4022" s="17" t="s">
        <v>441</v>
      </c>
      <c r="F4022" s="17" t="s">
        <v>554</v>
      </c>
      <c r="G4022" s="17" t="s">
        <v>4692</v>
      </c>
      <c r="H4022" s="18">
        <v>237042.4</v>
      </c>
      <c r="I4022" s="18">
        <v>0</v>
      </c>
      <c r="J4022" s="18">
        <v>0</v>
      </c>
      <c r="K4022" s="18">
        <v>0</v>
      </c>
      <c r="L4022" s="19">
        <v>0</v>
      </c>
    </row>
    <row r="4023" spans="1:12" ht="216.75" hidden="1" x14ac:dyDescent="0.2">
      <c r="A4023" s="16" t="s">
        <v>4693</v>
      </c>
      <c r="B4023" s="17" t="s">
        <v>4694</v>
      </c>
      <c r="C4023" s="17" t="s">
        <v>3575</v>
      </c>
      <c r="D4023" s="17">
        <v>562910</v>
      </c>
      <c r="E4023" s="17" t="s">
        <v>3674</v>
      </c>
      <c r="F4023" s="17" t="s">
        <v>573</v>
      </c>
      <c r="G4023" s="17" t="s">
        <v>4695</v>
      </c>
      <c r="H4023" s="18">
        <v>11147522.293333</v>
      </c>
      <c r="I4023" s="18">
        <v>0</v>
      </c>
      <c r="J4023" s="18">
        <v>0</v>
      </c>
      <c r="K4023" s="18">
        <v>0</v>
      </c>
      <c r="L4023" s="19">
        <v>0</v>
      </c>
    </row>
    <row r="4024" spans="1:12" ht="306" hidden="1" x14ac:dyDescent="0.2">
      <c r="A4024" s="16" t="s">
        <v>4693</v>
      </c>
      <c r="B4024" s="17" t="s">
        <v>4694</v>
      </c>
      <c r="C4024" s="17" t="s">
        <v>3575</v>
      </c>
      <c r="D4024" s="17">
        <v>541611</v>
      </c>
      <c r="E4024" s="17" t="s">
        <v>115</v>
      </c>
      <c r="F4024" s="17" t="s">
        <v>128</v>
      </c>
      <c r="G4024" s="17" t="s">
        <v>4696</v>
      </c>
      <c r="H4024" s="18">
        <v>4561912.07</v>
      </c>
      <c r="I4024" s="18">
        <v>360214.93333299999</v>
      </c>
      <c r="J4024" s="18">
        <v>360214.93333299999</v>
      </c>
      <c r="K4024" s="18">
        <v>360214.93333299999</v>
      </c>
      <c r="L4024" s="19">
        <v>0</v>
      </c>
    </row>
    <row r="4025" spans="1:12" ht="331.5" hidden="1" x14ac:dyDescent="0.2">
      <c r="A4025" s="16" t="s">
        <v>4693</v>
      </c>
      <c r="B4025" s="17" t="s">
        <v>4694</v>
      </c>
      <c r="C4025" s="17" t="s">
        <v>3575</v>
      </c>
      <c r="D4025" s="17">
        <v>333923</v>
      </c>
      <c r="E4025" s="17" t="s">
        <v>1103</v>
      </c>
      <c r="F4025" s="17" t="s">
        <v>417</v>
      </c>
      <c r="G4025" s="17" t="s">
        <v>4697</v>
      </c>
      <c r="H4025" s="18">
        <v>3076124.7433330002</v>
      </c>
      <c r="I4025" s="18">
        <v>0</v>
      </c>
      <c r="J4025" s="18">
        <v>0</v>
      </c>
      <c r="K4025" s="18">
        <v>319064</v>
      </c>
      <c r="L4025" s="19">
        <v>0</v>
      </c>
    </row>
    <row r="4026" spans="1:12" ht="229.5" hidden="1" x14ac:dyDescent="0.2">
      <c r="A4026" s="16" t="s">
        <v>4693</v>
      </c>
      <c r="B4026" s="17" t="s">
        <v>4694</v>
      </c>
      <c r="C4026" s="17" t="s">
        <v>3575</v>
      </c>
      <c r="D4026" s="17">
        <v>333923</v>
      </c>
      <c r="E4026" s="17" t="s">
        <v>1103</v>
      </c>
      <c r="F4026" s="17" t="s">
        <v>96</v>
      </c>
      <c r="G4026" s="17" t="s">
        <v>4698</v>
      </c>
      <c r="H4026" s="18">
        <v>2976670</v>
      </c>
      <c r="I4026" s="18">
        <v>0</v>
      </c>
      <c r="J4026" s="18">
        <v>0</v>
      </c>
      <c r="K4026" s="18">
        <v>0</v>
      </c>
      <c r="L4026" s="19">
        <v>0</v>
      </c>
    </row>
    <row r="4027" spans="1:12" ht="102" hidden="1" x14ac:dyDescent="0.2">
      <c r="A4027" s="16" t="s">
        <v>4693</v>
      </c>
      <c r="B4027" s="17" t="s">
        <v>4694</v>
      </c>
      <c r="C4027" s="17" t="s">
        <v>3575</v>
      </c>
      <c r="D4027" s="17">
        <v>333923</v>
      </c>
      <c r="E4027" s="17" t="s">
        <v>1103</v>
      </c>
      <c r="F4027" s="17" t="s">
        <v>439</v>
      </c>
      <c r="G4027" s="17" t="s">
        <v>4699</v>
      </c>
      <c r="H4027" s="18">
        <v>2803325.6666669999</v>
      </c>
      <c r="I4027" s="18">
        <v>0</v>
      </c>
      <c r="J4027" s="18">
        <v>0</v>
      </c>
      <c r="K4027" s="18">
        <v>0</v>
      </c>
      <c r="L4027" s="19">
        <v>0</v>
      </c>
    </row>
    <row r="4028" spans="1:12" hidden="1" x14ac:dyDescent="0.2">
      <c r="A4028" s="16" t="s">
        <v>4693</v>
      </c>
      <c r="B4028" s="17" t="s">
        <v>4694</v>
      </c>
      <c r="C4028" s="17" t="s">
        <v>3575</v>
      </c>
      <c r="D4028" s="17">
        <v>561210</v>
      </c>
      <c r="E4028" s="17" t="s">
        <v>17</v>
      </c>
      <c r="F4028" s="17" t="s">
        <v>72</v>
      </c>
      <c r="G4028" s="17" t="s">
        <v>4700</v>
      </c>
      <c r="H4028" s="18">
        <v>2054043.69</v>
      </c>
      <c r="I4028" s="18">
        <v>2054043.69</v>
      </c>
      <c r="J4028" s="18">
        <v>0</v>
      </c>
      <c r="K4028" s="18">
        <v>0</v>
      </c>
      <c r="L4028" s="19">
        <v>0</v>
      </c>
    </row>
    <row r="4029" spans="1:12" ht="25.5" hidden="1" x14ac:dyDescent="0.2">
      <c r="A4029" s="16" t="s">
        <v>4693</v>
      </c>
      <c r="B4029" s="17" t="s">
        <v>4694</v>
      </c>
      <c r="C4029" s="17" t="s">
        <v>3575</v>
      </c>
      <c r="D4029" s="17">
        <v>541690</v>
      </c>
      <c r="E4029" s="17" t="s">
        <v>161</v>
      </c>
      <c r="F4029" s="17" t="s">
        <v>739</v>
      </c>
      <c r="G4029" s="17" t="s">
        <v>4701</v>
      </c>
      <c r="H4029" s="18">
        <v>2015676.02</v>
      </c>
      <c r="I4029" s="18">
        <v>0</v>
      </c>
      <c r="J4029" s="18">
        <v>2015676.02</v>
      </c>
      <c r="K4029" s="18">
        <v>0</v>
      </c>
      <c r="L4029" s="19">
        <v>0</v>
      </c>
    </row>
    <row r="4030" spans="1:12" ht="165.75" hidden="1" x14ac:dyDescent="0.2">
      <c r="A4030" s="16" t="s">
        <v>4693</v>
      </c>
      <c r="B4030" s="17" t="s">
        <v>4694</v>
      </c>
      <c r="C4030" s="17" t="s">
        <v>3575</v>
      </c>
      <c r="D4030" s="17">
        <v>333923</v>
      </c>
      <c r="E4030" s="17" t="s">
        <v>1103</v>
      </c>
      <c r="F4030" s="17" t="s">
        <v>257</v>
      </c>
      <c r="G4030" s="17" t="s">
        <v>4702</v>
      </c>
      <c r="H4030" s="18">
        <v>1936067</v>
      </c>
      <c r="I4030" s="18">
        <v>0</v>
      </c>
      <c r="J4030" s="18">
        <v>0</v>
      </c>
      <c r="K4030" s="18">
        <v>263291</v>
      </c>
      <c r="L4030" s="19">
        <v>0</v>
      </c>
    </row>
    <row r="4031" spans="1:12" ht="255" hidden="1" x14ac:dyDescent="0.2">
      <c r="A4031" s="16" t="s">
        <v>4693</v>
      </c>
      <c r="B4031" s="17" t="s">
        <v>4694</v>
      </c>
      <c r="C4031" s="17" t="s">
        <v>3575</v>
      </c>
      <c r="D4031" s="17">
        <v>333923</v>
      </c>
      <c r="E4031" s="17" t="s">
        <v>1103</v>
      </c>
      <c r="F4031" s="17" t="s">
        <v>554</v>
      </c>
      <c r="G4031" s="17" t="s">
        <v>4703</v>
      </c>
      <c r="H4031" s="18">
        <v>1488258.726667</v>
      </c>
      <c r="I4031" s="18">
        <v>0</v>
      </c>
      <c r="J4031" s="18">
        <v>0</v>
      </c>
      <c r="K4031" s="18">
        <v>21059.69</v>
      </c>
      <c r="L4031" s="19">
        <v>0</v>
      </c>
    </row>
    <row r="4032" spans="1:12" ht="255" hidden="1" x14ac:dyDescent="0.2">
      <c r="A4032" s="16" t="s">
        <v>4693</v>
      </c>
      <c r="B4032" s="17" t="s">
        <v>4694</v>
      </c>
      <c r="C4032" s="17" t="s">
        <v>3575</v>
      </c>
      <c r="D4032" s="17">
        <v>333923</v>
      </c>
      <c r="E4032" s="17" t="s">
        <v>1103</v>
      </c>
      <c r="F4032" s="17" t="s">
        <v>218</v>
      </c>
      <c r="G4032" s="17" t="s">
        <v>4704</v>
      </c>
      <c r="H4032" s="18">
        <v>815546.28666700004</v>
      </c>
      <c r="I4032" s="18">
        <v>0</v>
      </c>
      <c r="J4032" s="18">
        <v>0</v>
      </c>
      <c r="K4032" s="18">
        <v>0</v>
      </c>
      <c r="L4032" s="19">
        <v>0</v>
      </c>
    </row>
    <row r="4033" spans="1:12" ht="102" hidden="1" x14ac:dyDescent="0.2">
      <c r="A4033" s="16" t="s">
        <v>4693</v>
      </c>
      <c r="B4033" s="17" t="s">
        <v>4694</v>
      </c>
      <c r="C4033" s="17" t="s">
        <v>3575</v>
      </c>
      <c r="D4033" s="17">
        <v>561499</v>
      </c>
      <c r="E4033" s="17" t="s">
        <v>432</v>
      </c>
      <c r="F4033" s="17" t="s">
        <v>96</v>
      </c>
      <c r="G4033" s="17" t="s">
        <v>4705</v>
      </c>
      <c r="H4033" s="18">
        <v>595357.76666700002</v>
      </c>
      <c r="I4033" s="18">
        <v>595357.76666700002</v>
      </c>
      <c r="J4033" s="18">
        <v>595357.76666700002</v>
      </c>
      <c r="K4033" s="18">
        <v>0</v>
      </c>
      <c r="L4033" s="19">
        <v>0</v>
      </c>
    </row>
    <row r="4034" spans="1:12" ht="25.5" hidden="1" x14ac:dyDescent="0.2">
      <c r="A4034" s="16" t="s">
        <v>4693</v>
      </c>
      <c r="B4034" s="17" t="s">
        <v>4694</v>
      </c>
      <c r="C4034" s="17" t="s">
        <v>3575</v>
      </c>
      <c r="D4034" s="17">
        <v>541690</v>
      </c>
      <c r="E4034" s="17" t="s">
        <v>161</v>
      </c>
      <c r="F4034" s="17" t="s">
        <v>554</v>
      </c>
      <c r="G4034" s="17" t="s">
        <v>4706</v>
      </c>
      <c r="H4034" s="18">
        <v>558785.62</v>
      </c>
      <c r="I4034" s="18">
        <v>0</v>
      </c>
      <c r="J4034" s="18">
        <v>558785.62</v>
      </c>
      <c r="K4034" s="18">
        <v>0</v>
      </c>
      <c r="L4034" s="19">
        <v>0</v>
      </c>
    </row>
    <row r="4035" spans="1:12" ht="76.5" hidden="1" x14ac:dyDescent="0.2">
      <c r="A4035" s="16" t="s">
        <v>4693</v>
      </c>
      <c r="B4035" s="17" t="s">
        <v>4694</v>
      </c>
      <c r="C4035" s="17" t="s">
        <v>3575</v>
      </c>
      <c r="D4035" s="17">
        <v>541519</v>
      </c>
      <c r="E4035" s="17" t="s">
        <v>120</v>
      </c>
      <c r="F4035" s="17" t="s">
        <v>63</v>
      </c>
      <c r="G4035" s="17" t="s">
        <v>4707</v>
      </c>
      <c r="H4035" s="18">
        <v>554520.16666700004</v>
      </c>
      <c r="I4035" s="18">
        <v>554520.16666700004</v>
      </c>
      <c r="J4035" s="18">
        <v>0</v>
      </c>
      <c r="K4035" s="18">
        <v>554520.16666700004</v>
      </c>
      <c r="L4035" s="19">
        <v>0</v>
      </c>
    </row>
    <row r="4036" spans="1:12" ht="114.75" hidden="1" x14ac:dyDescent="0.2">
      <c r="A4036" s="16" t="s">
        <v>4693</v>
      </c>
      <c r="B4036" s="17" t="s">
        <v>4694</v>
      </c>
      <c r="C4036" s="17" t="s">
        <v>3575</v>
      </c>
      <c r="D4036" s="17">
        <v>541310</v>
      </c>
      <c r="E4036" s="17" t="s">
        <v>3843</v>
      </c>
      <c r="F4036" s="17" t="s">
        <v>245</v>
      </c>
      <c r="G4036" s="17" t="s">
        <v>4708</v>
      </c>
      <c r="H4036" s="18">
        <v>551486.88666700001</v>
      </c>
      <c r="I4036" s="18">
        <v>0</v>
      </c>
      <c r="J4036" s="18">
        <v>0</v>
      </c>
      <c r="K4036" s="18">
        <v>0</v>
      </c>
      <c r="L4036" s="19">
        <v>0</v>
      </c>
    </row>
    <row r="4037" spans="1:12" ht="63.75" hidden="1" x14ac:dyDescent="0.2">
      <c r="A4037" s="16" t="s">
        <v>4693</v>
      </c>
      <c r="B4037" s="17" t="s">
        <v>4694</v>
      </c>
      <c r="C4037" s="17" t="s">
        <v>3575</v>
      </c>
      <c r="D4037" s="17">
        <v>541611</v>
      </c>
      <c r="E4037" s="17" t="s">
        <v>115</v>
      </c>
      <c r="F4037" s="17" t="s">
        <v>63</v>
      </c>
      <c r="G4037" s="17" t="s">
        <v>4709</v>
      </c>
      <c r="H4037" s="18">
        <v>530004.873333</v>
      </c>
      <c r="I4037" s="18">
        <v>126843.70666700001</v>
      </c>
      <c r="J4037" s="18">
        <v>0</v>
      </c>
      <c r="K4037" s="18">
        <v>0</v>
      </c>
      <c r="L4037" s="19">
        <v>0</v>
      </c>
    </row>
    <row r="4038" spans="1:12" ht="76.5" hidden="1" x14ac:dyDescent="0.2">
      <c r="A4038" s="16" t="s">
        <v>4693</v>
      </c>
      <c r="B4038" s="17" t="s">
        <v>4694</v>
      </c>
      <c r="C4038" s="17" t="s">
        <v>3575</v>
      </c>
      <c r="D4038" s="17">
        <v>561210</v>
      </c>
      <c r="E4038" s="17" t="s">
        <v>17</v>
      </c>
      <c r="F4038" s="17" t="s">
        <v>573</v>
      </c>
      <c r="G4038" s="17" t="s">
        <v>4710</v>
      </c>
      <c r="H4038" s="18">
        <v>446313.66666699998</v>
      </c>
      <c r="I4038" s="18">
        <v>0</v>
      </c>
      <c r="J4038" s="18">
        <v>0</v>
      </c>
      <c r="K4038" s="18">
        <v>0</v>
      </c>
      <c r="L4038" s="19">
        <v>446313.66666699998</v>
      </c>
    </row>
    <row r="4039" spans="1:12" ht="216.75" hidden="1" x14ac:dyDescent="0.2">
      <c r="A4039" s="16" t="s">
        <v>4693</v>
      </c>
      <c r="B4039" s="17" t="s">
        <v>4694</v>
      </c>
      <c r="C4039" s="17" t="s">
        <v>3575</v>
      </c>
      <c r="D4039" s="17">
        <v>333923</v>
      </c>
      <c r="E4039" s="17" t="s">
        <v>1103</v>
      </c>
      <c r="F4039" s="17" t="s">
        <v>18</v>
      </c>
      <c r="G4039" s="17" t="s">
        <v>4711</v>
      </c>
      <c r="H4039" s="18">
        <v>380511.33333300002</v>
      </c>
      <c r="I4039" s="18">
        <v>0</v>
      </c>
      <c r="J4039" s="18">
        <v>0</v>
      </c>
      <c r="K4039" s="18">
        <v>0</v>
      </c>
      <c r="L4039" s="19">
        <v>0</v>
      </c>
    </row>
    <row r="4040" spans="1:12" ht="280.5" hidden="1" x14ac:dyDescent="0.2">
      <c r="A4040" s="16" t="s">
        <v>4693</v>
      </c>
      <c r="B4040" s="17" t="s">
        <v>4694</v>
      </c>
      <c r="C4040" s="17" t="s">
        <v>3575</v>
      </c>
      <c r="D4040" s="17">
        <v>541330</v>
      </c>
      <c r="E4040" s="17" t="s">
        <v>130</v>
      </c>
      <c r="F4040" s="17" t="s">
        <v>96</v>
      </c>
      <c r="G4040" s="17" t="s">
        <v>4712</v>
      </c>
      <c r="H4040" s="18">
        <v>377401.63666700001</v>
      </c>
      <c r="I4040" s="18">
        <v>204748.33333299999</v>
      </c>
      <c r="J4040" s="18">
        <v>169635.66666700001</v>
      </c>
      <c r="K4040" s="18">
        <v>3333.333333</v>
      </c>
      <c r="L4040" s="19">
        <v>0</v>
      </c>
    </row>
    <row r="4041" spans="1:12" ht="102" hidden="1" x14ac:dyDescent="0.2">
      <c r="A4041" s="16" t="s">
        <v>4693</v>
      </c>
      <c r="B4041" s="17" t="s">
        <v>4694</v>
      </c>
      <c r="C4041" s="17" t="s">
        <v>3575</v>
      </c>
      <c r="D4041" s="17">
        <v>561499</v>
      </c>
      <c r="E4041" s="17" t="s">
        <v>432</v>
      </c>
      <c r="F4041" s="17" t="s">
        <v>63</v>
      </c>
      <c r="G4041" s="17" t="s">
        <v>4713</v>
      </c>
      <c r="H4041" s="18">
        <v>362928.01</v>
      </c>
      <c r="I4041" s="18">
        <v>362928.01</v>
      </c>
      <c r="J4041" s="18">
        <v>0</v>
      </c>
      <c r="K4041" s="18">
        <v>362928.01</v>
      </c>
      <c r="L4041" s="19">
        <v>0</v>
      </c>
    </row>
    <row r="4042" spans="1:12" ht="25.5" hidden="1" x14ac:dyDescent="0.2">
      <c r="A4042" s="16" t="s">
        <v>4693</v>
      </c>
      <c r="B4042" s="17" t="s">
        <v>4694</v>
      </c>
      <c r="C4042" s="17" t="s">
        <v>3575</v>
      </c>
      <c r="D4042" s="17">
        <v>541690</v>
      </c>
      <c r="E4042" s="17" t="s">
        <v>161</v>
      </c>
      <c r="F4042" s="17" t="s">
        <v>245</v>
      </c>
      <c r="G4042" s="17" t="s">
        <v>4714</v>
      </c>
      <c r="H4042" s="18">
        <v>357672.936667</v>
      </c>
      <c r="I4042" s="18">
        <v>0</v>
      </c>
      <c r="J4042" s="18">
        <v>357672.936667</v>
      </c>
      <c r="K4042" s="18">
        <v>0</v>
      </c>
      <c r="L4042" s="19">
        <v>0</v>
      </c>
    </row>
    <row r="4043" spans="1:12" ht="76.5" hidden="1" x14ac:dyDescent="0.2">
      <c r="A4043" s="16" t="s">
        <v>4693</v>
      </c>
      <c r="B4043" s="17" t="s">
        <v>4694</v>
      </c>
      <c r="C4043" s="17" t="s">
        <v>3575</v>
      </c>
      <c r="D4043" s="17">
        <v>333923</v>
      </c>
      <c r="E4043" s="17" t="s">
        <v>1103</v>
      </c>
      <c r="F4043" s="17" t="s">
        <v>976</v>
      </c>
      <c r="G4043" s="17" t="s">
        <v>4715</v>
      </c>
      <c r="H4043" s="18">
        <v>324102.66666699998</v>
      </c>
      <c r="I4043" s="18">
        <v>0</v>
      </c>
      <c r="J4043" s="18">
        <v>0</v>
      </c>
      <c r="K4043" s="18">
        <v>0</v>
      </c>
      <c r="L4043" s="19">
        <v>0</v>
      </c>
    </row>
    <row r="4044" spans="1:12" ht="102" hidden="1" x14ac:dyDescent="0.2">
      <c r="A4044" s="16" t="s">
        <v>4693</v>
      </c>
      <c r="B4044" s="17" t="s">
        <v>4694</v>
      </c>
      <c r="C4044" s="17" t="s">
        <v>3575</v>
      </c>
      <c r="D4044" s="17">
        <v>541330</v>
      </c>
      <c r="E4044" s="17" t="s">
        <v>130</v>
      </c>
      <c r="F4044" s="17" t="s">
        <v>257</v>
      </c>
      <c r="G4044" s="17" t="s">
        <v>4716</v>
      </c>
      <c r="H4044" s="18">
        <v>309464</v>
      </c>
      <c r="I4044" s="18">
        <v>0</v>
      </c>
      <c r="J4044" s="18">
        <v>309464</v>
      </c>
      <c r="K4044" s="18">
        <v>0</v>
      </c>
      <c r="L4044" s="19">
        <v>0</v>
      </c>
    </row>
    <row r="4045" spans="1:12" ht="127.5" hidden="1" x14ac:dyDescent="0.2">
      <c r="A4045" s="16" t="s">
        <v>4693</v>
      </c>
      <c r="B4045" s="17" t="s">
        <v>4694</v>
      </c>
      <c r="C4045" s="17" t="s">
        <v>3575</v>
      </c>
      <c r="D4045" s="17">
        <v>541614</v>
      </c>
      <c r="E4045" s="17" t="s">
        <v>22</v>
      </c>
      <c r="F4045" s="17" t="s">
        <v>63</v>
      </c>
      <c r="G4045" s="17" t="s">
        <v>4717</v>
      </c>
      <c r="H4045" s="18">
        <v>277495.74</v>
      </c>
      <c r="I4045" s="18">
        <v>0</v>
      </c>
      <c r="J4045" s="18">
        <v>0</v>
      </c>
      <c r="K4045" s="18">
        <v>0</v>
      </c>
      <c r="L4045" s="19">
        <v>0</v>
      </c>
    </row>
    <row r="4046" spans="1:12" ht="344.25" hidden="1" x14ac:dyDescent="0.2">
      <c r="A4046" s="16" t="s">
        <v>4693</v>
      </c>
      <c r="B4046" s="17" t="s">
        <v>4694</v>
      </c>
      <c r="C4046" s="17" t="s">
        <v>3575</v>
      </c>
      <c r="D4046" s="17">
        <v>611430</v>
      </c>
      <c r="E4046" s="17" t="s">
        <v>36</v>
      </c>
      <c r="F4046" s="17" t="s">
        <v>96</v>
      </c>
      <c r="G4046" s="17" t="s">
        <v>4718</v>
      </c>
      <c r="H4046" s="18">
        <v>261349.39666699999</v>
      </c>
      <c r="I4046" s="18">
        <v>179876.063333</v>
      </c>
      <c r="J4046" s="18">
        <v>229762.73</v>
      </c>
      <c r="K4046" s="18">
        <v>21969.206666999999</v>
      </c>
      <c r="L4046" s="19">
        <v>0</v>
      </c>
    </row>
    <row r="4047" spans="1:12" ht="318.75" hidden="1" x14ac:dyDescent="0.2">
      <c r="A4047" s="16" t="s">
        <v>4693</v>
      </c>
      <c r="B4047" s="17" t="s">
        <v>4694</v>
      </c>
      <c r="C4047" s="17" t="s">
        <v>3575</v>
      </c>
      <c r="D4047" s="17">
        <v>541690</v>
      </c>
      <c r="E4047" s="17" t="s">
        <v>161</v>
      </c>
      <c r="F4047" s="17" t="s">
        <v>96</v>
      </c>
      <c r="G4047" s="17" t="s">
        <v>4719</v>
      </c>
      <c r="H4047" s="18">
        <v>260463.49</v>
      </c>
      <c r="I4047" s="18">
        <v>144643.88666700001</v>
      </c>
      <c r="J4047" s="18">
        <v>3333.333333</v>
      </c>
      <c r="K4047" s="18">
        <v>7078.5533329999998</v>
      </c>
      <c r="L4047" s="19">
        <v>137565.33333299999</v>
      </c>
    </row>
    <row r="4048" spans="1:12" ht="127.5" hidden="1" x14ac:dyDescent="0.2">
      <c r="A4048" s="16" t="s">
        <v>4693</v>
      </c>
      <c r="B4048" s="17" t="s">
        <v>4694</v>
      </c>
      <c r="C4048" s="17" t="s">
        <v>3575</v>
      </c>
      <c r="D4048" s="17">
        <v>333923</v>
      </c>
      <c r="E4048" s="17" t="s">
        <v>1103</v>
      </c>
      <c r="F4048" s="17" t="s">
        <v>966</v>
      </c>
      <c r="G4048" s="17" t="s">
        <v>4720</v>
      </c>
      <c r="H4048" s="18">
        <v>253663.33333299999</v>
      </c>
      <c r="I4048" s="18">
        <v>0</v>
      </c>
      <c r="J4048" s="18">
        <v>0</v>
      </c>
      <c r="K4048" s="18">
        <v>10555</v>
      </c>
      <c r="L4048" s="19">
        <v>0</v>
      </c>
    </row>
    <row r="4049" spans="1:12" ht="280.5" hidden="1" x14ac:dyDescent="0.2">
      <c r="A4049" s="16" t="s">
        <v>4693</v>
      </c>
      <c r="B4049" s="17" t="s">
        <v>4694</v>
      </c>
      <c r="C4049" s="17" t="s">
        <v>3575</v>
      </c>
      <c r="D4049" s="17">
        <v>541330</v>
      </c>
      <c r="E4049" s="17" t="s">
        <v>130</v>
      </c>
      <c r="F4049" s="17" t="s">
        <v>63</v>
      </c>
      <c r="G4049" s="17" t="s">
        <v>4721</v>
      </c>
      <c r="H4049" s="18">
        <v>243545.46</v>
      </c>
      <c r="I4049" s="18">
        <v>2210.7933330000001</v>
      </c>
      <c r="J4049" s="18">
        <v>348548.66666699998</v>
      </c>
      <c r="K4049" s="18">
        <v>0</v>
      </c>
      <c r="L4049" s="19">
        <v>-19765.446667</v>
      </c>
    </row>
    <row r="4050" spans="1:12" hidden="1" x14ac:dyDescent="0.2">
      <c r="A4050" s="16" t="s">
        <v>4693</v>
      </c>
      <c r="B4050" s="17" t="s">
        <v>4694</v>
      </c>
      <c r="C4050" s="17" t="s">
        <v>3575</v>
      </c>
      <c r="D4050" s="17">
        <v>561499</v>
      </c>
      <c r="E4050" s="17" t="s">
        <v>432</v>
      </c>
      <c r="F4050" s="17" t="s">
        <v>128</v>
      </c>
      <c r="G4050" s="17" t="s">
        <v>4722</v>
      </c>
      <c r="H4050" s="18">
        <v>233182.783333</v>
      </c>
      <c r="I4050" s="18">
        <v>233182.783333</v>
      </c>
      <c r="J4050" s="18">
        <v>0</v>
      </c>
      <c r="K4050" s="18">
        <v>233182.783333</v>
      </c>
      <c r="L4050" s="19">
        <v>0</v>
      </c>
    </row>
    <row r="4051" spans="1:12" ht="395.25" hidden="1" x14ac:dyDescent="0.2">
      <c r="A4051" s="16" t="s">
        <v>4693</v>
      </c>
      <c r="B4051" s="17" t="s">
        <v>4694</v>
      </c>
      <c r="C4051" s="17" t="s">
        <v>3575</v>
      </c>
      <c r="D4051" s="17">
        <v>541330</v>
      </c>
      <c r="E4051" s="17" t="s">
        <v>130</v>
      </c>
      <c r="F4051" s="17" t="s">
        <v>128</v>
      </c>
      <c r="G4051" s="17" t="s">
        <v>4723</v>
      </c>
      <c r="H4051" s="18">
        <v>230397.503333</v>
      </c>
      <c r="I4051" s="18">
        <v>225383.503333</v>
      </c>
      <c r="J4051" s="18">
        <v>-28105.523333000001</v>
      </c>
      <c r="K4051" s="18">
        <v>253489.026667</v>
      </c>
      <c r="L4051" s="19">
        <v>0</v>
      </c>
    </row>
    <row r="4052" spans="1:12" ht="25.5" hidden="1" x14ac:dyDescent="0.2">
      <c r="A4052" s="16" t="s">
        <v>4693</v>
      </c>
      <c r="B4052" s="17" t="s">
        <v>4694</v>
      </c>
      <c r="C4052" s="17" t="s">
        <v>3575</v>
      </c>
      <c r="D4052" s="17">
        <v>333923</v>
      </c>
      <c r="E4052" s="17" t="s">
        <v>1103</v>
      </c>
      <c r="F4052" s="17" t="s">
        <v>245</v>
      </c>
      <c r="G4052" s="17" t="s">
        <v>4724</v>
      </c>
      <c r="H4052" s="18">
        <v>226166.66666700001</v>
      </c>
      <c r="I4052" s="18">
        <v>0</v>
      </c>
      <c r="J4052" s="18">
        <v>0</v>
      </c>
      <c r="K4052" s="18">
        <v>0</v>
      </c>
      <c r="L4052" s="19">
        <v>0</v>
      </c>
    </row>
    <row r="4053" spans="1:12" ht="165.75" hidden="1" x14ac:dyDescent="0.2">
      <c r="A4053" s="16" t="s">
        <v>4693</v>
      </c>
      <c r="B4053" s="17" t="s">
        <v>4694</v>
      </c>
      <c r="C4053" s="17" t="s">
        <v>3575</v>
      </c>
      <c r="D4053" s="17">
        <v>541990</v>
      </c>
      <c r="E4053" s="17" t="s">
        <v>117</v>
      </c>
      <c r="F4053" s="17" t="s">
        <v>128</v>
      </c>
      <c r="G4053" s="17" t="s">
        <v>4725</v>
      </c>
      <c r="H4053" s="18">
        <v>216610.87</v>
      </c>
      <c r="I4053" s="18">
        <v>202810.20333300001</v>
      </c>
      <c r="J4053" s="18">
        <v>202810.20333300001</v>
      </c>
      <c r="K4053" s="18">
        <v>0</v>
      </c>
      <c r="L4053" s="19">
        <v>0</v>
      </c>
    </row>
    <row r="4054" spans="1:12" ht="127.5" hidden="1" x14ac:dyDescent="0.2">
      <c r="A4054" s="16" t="s">
        <v>4693</v>
      </c>
      <c r="B4054" s="17" t="s">
        <v>4694</v>
      </c>
      <c r="C4054" s="17" t="s">
        <v>3575</v>
      </c>
      <c r="D4054" s="17">
        <v>611430</v>
      </c>
      <c r="E4054" s="17" t="s">
        <v>36</v>
      </c>
      <c r="F4054" s="17" t="s">
        <v>342</v>
      </c>
      <c r="G4054" s="17" t="s">
        <v>4726</v>
      </c>
      <c r="H4054" s="18">
        <v>195893.33333299999</v>
      </c>
      <c r="I4054" s="18">
        <v>0</v>
      </c>
      <c r="J4054" s="18">
        <v>0</v>
      </c>
      <c r="K4054" s="18">
        <v>0</v>
      </c>
      <c r="L4054" s="19">
        <v>0</v>
      </c>
    </row>
    <row r="4055" spans="1:12" ht="25.5" hidden="1" x14ac:dyDescent="0.2">
      <c r="A4055" s="16" t="s">
        <v>4693</v>
      </c>
      <c r="B4055" s="17" t="s">
        <v>4694</v>
      </c>
      <c r="C4055" s="17" t="s">
        <v>3575</v>
      </c>
      <c r="D4055" s="17">
        <v>541690</v>
      </c>
      <c r="E4055" s="17" t="s">
        <v>161</v>
      </c>
      <c r="F4055" s="17" t="s">
        <v>18</v>
      </c>
      <c r="G4055" s="17" t="s">
        <v>4727</v>
      </c>
      <c r="H4055" s="18">
        <v>192166.163333</v>
      </c>
      <c r="I4055" s="18">
        <v>192166.163333</v>
      </c>
      <c r="J4055" s="18">
        <v>0</v>
      </c>
      <c r="K4055" s="18">
        <v>129048.496667</v>
      </c>
      <c r="L4055" s="19">
        <v>63117.666666999998</v>
      </c>
    </row>
    <row r="4056" spans="1:12" ht="114.75" hidden="1" x14ac:dyDescent="0.2">
      <c r="A4056" s="16" t="s">
        <v>4693</v>
      </c>
      <c r="B4056" s="17" t="s">
        <v>4694</v>
      </c>
      <c r="C4056" s="17" t="s">
        <v>3575</v>
      </c>
      <c r="D4056" s="17">
        <v>561110</v>
      </c>
      <c r="E4056" s="17" t="s">
        <v>194</v>
      </c>
      <c r="F4056" s="17" t="s">
        <v>128</v>
      </c>
      <c r="G4056" s="17" t="s">
        <v>4728</v>
      </c>
      <c r="H4056" s="18">
        <v>153600</v>
      </c>
      <c r="I4056" s="18">
        <v>153600</v>
      </c>
      <c r="J4056" s="18">
        <v>0</v>
      </c>
      <c r="K4056" s="18">
        <v>153600</v>
      </c>
      <c r="L4056" s="19">
        <v>115200</v>
      </c>
    </row>
    <row r="4057" spans="1:12" ht="51" hidden="1" x14ac:dyDescent="0.2">
      <c r="A4057" s="16" t="s">
        <v>4693</v>
      </c>
      <c r="B4057" s="17" t="s">
        <v>4694</v>
      </c>
      <c r="C4057" s="17" t="s">
        <v>3575</v>
      </c>
      <c r="D4057" s="17">
        <v>541511</v>
      </c>
      <c r="E4057" s="17" t="s">
        <v>126</v>
      </c>
      <c r="F4057" s="17" t="s">
        <v>63</v>
      </c>
      <c r="G4057" s="17" t="s">
        <v>4729</v>
      </c>
      <c r="H4057" s="18">
        <v>145353.32666699999</v>
      </c>
      <c r="I4057" s="18">
        <v>145353.32666699999</v>
      </c>
      <c r="J4057" s="18">
        <v>0</v>
      </c>
      <c r="K4057" s="18">
        <v>145353.32666699999</v>
      </c>
      <c r="L4057" s="19">
        <v>0</v>
      </c>
    </row>
    <row r="4058" spans="1:12" ht="255" hidden="1" x14ac:dyDescent="0.2">
      <c r="A4058" s="16" t="s">
        <v>4693</v>
      </c>
      <c r="B4058" s="17" t="s">
        <v>4694</v>
      </c>
      <c r="C4058" s="17" t="s">
        <v>3575</v>
      </c>
      <c r="D4058" s="17">
        <v>541330</v>
      </c>
      <c r="E4058" s="17" t="s">
        <v>130</v>
      </c>
      <c r="F4058" s="17" t="s">
        <v>3580</v>
      </c>
      <c r="G4058" s="17" t="s">
        <v>4730</v>
      </c>
      <c r="H4058" s="18">
        <v>142646.33333299999</v>
      </c>
      <c r="I4058" s="18">
        <v>0</v>
      </c>
      <c r="J4058" s="18">
        <v>0</v>
      </c>
      <c r="K4058" s="18">
        <v>0</v>
      </c>
      <c r="L4058" s="19">
        <v>0</v>
      </c>
    </row>
    <row r="4059" spans="1:12" ht="38.25" hidden="1" x14ac:dyDescent="0.2">
      <c r="A4059" s="16" t="s">
        <v>4693</v>
      </c>
      <c r="B4059" s="17" t="s">
        <v>4694</v>
      </c>
      <c r="C4059" s="17" t="s">
        <v>3575</v>
      </c>
      <c r="D4059" s="17">
        <v>541990</v>
      </c>
      <c r="E4059" s="17" t="s">
        <v>117</v>
      </c>
      <c r="F4059" s="17" t="s">
        <v>96</v>
      </c>
      <c r="G4059" s="17" t="s">
        <v>4731</v>
      </c>
      <c r="H4059" s="18">
        <v>136157.44666700001</v>
      </c>
      <c r="I4059" s="18">
        <v>136157.44666700001</v>
      </c>
      <c r="J4059" s="18">
        <v>0</v>
      </c>
      <c r="K4059" s="18">
        <v>136157.44666700001</v>
      </c>
      <c r="L4059" s="19">
        <v>0</v>
      </c>
    </row>
    <row r="4060" spans="1:12" ht="280.5" hidden="1" x14ac:dyDescent="0.2">
      <c r="A4060" s="16" t="s">
        <v>4693</v>
      </c>
      <c r="B4060" s="17" t="s">
        <v>4694</v>
      </c>
      <c r="C4060" s="17" t="s">
        <v>3575</v>
      </c>
      <c r="D4060" s="17">
        <v>541330</v>
      </c>
      <c r="E4060" s="17" t="s">
        <v>130</v>
      </c>
      <c r="F4060" s="17" t="s">
        <v>1823</v>
      </c>
      <c r="G4060" s="17" t="s">
        <v>4732</v>
      </c>
      <c r="H4060" s="18">
        <v>131692.33333299999</v>
      </c>
      <c r="I4060" s="18">
        <v>0</v>
      </c>
      <c r="J4060" s="18">
        <v>131692.33333299999</v>
      </c>
      <c r="K4060" s="18">
        <v>0</v>
      </c>
      <c r="L4060" s="19">
        <v>0</v>
      </c>
    </row>
    <row r="4061" spans="1:12" ht="63.75" hidden="1" x14ac:dyDescent="0.2">
      <c r="A4061" s="16" t="s">
        <v>4693</v>
      </c>
      <c r="B4061" s="17" t="s">
        <v>4694</v>
      </c>
      <c r="C4061" s="17" t="s">
        <v>3575</v>
      </c>
      <c r="D4061" s="17">
        <v>333923</v>
      </c>
      <c r="E4061" s="17" t="s">
        <v>1103</v>
      </c>
      <c r="F4061" s="17" t="s">
        <v>72</v>
      </c>
      <c r="G4061" s="17" t="s">
        <v>4733</v>
      </c>
      <c r="H4061" s="18">
        <v>102954.276667</v>
      </c>
      <c r="I4061" s="18">
        <v>0</v>
      </c>
      <c r="J4061" s="18">
        <v>0</v>
      </c>
      <c r="K4061" s="18">
        <v>0</v>
      </c>
      <c r="L4061" s="19">
        <v>0</v>
      </c>
    </row>
    <row r="4062" spans="1:12" ht="409.5" hidden="1" x14ac:dyDescent="0.2">
      <c r="A4062" s="16" t="s">
        <v>4734</v>
      </c>
      <c r="B4062" s="17" t="s">
        <v>4735</v>
      </c>
      <c r="C4062" s="17" t="s">
        <v>3575</v>
      </c>
      <c r="D4062" s="17">
        <v>236220</v>
      </c>
      <c r="E4062" s="17" t="s">
        <v>3760</v>
      </c>
      <c r="F4062" s="17" t="s">
        <v>232</v>
      </c>
      <c r="G4062" s="17" t="s">
        <v>4736</v>
      </c>
      <c r="H4062" s="18">
        <v>100289406.70333301</v>
      </c>
      <c r="I4062" s="18">
        <v>62182117.913332999</v>
      </c>
      <c r="J4062" s="18">
        <v>12268769.57</v>
      </c>
      <c r="K4062" s="18">
        <v>35261152.943333</v>
      </c>
      <c r="L4062" s="19">
        <v>24931984.966667</v>
      </c>
    </row>
    <row r="4063" spans="1:12" ht="408" hidden="1" x14ac:dyDescent="0.2">
      <c r="A4063" s="16" t="s">
        <v>4734</v>
      </c>
      <c r="B4063" s="17" t="s">
        <v>4735</v>
      </c>
      <c r="C4063" s="17" t="s">
        <v>3575</v>
      </c>
      <c r="D4063" s="17">
        <v>236220</v>
      </c>
      <c r="E4063" s="17" t="s">
        <v>3760</v>
      </c>
      <c r="F4063" s="17" t="s">
        <v>66</v>
      </c>
      <c r="G4063" s="17" t="s">
        <v>4737</v>
      </c>
      <c r="H4063" s="18">
        <v>58187169.25</v>
      </c>
      <c r="I4063" s="18">
        <v>29665724.366666999</v>
      </c>
      <c r="J4063" s="18">
        <v>2998572.6566670001</v>
      </c>
      <c r="K4063" s="18">
        <v>19297025.883333001</v>
      </c>
      <c r="L4063" s="19">
        <v>12750509.6</v>
      </c>
    </row>
    <row r="4064" spans="1:12" ht="409.5" hidden="1" x14ac:dyDescent="0.2">
      <c r="A4064" s="16" t="s">
        <v>4734</v>
      </c>
      <c r="B4064" s="17" t="s">
        <v>4735</v>
      </c>
      <c r="C4064" s="17" t="s">
        <v>3575</v>
      </c>
      <c r="D4064" s="17">
        <v>561210</v>
      </c>
      <c r="E4064" s="17" t="s">
        <v>17</v>
      </c>
      <c r="F4064" s="17" t="s">
        <v>232</v>
      </c>
      <c r="G4064" s="17" t="s">
        <v>4738</v>
      </c>
      <c r="H4064" s="18">
        <v>55493971.406667002</v>
      </c>
      <c r="I4064" s="18">
        <v>39847023.659999996</v>
      </c>
      <c r="J4064" s="18">
        <v>0</v>
      </c>
      <c r="K4064" s="18">
        <v>7136628.2400000002</v>
      </c>
      <c r="L4064" s="19">
        <v>603818.626667</v>
      </c>
    </row>
    <row r="4065" spans="1:12" ht="318.75" hidden="1" x14ac:dyDescent="0.2">
      <c r="A4065" s="16" t="s">
        <v>4734</v>
      </c>
      <c r="B4065" s="17" t="s">
        <v>4735</v>
      </c>
      <c r="C4065" s="17" t="s">
        <v>3575</v>
      </c>
      <c r="D4065" s="17">
        <v>236220</v>
      </c>
      <c r="E4065" s="17" t="s">
        <v>3760</v>
      </c>
      <c r="F4065" s="17" t="s">
        <v>270</v>
      </c>
      <c r="G4065" s="17" t="s">
        <v>4739</v>
      </c>
      <c r="H4065" s="18">
        <v>44061226.600000001</v>
      </c>
      <c r="I4065" s="18">
        <v>18203527.016667001</v>
      </c>
      <c r="J4065" s="18">
        <v>10340816.993333001</v>
      </c>
      <c r="K4065" s="18">
        <v>15405565.17</v>
      </c>
      <c r="L4065" s="19">
        <v>20275563.433332998</v>
      </c>
    </row>
    <row r="4066" spans="1:12" ht="409.5" hidden="1" x14ac:dyDescent="0.2">
      <c r="A4066" s="16" t="s">
        <v>4734</v>
      </c>
      <c r="B4066" s="17" t="s">
        <v>4735</v>
      </c>
      <c r="C4066" s="17" t="s">
        <v>3575</v>
      </c>
      <c r="D4066" s="17">
        <v>237310</v>
      </c>
      <c r="E4066" s="17" t="s">
        <v>3768</v>
      </c>
      <c r="F4066" s="17" t="s">
        <v>232</v>
      </c>
      <c r="G4066" s="17" t="s">
        <v>4740</v>
      </c>
      <c r="H4066" s="18">
        <v>31045512.783333</v>
      </c>
      <c r="I4066" s="18">
        <v>11078747.233333001</v>
      </c>
      <c r="J4066" s="18">
        <v>0</v>
      </c>
      <c r="K4066" s="18">
        <v>2456253.2833329998</v>
      </c>
      <c r="L4066" s="19">
        <v>23900726.09</v>
      </c>
    </row>
    <row r="4067" spans="1:12" ht="409.5" hidden="1" x14ac:dyDescent="0.2">
      <c r="A4067" s="16" t="s">
        <v>4734</v>
      </c>
      <c r="B4067" s="17" t="s">
        <v>4735</v>
      </c>
      <c r="C4067" s="17" t="s">
        <v>3575</v>
      </c>
      <c r="D4067" s="17">
        <v>238990</v>
      </c>
      <c r="E4067" s="17" t="s">
        <v>3274</v>
      </c>
      <c r="F4067" s="17" t="s">
        <v>232</v>
      </c>
      <c r="G4067" s="17" t="s">
        <v>4741</v>
      </c>
      <c r="H4067" s="18">
        <v>29644549.663332999</v>
      </c>
      <c r="I4067" s="18">
        <v>29642882.996667001</v>
      </c>
      <c r="J4067" s="18">
        <v>3935400.8366669999</v>
      </c>
      <c r="K4067" s="18">
        <v>4103733.7833329998</v>
      </c>
      <c r="L4067" s="19">
        <v>5940959.3333329996</v>
      </c>
    </row>
    <row r="4068" spans="1:12" ht="409.5" hidden="1" x14ac:dyDescent="0.2">
      <c r="A4068" s="16" t="s">
        <v>4734</v>
      </c>
      <c r="B4068" s="17" t="s">
        <v>4735</v>
      </c>
      <c r="C4068" s="17" t="s">
        <v>3575</v>
      </c>
      <c r="D4068" s="17">
        <v>561210</v>
      </c>
      <c r="E4068" s="17" t="s">
        <v>17</v>
      </c>
      <c r="F4068" s="17" t="s">
        <v>66</v>
      </c>
      <c r="G4068" s="17" t="s">
        <v>4742</v>
      </c>
      <c r="H4068" s="18">
        <v>25189591.246667001</v>
      </c>
      <c r="I4068" s="18">
        <v>24868809.670000002</v>
      </c>
      <c r="J4068" s="18">
        <v>6783274.8766670004</v>
      </c>
      <c r="K4068" s="18">
        <v>2578727.13</v>
      </c>
      <c r="L4068" s="19">
        <v>424208.186667</v>
      </c>
    </row>
    <row r="4069" spans="1:12" ht="409.5" hidden="1" x14ac:dyDescent="0.2">
      <c r="A4069" s="16" t="s">
        <v>4734</v>
      </c>
      <c r="B4069" s="17" t="s">
        <v>4735</v>
      </c>
      <c r="C4069" s="17" t="s">
        <v>3575</v>
      </c>
      <c r="D4069" s="17">
        <v>238220</v>
      </c>
      <c r="E4069" s="17" t="s">
        <v>110</v>
      </c>
      <c r="F4069" s="17" t="s">
        <v>232</v>
      </c>
      <c r="G4069" s="17" t="s">
        <v>4743</v>
      </c>
      <c r="H4069" s="18">
        <v>24927100.363333002</v>
      </c>
      <c r="I4069" s="18">
        <v>19005986.603333</v>
      </c>
      <c r="J4069" s="18">
        <v>1566682.1933329999</v>
      </c>
      <c r="K4069" s="18">
        <v>7383795.9666670002</v>
      </c>
      <c r="L4069" s="19">
        <v>9901158.7866670005</v>
      </c>
    </row>
    <row r="4070" spans="1:12" ht="255" hidden="1" x14ac:dyDescent="0.2">
      <c r="A4070" s="16" t="s">
        <v>4734</v>
      </c>
      <c r="B4070" s="17" t="s">
        <v>4735</v>
      </c>
      <c r="C4070" s="17" t="s">
        <v>3575</v>
      </c>
      <c r="D4070" s="17">
        <v>561210</v>
      </c>
      <c r="E4070" s="17" t="s">
        <v>17</v>
      </c>
      <c r="F4070" s="17" t="s">
        <v>288</v>
      </c>
      <c r="G4070" s="17" t="s">
        <v>4744</v>
      </c>
      <c r="H4070" s="18">
        <v>23340139.510000002</v>
      </c>
      <c r="I4070" s="18">
        <v>23340139.510000002</v>
      </c>
      <c r="J4070" s="18">
        <v>0</v>
      </c>
      <c r="K4070" s="18">
        <v>0</v>
      </c>
      <c r="L4070" s="19">
        <v>0</v>
      </c>
    </row>
    <row r="4071" spans="1:12" ht="408" hidden="1" x14ac:dyDescent="0.2">
      <c r="A4071" s="16" t="s">
        <v>4734</v>
      </c>
      <c r="B4071" s="17" t="s">
        <v>4735</v>
      </c>
      <c r="C4071" s="17" t="s">
        <v>3575</v>
      </c>
      <c r="D4071" s="17">
        <v>238220</v>
      </c>
      <c r="E4071" s="17" t="s">
        <v>110</v>
      </c>
      <c r="F4071" s="17" t="s">
        <v>66</v>
      </c>
      <c r="G4071" s="17" t="s">
        <v>4745</v>
      </c>
      <c r="H4071" s="18">
        <v>20103936.390000001</v>
      </c>
      <c r="I4071" s="18">
        <v>16381385.550000001</v>
      </c>
      <c r="J4071" s="18">
        <v>970729.23666699999</v>
      </c>
      <c r="K4071" s="18">
        <v>7908509.2633330002</v>
      </c>
      <c r="L4071" s="19">
        <v>8153232.5866670003</v>
      </c>
    </row>
    <row r="4072" spans="1:12" ht="382.5" hidden="1" x14ac:dyDescent="0.2">
      <c r="A4072" s="16" t="s">
        <v>4734</v>
      </c>
      <c r="B4072" s="17" t="s">
        <v>4735</v>
      </c>
      <c r="C4072" s="17" t="s">
        <v>3575</v>
      </c>
      <c r="D4072" s="17">
        <v>541330</v>
      </c>
      <c r="E4072" s="17" t="s">
        <v>130</v>
      </c>
      <c r="F4072" s="17" t="s">
        <v>66</v>
      </c>
      <c r="G4072" s="17" t="s">
        <v>4746</v>
      </c>
      <c r="H4072" s="18">
        <v>18293635.52</v>
      </c>
      <c r="I4072" s="18">
        <v>16530184.539999999</v>
      </c>
      <c r="J4072" s="18">
        <v>13579336.246667</v>
      </c>
      <c r="K4072" s="18">
        <v>674028.65</v>
      </c>
      <c r="L4072" s="19">
        <v>0</v>
      </c>
    </row>
    <row r="4073" spans="1:12" ht="369.75" hidden="1" x14ac:dyDescent="0.2">
      <c r="A4073" s="16" t="s">
        <v>4734</v>
      </c>
      <c r="B4073" s="17" t="s">
        <v>4735</v>
      </c>
      <c r="C4073" s="17" t="s">
        <v>3575</v>
      </c>
      <c r="D4073" s="17">
        <v>237130</v>
      </c>
      <c r="E4073" s="17" t="s">
        <v>3639</v>
      </c>
      <c r="F4073" s="17" t="s">
        <v>232</v>
      </c>
      <c r="G4073" s="17" t="s">
        <v>4747</v>
      </c>
      <c r="H4073" s="18">
        <v>18055748.219999999</v>
      </c>
      <c r="I4073" s="18">
        <v>11024337.053332999</v>
      </c>
      <c r="J4073" s="18">
        <v>0</v>
      </c>
      <c r="K4073" s="18">
        <v>9169543.2100000009</v>
      </c>
      <c r="L4073" s="19">
        <v>-1013683.726667</v>
      </c>
    </row>
    <row r="4074" spans="1:12" ht="280.5" hidden="1" x14ac:dyDescent="0.2">
      <c r="A4074" s="16" t="s">
        <v>4734</v>
      </c>
      <c r="B4074" s="17" t="s">
        <v>4735</v>
      </c>
      <c r="C4074" s="17" t="s">
        <v>3575</v>
      </c>
      <c r="D4074" s="17">
        <v>561210</v>
      </c>
      <c r="E4074" s="17" t="s">
        <v>17</v>
      </c>
      <c r="F4074" s="17" t="s">
        <v>270</v>
      </c>
      <c r="G4074" s="17" t="s">
        <v>4748</v>
      </c>
      <c r="H4074" s="18">
        <v>17811657.246667001</v>
      </c>
      <c r="I4074" s="18">
        <v>17544913.5</v>
      </c>
      <c r="J4074" s="18">
        <v>0</v>
      </c>
      <c r="K4074" s="18">
        <v>5902808.3533330001</v>
      </c>
      <c r="L4074" s="19">
        <v>0</v>
      </c>
    </row>
    <row r="4075" spans="1:12" ht="369.75" hidden="1" x14ac:dyDescent="0.2">
      <c r="A4075" s="16" t="s">
        <v>4734</v>
      </c>
      <c r="B4075" s="17" t="s">
        <v>4735</v>
      </c>
      <c r="C4075" s="17" t="s">
        <v>3575</v>
      </c>
      <c r="D4075" s="17">
        <v>238990</v>
      </c>
      <c r="E4075" s="17" t="s">
        <v>3274</v>
      </c>
      <c r="F4075" s="17" t="s">
        <v>66</v>
      </c>
      <c r="G4075" s="17" t="s">
        <v>4749</v>
      </c>
      <c r="H4075" s="18">
        <v>13909845.606667001</v>
      </c>
      <c r="I4075" s="18">
        <v>13909845.606667001</v>
      </c>
      <c r="J4075" s="18">
        <v>182808.556667</v>
      </c>
      <c r="K4075" s="18">
        <v>1168203.3333330001</v>
      </c>
      <c r="L4075" s="19">
        <v>2591790.0666669998</v>
      </c>
    </row>
    <row r="4076" spans="1:12" ht="318.75" hidden="1" x14ac:dyDescent="0.2">
      <c r="A4076" s="16" t="s">
        <v>4734</v>
      </c>
      <c r="B4076" s="17" t="s">
        <v>4735</v>
      </c>
      <c r="C4076" s="17" t="s">
        <v>3575</v>
      </c>
      <c r="D4076" s="17">
        <v>541330</v>
      </c>
      <c r="E4076" s="17" t="s">
        <v>130</v>
      </c>
      <c r="F4076" s="17" t="s">
        <v>232</v>
      </c>
      <c r="G4076" s="17" t="s">
        <v>4750</v>
      </c>
      <c r="H4076" s="18">
        <v>12576318.833333001</v>
      </c>
      <c r="I4076" s="18">
        <v>8249302.3300000001</v>
      </c>
      <c r="J4076" s="18">
        <v>4922170.3333329996</v>
      </c>
      <c r="K4076" s="18">
        <v>1476977.27</v>
      </c>
      <c r="L4076" s="19">
        <v>0</v>
      </c>
    </row>
    <row r="4077" spans="1:12" ht="331.5" hidden="1" x14ac:dyDescent="0.2">
      <c r="A4077" s="16" t="s">
        <v>4734</v>
      </c>
      <c r="B4077" s="17" t="s">
        <v>4735</v>
      </c>
      <c r="C4077" s="17" t="s">
        <v>3575</v>
      </c>
      <c r="D4077" s="17">
        <v>541330</v>
      </c>
      <c r="E4077" s="17" t="s">
        <v>130</v>
      </c>
      <c r="F4077" s="17" t="s">
        <v>270</v>
      </c>
      <c r="G4077" s="17" t="s">
        <v>4751</v>
      </c>
      <c r="H4077" s="18">
        <v>10678192.166666999</v>
      </c>
      <c r="I4077" s="18">
        <v>10426834.77</v>
      </c>
      <c r="J4077" s="18">
        <v>7080926.0666669998</v>
      </c>
      <c r="K4077" s="18">
        <v>153434.32</v>
      </c>
      <c r="L4077" s="19">
        <v>0</v>
      </c>
    </row>
    <row r="4078" spans="1:12" ht="344.25" hidden="1" x14ac:dyDescent="0.2">
      <c r="A4078" s="16" t="s">
        <v>4734</v>
      </c>
      <c r="B4078" s="17" t="s">
        <v>4735</v>
      </c>
      <c r="C4078" s="17" t="s">
        <v>3575</v>
      </c>
      <c r="D4078" s="17">
        <v>562910</v>
      </c>
      <c r="E4078" s="17" t="s">
        <v>3674</v>
      </c>
      <c r="F4078" s="17" t="s">
        <v>218</v>
      </c>
      <c r="G4078" s="17" t="s">
        <v>4752</v>
      </c>
      <c r="H4078" s="18">
        <v>10648421.35</v>
      </c>
      <c r="I4078" s="18">
        <v>2726603.956667</v>
      </c>
      <c r="J4078" s="18">
        <v>-491404.47666699998</v>
      </c>
      <c r="K4078" s="18">
        <v>1661362.69</v>
      </c>
      <c r="L4078" s="19">
        <v>1512797.35</v>
      </c>
    </row>
    <row r="4079" spans="1:12" ht="369.75" hidden="1" x14ac:dyDescent="0.2">
      <c r="A4079" s="16" t="s">
        <v>4734</v>
      </c>
      <c r="B4079" s="17" t="s">
        <v>4735</v>
      </c>
      <c r="C4079" s="17" t="s">
        <v>3575</v>
      </c>
      <c r="D4079" s="17">
        <v>237110</v>
      </c>
      <c r="E4079" s="17" t="s">
        <v>3791</v>
      </c>
      <c r="F4079" s="17" t="s">
        <v>232</v>
      </c>
      <c r="G4079" s="17" t="s">
        <v>4753</v>
      </c>
      <c r="H4079" s="18">
        <v>10418218.273333</v>
      </c>
      <c r="I4079" s="18">
        <v>5550700.0433329996</v>
      </c>
      <c r="J4079" s="18">
        <v>1127980.3966669999</v>
      </c>
      <c r="K4079" s="18">
        <v>4037264.2633329998</v>
      </c>
      <c r="L4079" s="19">
        <v>4433663.5833329996</v>
      </c>
    </row>
    <row r="4080" spans="1:12" ht="267.75" hidden="1" x14ac:dyDescent="0.2">
      <c r="A4080" s="16" t="s">
        <v>4734</v>
      </c>
      <c r="B4080" s="17" t="s">
        <v>4735</v>
      </c>
      <c r="C4080" s="17" t="s">
        <v>3575</v>
      </c>
      <c r="D4080" s="17">
        <v>236220</v>
      </c>
      <c r="E4080" s="17" t="s">
        <v>3760</v>
      </c>
      <c r="F4080" s="17" t="s">
        <v>288</v>
      </c>
      <c r="G4080" s="17" t="s">
        <v>4754</v>
      </c>
      <c r="H4080" s="18">
        <v>10329442.289999999</v>
      </c>
      <c r="I4080" s="18">
        <v>6770320.516667</v>
      </c>
      <c r="J4080" s="18">
        <v>0</v>
      </c>
      <c r="K4080" s="18">
        <v>368643.33333300002</v>
      </c>
      <c r="L4080" s="19">
        <v>4325542.3466670001</v>
      </c>
    </row>
    <row r="4081" spans="1:12" ht="306" hidden="1" x14ac:dyDescent="0.2">
      <c r="A4081" s="16" t="s">
        <v>4734</v>
      </c>
      <c r="B4081" s="17" t="s">
        <v>4735</v>
      </c>
      <c r="C4081" s="17" t="s">
        <v>3575</v>
      </c>
      <c r="D4081" s="17">
        <v>238990</v>
      </c>
      <c r="E4081" s="17" t="s">
        <v>3274</v>
      </c>
      <c r="F4081" s="17" t="s">
        <v>270</v>
      </c>
      <c r="G4081" s="17" t="s">
        <v>4755</v>
      </c>
      <c r="H4081" s="18">
        <v>9480709.9100000001</v>
      </c>
      <c r="I4081" s="18">
        <v>8739829.7400000002</v>
      </c>
      <c r="J4081" s="18">
        <v>383057.57</v>
      </c>
      <c r="K4081" s="18">
        <v>723369.83666699997</v>
      </c>
      <c r="L4081" s="19">
        <v>8989156.5333329998</v>
      </c>
    </row>
    <row r="4082" spans="1:12" ht="382.5" hidden="1" x14ac:dyDescent="0.2">
      <c r="A4082" s="16" t="s">
        <v>4734</v>
      </c>
      <c r="B4082" s="17" t="s">
        <v>4735</v>
      </c>
      <c r="C4082" s="17" t="s">
        <v>3575</v>
      </c>
      <c r="D4082" s="17">
        <v>237130</v>
      </c>
      <c r="E4082" s="17" t="s">
        <v>3639</v>
      </c>
      <c r="F4082" s="17" t="s">
        <v>66</v>
      </c>
      <c r="G4082" s="17" t="s">
        <v>4756</v>
      </c>
      <c r="H4082" s="18">
        <v>9206167.9700000007</v>
      </c>
      <c r="I4082" s="18">
        <v>6252178.6366670001</v>
      </c>
      <c r="J4082" s="18">
        <v>0</v>
      </c>
      <c r="K4082" s="18">
        <v>4757277.6666670004</v>
      </c>
      <c r="L4082" s="19">
        <v>79542.076667000001</v>
      </c>
    </row>
    <row r="4083" spans="1:12" ht="102" hidden="1" x14ac:dyDescent="0.2">
      <c r="A4083" s="16" t="s">
        <v>4734</v>
      </c>
      <c r="B4083" s="17" t="s">
        <v>4735</v>
      </c>
      <c r="C4083" s="17" t="s">
        <v>3575</v>
      </c>
      <c r="D4083" s="17">
        <v>237120</v>
      </c>
      <c r="E4083" s="17" t="s">
        <v>3644</v>
      </c>
      <c r="F4083" s="17" t="s">
        <v>218</v>
      </c>
      <c r="G4083" s="17" t="s">
        <v>4757</v>
      </c>
      <c r="H4083" s="18">
        <v>9096294.6666669995</v>
      </c>
      <c r="I4083" s="18">
        <v>0</v>
      </c>
      <c r="J4083" s="18">
        <v>0</v>
      </c>
      <c r="K4083" s="18">
        <v>0</v>
      </c>
      <c r="L4083" s="19">
        <v>0</v>
      </c>
    </row>
    <row r="4084" spans="1:12" ht="409.5" hidden="1" x14ac:dyDescent="0.2">
      <c r="A4084" s="16" t="s">
        <v>4734</v>
      </c>
      <c r="B4084" s="17" t="s">
        <v>4735</v>
      </c>
      <c r="C4084" s="17" t="s">
        <v>3575</v>
      </c>
      <c r="D4084" s="17">
        <v>237990</v>
      </c>
      <c r="E4084" s="17" t="s">
        <v>3817</v>
      </c>
      <c r="F4084" s="17" t="s">
        <v>232</v>
      </c>
      <c r="G4084" s="17" t="s">
        <v>4758</v>
      </c>
      <c r="H4084" s="18">
        <v>9001346.9100000001</v>
      </c>
      <c r="I4084" s="18">
        <v>2405691.476667</v>
      </c>
      <c r="J4084" s="18">
        <v>435190.66666699998</v>
      </c>
      <c r="K4084" s="18">
        <v>1531485.516667</v>
      </c>
      <c r="L4084" s="19">
        <v>1125642</v>
      </c>
    </row>
    <row r="4085" spans="1:12" ht="242.25" hidden="1" x14ac:dyDescent="0.2">
      <c r="A4085" s="16" t="s">
        <v>4734</v>
      </c>
      <c r="B4085" s="17" t="s">
        <v>4735</v>
      </c>
      <c r="C4085" s="17" t="s">
        <v>3575</v>
      </c>
      <c r="D4085" s="17">
        <v>236220</v>
      </c>
      <c r="E4085" s="17" t="s">
        <v>3760</v>
      </c>
      <c r="F4085" s="17" t="s">
        <v>218</v>
      </c>
      <c r="G4085" s="17" t="s">
        <v>4759</v>
      </c>
      <c r="H4085" s="18">
        <v>8830074.4566670004</v>
      </c>
      <c r="I4085" s="18">
        <v>2307304.456667</v>
      </c>
      <c r="J4085" s="18">
        <v>0</v>
      </c>
      <c r="K4085" s="18">
        <v>2033669.4</v>
      </c>
      <c r="L4085" s="19">
        <v>3063153</v>
      </c>
    </row>
    <row r="4086" spans="1:12" ht="409.5" hidden="1" x14ac:dyDescent="0.2">
      <c r="A4086" s="16" t="s">
        <v>4734</v>
      </c>
      <c r="B4086" s="17" t="s">
        <v>4735</v>
      </c>
      <c r="C4086" s="17" t="s">
        <v>3575</v>
      </c>
      <c r="D4086" s="17">
        <v>238160</v>
      </c>
      <c r="E4086" s="17" t="s">
        <v>3788</v>
      </c>
      <c r="F4086" s="17" t="s">
        <v>232</v>
      </c>
      <c r="G4086" s="17" t="s">
        <v>4760</v>
      </c>
      <c r="H4086" s="18">
        <v>8701416.4833330009</v>
      </c>
      <c r="I4086" s="18">
        <v>8582885.1500000004</v>
      </c>
      <c r="J4086" s="18">
        <v>1206160</v>
      </c>
      <c r="K4086" s="18">
        <v>5077549.4433329999</v>
      </c>
      <c r="L4086" s="19">
        <v>1706563.52</v>
      </c>
    </row>
    <row r="4087" spans="1:12" ht="267.75" hidden="1" x14ac:dyDescent="0.2">
      <c r="A4087" s="16" t="s">
        <v>4734</v>
      </c>
      <c r="B4087" s="17" t="s">
        <v>4735</v>
      </c>
      <c r="C4087" s="17" t="s">
        <v>3575</v>
      </c>
      <c r="D4087" s="17">
        <v>237310</v>
      </c>
      <c r="E4087" s="17" t="s">
        <v>3768</v>
      </c>
      <c r="F4087" s="17" t="s">
        <v>288</v>
      </c>
      <c r="G4087" s="17" t="s">
        <v>4761</v>
      </c>
      <c r="H4087" s="18">
        <v>8346286.5666669998</v>
      </c>
      <c r="I4087" s="18">
        <v>383837.063333</v>
      </c>
      <c r="J4087" s="18">
        <v>0</v>
      </c>
      <c r="K4087" s="18">
        <v>383837.063333</v>
      </c>
      <c r="L4087" s="19">
        <v>383837.063333</v>
      </c>
    </row>
    <row r="4088" spans="1:12" ht="242.25" hidden="1" x14ac:dyDescent="0.2">
      <c r="A4088" s="16" t="s">
        <v>4734</v>
      </c>
      <c r="B4088" s="17" t="s">
        <v>4735</v>
      </c>
      <c r="C4088" s="17" t="s">
        <v>3575</v>
      </c>
      <c r="D4088" s="17">
        <v>561320</v>
      </c>
      <c r="E4088" s="17" t="s">
        <v>568</v>
      </c>
      <c r="F4088" s="17" t="s">
        <v>66</v>
      </c>
      <c r="G4088" s="17" t="s">
        <v>4762</v>
      </c>
      <c r="H4088" s="18">
        <v>8254810.0633330001</v>
      </c>
      <c r="I4088" s="18">
        <v>8254810.0633330001</v>
      </c>
      <c r="J4088" s="18">
        <v>8254810.0633330001</v>
      </c>
      <c r="K4088" s="18">
        <v>4949388.2366669998</v>
      </c>
      <c r="L4088" s="19">
        <v>0</v>
      </c>
    </row>
    <row r="4089" spans="1:12" ht="127.5" hidden="1" x14ac:dyDescent="0.2">
      <c r="A4089" s="16" t="s">
        <v>4734</v>
      </c>
      <c r="B4089" s="17" t="s">
        <v>4735</v>
      </c>
      <c r="C4089" s="17" t="s">
        <v>3575</v>
      </c>
      <c r="D4089" s="17">
        <v>562211</v>
      </c>
      <c r="E4089" s="17" t="s">
        <v>3872</v>
      </c>
      <c r="F4089" s="17" t="s">
        <v>232</v>
      </c>
      <c r="G4089" s="17" t="s">
        <v>4763</v>
      </c>
      <c r="H4089" s="18">
        <v>7761280.3166669998</v>
      </c>
      <c r="I4089" s="18">
        <v>7761280.3166669998</v>
      </c>
      <c r="J4089" s="18">
        <v>0</v>
      </c>
      <c r="K4089" s="18">
        <v>0</v>
      </c>
      <c r="L4089" s="19">
        <v>0</v>
      </c>
    </row>
    <row r="4090" spans="1:12" ht="395.25" hidden="1" x14ac:dyDescent="0.2">
      <c r="A4090" s="16" t="s">
        <v>4734</v>
      </c>
      <c r="B4090" s="17" t="s">
        <v>4735</v>
      </c>
      <c r="C4090" s="17" t="s">
        <v>3575</v>
      </c>
      <c r="D4090" s="17">
        <v>238210</v>
      </c>
      <c r="E4090" s="17" t="s">
        <v>2571</v>
      </c>
      <c r="F4090" s="17" t="s">
        <v>232</v>
      </c>
      <c r="G4090" s="17" t="s">
        <v>4764</v>
      </c>
      <c r="H4090" s="18">
        <v>7615122.2800000003</v>
      </c>
      <c r="I4090" s="18">
        <v>7129815.5800000001</v>
      </c>
      <c r="J4090" s="18">
        <v>0</v>
      </c>
      <c r="K4090" s="18">
        <v>2562662.4300000002</v>
      </c>
      <c r="L4090" s="19">
        <v>900907.08</v>
      </c>
    </row>
    <row r="4091" spans="1:12" ht="293.25" hidden="1" x14ac:dyDescent="0.2">
      <c r="A4091" s="16" t="s">
        <v>4734</v>
      </c>
      <c r="B4091" s="17" t="s">
        <v>4735</v>
      </c>
      <c r="C4091" s="17" t="s">
        <v>3575</v>
      </c>
      <c r="D4091" s="17">
        <v>237310</v>
      </c>
      <c r="E4091" s="17" t="s">
        <v>3768</v>
      </c>
      <c r="F4091" s="17" t="s">
        <v>270</v>
      </c>
      <c r="G4091" s="17" t="s">
        <v>4765</v>
      </c>
      <c r="H4091" s="18">
        <v>7279773.8966669999</v>
      </c>
      <c r="I4091" s="18">
        <v>7279773.8966669999</v>
      </c>
      <c r="J4091" s="18">
        <v>0</v>
      </c>
      <c r="K4091" s="18">
        <v>92891.466667000001</v>
      </c>
      <c r="L4091" s="19">
        <v>2092840.6666669999</v>
      </c>
    </row>
    <row r="4092" spans="1:12" ht="293.25" hidden="1" x14ac:dyDescent="0.2">
      <c r="A4092" s="16" t="s">
        <v>4734</v>
      </c>
      <c r="B4092" s="17" t="s">
        <v>4735</v>
      </c>
      <c r="C4092" s="17" t="s">
        <v>3575</v>
      </c>
      <c r="D4092" s="17">
        <v>541620</v>
      </c>
      <c r="E4092" s="17" t="s">
        <v>168</v>
      </c>
      <c r="F4092" s="17" t="s">
        <v>218</v>
      </c>
      <c r="G4092" s="17" t="s">
        <v>4766</v>
      </c>
      <c r="H4092" s="18">
        <v>7257930.5633330001</v>
      </c>
      <c r="I4092" s="18">
        <v>7181899.8966669999</v>
      </c>
      <c r="J4092" s="18">
        <v>63033.666666999998</v>
      </c>
      <c r="K4092" s="18">
        <v>2563002</v>
      </c>
      <c r="L4092" s="19">
        <v>0</v>
      </c>
    </row>
    <row r="4093" spans="1:12" ht="306" hidden="1" x14ac:dyDescent="0.2">
      <c r="A4093" s="16" t="s">
        <v>4734</v>
      </c>
      <c r="B4093" s="17" t="s">
        <v>4735</v>
      </c>
      <c r="C4093" s="17" t="s">
        <v>3575</v>
      </c>
      <c r="D4093" s="17">
        <v>562910</v>
      </c>
      <c r="E4093" s="17" t="s">
        <v>3674</v>
      </c>
      <c r="F4093" s="17" t="s">
        <v>232</v>
      </c>
      <c r="G4093" s="17" t="s">
        <v>4767</v>
      </c>
      <c r="H4093" s="18">
        <v>7176709.2300000004</v>
      </c>
      <c r="I4093" s="18">
        <v>5047312.9166670004</v>
      </c>
      <c r="J4093" s="18">
        <v>24325.333332999999</v>
      </c>
      <c r="K4093" s="18">
        <v>409029.60666699999</v>
      </c>
      <c r="L4093" s="19">
        <v>0</v>
      </c>
    </row>
    <row r="4094" spans="1:12" ht="357" hidden="1" x14ac:dyDescent="0.2">
      <c r="A4094" s="16" t="s">
        <v>4734</v>
      </c>
      <c r="B4094" s="17" t="s">
        <v>4735</v>
      </c>
      <c r="C4094" s="17" t="s">
        <v>3575</v>
      </c>
      <c r="D4094" s="17">
        <v>238160</v>
      </c>
      <c r="E4094" s="17" t="s">
        <v>3788</v>
      </c>
      <c r="F4094" s="17" t="s">
        <v>66</v>
      </c>
      <c r="G4094" s="17" t="s">
        <v>4768</v>
      </c>
      <c r="H4094" s="18">
        <v>7113079.46</v>
      </c>
      <c r="I4094" s="18">
        <v>7113079.46</v>
      </c>
      <c r="J4094" s="18">
        <v>870409.16333300003</v>
      </c>
      <c r="K4094" s="18">
        <v>1183526.256667</v>
      </c>
      <c r="L4094" s="19">
        <v>3391561.6766670002</v>
      </c>
    </row>
    <row r="4095" spans="1:12" ht="293.25" hidden="1" x14ac:dyDescent="0.2">
      <c r="A4095" s="16" t="s">
        <v>4734</v>
      </c>
      <c r="B4095" s="17" t="s">
        <v>4735</v>
      </c>
      <c r="C4095" s="17" t="s">
        <v>3575</v>
      </c>
      <c r="D4095" s="17">
        <v>236220</v>
      </c>
      <c r="E4095" s="17" t="s">
        <v>3760</v>
      </c>
      <c r="F4095" s="17" t="s">
        <v>282</v>
      </c>
      <c r="G4095" s="17" t="s">
        <v>4769</v>
      </c>
      <c r="H4095" s="18">
        <v>7045720.6433330001</v>
      </c>
      <c r="I4095" s="18">
        <v>6320053.976667</v>
      </c>
      <c r="J4095" s="18">
        <v>2629239.0699999998</v>
      </c>
      <c r="K4095" s="18">
        <v>1222689.3</v>
      </c>
      <c r="L4095" s="19">
        <v>1773475</v>
      </c>
    </row>
    <row r="4096" spans="1:12" ht="242.25" hidden="1" x14ac:dyDescent="0.2">
      <c r="A4096" s="16" t="s">
        <v>4734</v>
      </c>
      <c r="B4096" s="17" t="s">
        <v>4735</v>
      </c>
      <c r="C4096" s="17" t="s">
        <v>3575</v>
      </c>
      <c r="D4096" s="17">
        <v>237110</v>
      </c>
      <c r="E4096" s="17" t="s">
        <v>3791</v>
      </c>
      <c r="F4096" s="17" t="s">
        <v>270</v>
      </c>
      <c r="G4096" s="17" t="s">
        <v>4770</v>
      </c>
      <c r="H4096" s="18">
        <v>6974362.976667</v>
      </c>
      <c r="I4096" s="18">
        <v>3313935.7233330002</v>
      </c>
      <c r="J4096" s="18">
        <v>1110736.8333330001</v>
      </c>
      <c r="K4096" s="18">
        <v>1203000</v>
      </c>
      <c r="L4096" s="19">
        <v>3228707.1633330001</v>
      </c>
    </row>
    <row r="4097" spans="1:12" ht="369.75" hidden="1" x14ac:dyDescent="0.2">
      <c r="A4097" s="16" t="s">
        <v>4734</v>
      </c>
      <c r="B4097" s="17" t="s">
        <v>4735</v>
      </c>
      <c r="C4097" s="17" t="s">
        <v>3575</v>
      </c>
      <c r="D4097" s="17">
        <v>237310</v>
      </c>
      <c r="E4097" s="17" t="s">
        <v>3768</v>
      </c>
      <c r="F4097" s="17" t="s">
        <v>66</v>
      </c>
      <c r="G4097" s="17" t="s">
        <v>4771</v>
      </c>
      <c r="H4097" s="18">
        <v>6958813.79</v>
      </c>
      <c r="I4097" s="18">
        <v>6917926.1699999999</v>
      </c>
      <c r="J4097" s="18">
        <v>0</v>
      </c>
      <c r="K4097" s="18">
        <v>-1666.666667</v>
      </c>
      <c r="L4097" s="19">
        <v>3549749.3533330001</v>
      </c>
    </row>
    <row r="4098" spans="1:12" ht="280.5" hidden="1" x14ac:dyDescent="0.2">
      <c r="A4098" s="16" t="s">
        <v>4734</v>
      </c>
      <c r="B4098" s="17" t="s">
        <v>4735</v>
      </c>
      <c r="C4098" s="17" t="s">
        <v>3575</v>
      </c>
      <c r="D4098" s="17">
        <v>541690</v>
      </c>
      <c r="E4098" s="17" t="s">
        <v>161</v>
      </c>
      <c r="F4098" s="17" t="s">
        <v>270</v>
      </c>
      <c r="G4098" s="17" t="s">
        <v>4772</v>
      </c>
      <c r="H4098" s="18">
        <v>6636194.7066670004</v>
      </c>
      <c r="I4098" s="18">
        <v>3654897.52</v>
      </c>
      <c r="J4098" s="18">
        <v>2879092.4533330002</v>
      </c>
      <c r="K4098" s="18">
        <v>1473725.96</v>
      </c>
      <c r="L4098" s="19">
        <v>80173.486667000005</v>
      </c>
    </row>
    <row r="4099" spans="1:12" ht="357" hidden="1" x14ac:dyDescent="0.2">
      <c r="A4099" s="16" t="s">
        <v>4734</v>
      </c>
      <c r="B4099" s="17" t="s">
        <v>4735</v>
      </c>
      <c r="C4099" s="17" t="s">
        <v>3575</v>
      </c>
      <c r="D4099" s="17">
        <v>238220</v>
      </c>
      <c r="E4099" s="17" t="s">
        <v>110</v>
      </c>
      <c r="F4099" s="17" t="s">
        <v>270</v>
      </c>
      <c r="G4099" s="17" t="s">
        <v>4773</v>
      </c>
      <c r="H4099" s="18">
        <v>6439144.4500000002</v>
      </c>
      <c r="I4099" s="18">
        <v>6181671.7833329998</v>
      </c>
      <c r="J4099" s="18">
        <v>0</v>
      </c>
      <c r="K4099" s="18">
        <v>-10257.406666999999</v>
      </c>
      <c r="L4099" s="19">
        <v>262392.67666699999</v>
      </c>
    </row>
    <row r="4100" spans="1:12" ht="357" hidden="1" x14ac:dyDescent="0.2">
      <c r="A4100" s="16" t="s">
        <v>4734</v>
      </c>
      <c r="B4100" s="17" t="s">
        <v>4735</v>
      </c>
      <c r="C4100" s="17" t="s">
        <v>3575</v>
      </c>
      <c r="D4100" s="17">
        <v>562910</v>
      </c>
      <c r="E4100" s="17" t="s">
        <v>3674</v>
      </c>
      <c r="F4100" s="17" t="s">
        <v>66</v>
      </c>
      <c r="G4100" s="17" t="s">
        <v>4774</v>
      </c>
      <c r="H4100" s="18">
        <v>6260222.9933329998</v>
      </c>
      <c r="I4100" s="18">
        <v>4662996.25</v>
      </c>
      <c r="J4100" s="18">
        <v>142991.33333299999</v>
      </c>
      <c r="K4100" s="18">
        <v>631044.92000000004</v>
      </c>
      <c r="L4100" s="19">
        <v>216223.3</v>
      </c>
    </row>
    <row r="4101" spans="1:12" ht="242.25" hidden="1" x14ac:dyDescent="0.2">
      <c r="A4101" s="16" t="s">
        <v>4734</v>
      </c>
      <c r="B4101" s="17" t="s">
        <v>4735</v>
      </c>
      <c r="C4101" s="17" t="s">
        <v>3575</v>
      </c>
      <c r="D4101" s="17">
        <v>237130</v>
      </c>
      <c r="E4101" s="17" t="s">
        <v>3639</v>
      </c>
      <c r="F4101" s="17" t="s">
        <v>270</v>
      </c>
      <c r="G4101" s="17" t="s">
        <v>4775</v>
      </c>
      <c r="H4101" s="18">
        <v>6036856.9366669999</v>
      </c>
      <c r="I4101" s="18">
        <v>3805674.27</v>
      </c>
      <c r="J4101" s="18">
        <v>0</v>
      </c>
      <c r="K4101" s="18">
        <v>3844112</v>
      </c>
      <c r="L4101" s="19">
        <v>975798.66666700004</v>
      </c>
    </row>
    <row r="4102" spans="1:12" ht="306" hidden="1" x14ac:dyDescent="0.2">
      <c r="A4102" s="16" t="s">
        <v>4734</v>
      </c>
      <c r="B4102" s="17" t="s">
        <v>4735</v>
      </c>
      <c r="C4102" s="17" t="s">
        <v>3575</v>
      </c>
      <c r="D4102" s="17">
        <v>541330</v>
      </c>
      <c r="E4102" s="17" t="s">
        <v>130</v>
      </c>
      <c r="F4102" s="17" t="s">
        <v>218</v>
      </c>
      <c r="G4102" s="17" t="s">
        <v>4776</v>
      </c>
      <c r="H4102" s="18">
        <v>5746938.976667</v>
      </c>
      <c r="I4102" s="18">
        <v>5718912.7066670004</v>
      </c>
      <c r="J4102" s="18">
        <v>3020772.516667</v>
      </c>
      <c r="K4102" s="18">
        <v>-534.17999999999995</v>
      </c>
      <c r="L4102" s="19">
        <v>0</v>
      </c>
    </row>
    <row r="4103" spans="1:12" ht="255" hidden="1" x14ac:dyDescent="0.2">
      <c r="A4103" s="16" t="s">
        <v>4734</v>
      </c>
      <c r="B4103" s="17" t="s">
        <v>4735</v>
      </c>
      <c r="C4103" s="17" t="s">
        <v>3575</v>
      </c>
      <c r="D4103" s="17">
        <v>238910</v>
      </c>
      <c r="E4103" s="17" t="s">
        <v>292</v>
      </c>
      <c r="F4103" s="17" t="s">
        <v>232</v>
      </c>
      <c r="G4103" s="17" t="s">
        <v>4777</v>
      </c>
      <c r="H4103" s="18">
        <v>5257437.6066669999</v>
      </c>
      <c r="I4103" s="18">
        <v>5257437.6066669999</v>
      </c>
      <c r="J4103" s="18">
        <v>0</v>
      </c>
      <c r="K4103" s="18">
        <v>739878.33333299996</v>
      </c>
      <c r="L4103" s="19">
        <v>2909676.3333330001</v>
      </c>
    </row>
    <row r="4104" spans="1:12" ht="293.25" hidden="1" x14ac:dyDescent="0.2">
      <c r="A4104" s="16" t="s">
        <v>4734</v>
      </c>
      <c r="B4104" s="17" t="s">
        <v>4735</v>
      </c>
      <c r="C4104" s="17" t="s">
        <v>3575</v>
      </c>
      <c r="D4104" s="17">
        <v>237990</v>
      </c>
      <c r="E4104" s="17" t="s">
        <v>3817</v>
      </c>
      <c r="F4104" s="17" t="s">
        <v>66</v>
      </c>
      <c r="G4104" s="17" t="s">
        <v>4778</v>
      </c>
      <c r="H4104" s="18">
        <v>5243891.38</v>
      </c>
      <c r="I4104" s="18">
        <v>2247084.9466670002</v>
      </c>
      <c r="J4104" s="18">
        <v>0</v>
      </c>
      <c r="K4104" s="18">
        <v>0</v>
      </c>
      <c r="L4104" s="19">
        <v>1741721.963333</v>
      </c>
    </row>
    <row r="4105" spans="1:12" ht="395.25" hidden="1" x14ac:dyDescent="0.2">
      <c r="A4105" s="16" t="s">
        <v>4734</v>
      </c>
      <c r="B4105" s="17" t="s">
        <v>4735</v>
      </c>
      <c r="C4105" s="17" t="s">
        <v>3575</v>
      </c>
      <c r="D4105" s="17">
        <v>238210</v>
      </c>
      <c r="E4105" s="17" t="s">
        <v>2571</v>
      </c>
      <c r="F4105" s="17" t="s">
        <v>66</v>
      </c>
      <c r="G4105" s="17" t="s">
        <v>4779</v>
      </c>
      <c r="H4105" s="18">
        <v>5123578.8566669999</v>
      </c>
      <c r="I4105" s="18">
        <v>5123578.8566669999</v>
      </c>
      <c r="J4105" s="18">
        <v>1198137.9166669999</v>
      </c>
      <c r="K4105" s="18">
        <v>1657446.3733330001</v>
      </c>
      <c r="L4105" s="19">
        <v>636517.58333299996</v>
      </c>
    </row>
    <row r="4106" spans="1:12" ht="267.75" hidden="1" x14ac:dyDescent="0.2">
      <c r="A4106" s="16" t="s">
        <v>4734</v>
      </c>
      <c r="B4106" s="17" t="s">
        <v>4735</v>
      </c>
      <c r="C4106" s="17" t="s">
        <v>3575</v>
      </c>
      <c r="D4106" s="17">
        <v>237110</v>
      </c>
      <c r="E4106" s="17" t="s">
        <v>3791</v>
      </c>
      <c r="F4106" s="17" t="s">
        <v>66</v>
      </c>
      <c r="G4106" s="17" t="s">
        <v>4780</v>
      </c>
      <c r="H4106" s="18">
        <v>5076690.51</v>
      </c>
      <c r="I4106" s="18">
        <v>4348006.2633330002</v>
      </c>
      <c r="J4106" s="18">
        <v>52219.666666999998</v>
      </c>
      <c r="K4106" s="18">
        <v>3725672.93</v>
      </c>
      <c r="L4106" s="19">
        <v>1799906.6666669999</v>
      </c>
    </row>
    <row r="4107" spans="1:12" ht="409.5" hidden="1" x14ac:dyDescent="0.2">
      <c r="A4107" s="16" t="s">
        <v>4734</v>
      </c>
      <c r="B4107" s="17" t="s">
        <v>4735</v>
      </c>
      <c r="C4107" s="17" t="s">
        <v>3575</v>
      </c>
      <c r="D4107" s="17">
        <v>541690</v>
      </c>
      <c r="E4107" s="17" t="s">
        <v>161</v>
      </c>
      <c r="F4107" s="17" t="s">
        <v>232</v>
      </c>
      <c r="G4107" s="17" t="s">
        <v>4781</v>
      </c>
      <c r="H4107" s="18">
        <v>4214552.4566670004</v>
      </c>
      <c r="I4107" s="18">
        <v>573462.35666699999</v>
      </c>
      <c r="J4107" s="18">
        <v>639465.66</v>
      </c>
      <c r="K4107" s="18">
        <v>295159.51333300001</v>
      </c>
      <c r="L4107" s="19">
        <v>0</v>
      </c>
    </row>
    <row r="4108" spans="1:12" ht="331.5" hidden="1" x14ac:dyDescent="0.2">
      <c r="A4108" s="16" t="s">
        <v>4734</v>
      </c>
      <c r="B4108" s="17" t="s">
        <v>4735</v>
      </c>
      <c r="C4108" s="17" t="s">
        <v>3575</v>
      </c>
      <c r="D4108" s="17">
        <v>541690</v>
      </c>
      <c r="E4108" s="17" t="s">
        <v>161</v>
      </c>
      <c r="F4108" s="17" t="s">
        <v>66</v>
      </c>
      <c r="G4108" s="17" t="s">
        <v>4782</v>
      </c>
      <c r="H4108" s="18">
        <v>3926705.9366669999</v>
      </c>
      <c r="I4108" s="18">
        <v>2128418.7233330002</v>
      </c>
      <c r="J4108" s="18">
        <v>1906813.756667</v>
      </c>
      <c r="K4108" s="18">
        <v>745580.15666700003</v>
      </c>
      <c r="L4108" s="19">
        <v>73480.399999999994</v>
      </c>
    </row>
    <row r="4109" spans="1:12" ht="306" hidden="1" x14ac:dyDescent="0.2">
      <c r="A4109" s="16" t="s">
        <v>4734</v>
      </c>
      <c r="B4109" s="17" t="s">
        <v>4735</v>
      </c>
      <c r="C4109" s="17" t="s">
        <v>3575</v>
      </c>
      <c r="D4109" s="17">
        <v>238160</v>
      </c>
      <c r="E4109" s="17" t="s">
        <v>3788</v>
      </c>
      <c r="F4109" s="17" t="s">
        <v>270</v>
      </c>
      <c r="G4109" s="17" t="s">
        <v>4783</v>
      </c>
      <c r="H4109" s="18">
        <v>3468275.4266670002</v>
      </c>
      <c r="I4109" s="18">
        <v>3439547.4266670002</v>
      </c>
      <c r="J4109" s="18">
        <v>0</v>
      </c>
      <c r="K4109" s="18">
        <v>2320406.3466670001</v>
      </c>
      <c r="L4109" s="19">
        <v>0</v>
      </c>
    </row>
    <row r="4110" spans="1:12" ht="255" hidden="1" x14ac:dyDescent="0.2">
      <c r="A4110" s="16" t="s">
        <v>4734</v>
      </c>
      <c r="B4110" s="17" t="s">
        <v>4735</v>
      </c>
      <c r="C4110" s="17" t="s">
        <v>3575</v>
      </c>
      <c r="D4110" s="17">
        <v>238910</v>
      </c>
      <c r="E4110" s="17" t="s">
        <v>292</v>
      </c>
      <c r="F4110" s="17" t="s">
        <v>270</v>
      </c>
      <c r="G4110" s="17" t="s">
        <v>4784</v>
      </c>
      <c r="H4110" s="18">
        <v>3427661.6866669999</v>
      </c>
      <c r="I4110" s="18">
        <v>3096069.3533330001</v>
      </c>
      <c r="J4110" s="18">
        <v>331592.33333300002</v>
      </c>
      <c r="K4110" s="18">
        <v>0</v>
      </c>
      <c r="L4110" s="19">
        <v>790627.20666699996</v>
      </c>
    </row>
    <row r="4111" spans="1:12" ht="293.25" hidden="1" x14ac:dyDescent="0.2">
      <c r="A4111" s="16" t="s">
        <v>4734</v>
      </c>
      <c r="B4111" s="17" t="s">
        <v>4735</v>
      </c>
      <c r="C4111" s="17" t="s">
        <v>3575</v>
      </c>
      <c r="D4111" s="17">
        <v>236220</v>
      </c>
      <c r="E4111" s="17" t="s">
        <v>3760</v>
      </c>
      <c r="F4111" s="17" t="s">
        <v>2876</v>
      </c>
      <c r="G4111" s="17" t="s">
        <v>4785</v>
      </c>
      <c r="H4111" s="18">
        <v>3259622.6666669999</v>
      </c>
      <c r="I4111" s="18">
        <v>2563088</v>
      </c>
      <c r="J4111" s="18">
        <v>3259622.6666669999</v>
      </c>
      <c r="K4111" s="18">
        <v>0</v>
      </c>
      <c r="L4111" s="19">
        <v>0</v>
      </c>
    </row>
    <row r="4112" spans="1:12" ht="344.25" hidden="1" x14ac:dyDescent="0.2">
      <c r="A4112" s="16" t="s">
        <v>4734</v>
      </c>
      <c r="B4112" s="17" t="s">
        <v>4735</v>
      </c>
      <c r="C4112" s="17" t="s">
        <v>3575</v>
      </c>
      <c r="D4112" s="17">
        <v>541310</v>
      </c>
      <c r="E4112" s="17" t="s">
        <v>3843</v>
      </c>
      <c r="F4112" s="17" t="s">
        <v>232</v>
      </c>
      <c r="G4112" s="17" t="s">
        <v>4786</v>
      </c>
      <c r="H4112" s="18">
        <v>3044646.76</v>
      </c>
      <c r="I4112" s="18">
        <v>2449222.0933329999</v>
      </c>
      <c r="J4112" s="18">
        <v>0</v>
      </c>
      <c r="K4112" s="18">
        <v>2229521.9133330001</v>
      </c>
      <c r="L4112" s="19">
        <v>0</v>
      </c>
    </row>
    <row r="4113" spans="1:12" ht="293.25" hidden="1" x14ac:dyDescent="0.2">
      <c r="A4113" s="16" t="s">
        <v>4734</v>
      </c>
      <c r="B4113" s="17" t="s">
        <v>4735</v>
      </c>
      <c r="C4113" s="17" t="s">
        <v>3575</v>
      </c>
      <c r="D4113" s="17">
        <v>562910</v>
      </c>
      <c r="E4113" s="17" t="s">
        <v>3674</v>
      </c>
      <c r="F4113" s="17" t="s">
        <v>270</v>
      </c>
      <c r="G4113" s="17" t="s">
        <v>4787</v>
      </c>
      <c r="H4113" s="18">
        <v>3030635.85</v>
      </c>
      <c r="I4113" s="18">
        <v>1882286.723333</v>
      </c>
      <c r="J4113" s="18">
        <v>0</v>
      </c>
      <c r="K4113" s="18">
        <v>162743.936667</v>
      </c>
      <c r="L4113" s="19">
        <v>8088.5866669999996</v>
      </c>
    </row>
    <row r="4114" spans="1:12" ht="267.75" hidden="1" x14ac:dyDescent="0.2">
      <c r="A4114" s="16" t="s">
        <v>4734</v>
      </c>
      <c r="B4114" s="17" t="s">
        <v>4735</v>
      </c>
      <c r="C4114" s="17" t="s">
        <v>3575</v>
      </c>
      <c r="D4114" s="17">
        <v>541620</v>
      </c>
      <c r="E4114" s="17" t="s">
        <v>168</v>
      </c>
      <c r="F4114" s="17" t="s">
        <v>270</v>
      </c>
      <c r="G4114" s="17" t="s">
        <v>4788</v>
      </c>
      <c r="H4114" s="18">
        <v>2894900.64</v>
      </c>
      <c r="I4114" s="18">
        <v>2894900.64</v>
      </c>
      <c r="J4114" s="18">
        <v>0</v>
      </c>
      <c r="K4114" s="18">
        <v>-22132.026666999998</v>
      </c>
      <c r="L4114" s="19">
        <v>1333051.3333330001</v>
      </c>
    </row>
    <row r="4115" spans="1:12" ht="280.5" hidden="1" x14ac:dyDescent="0.2">
      <c r="A4115" s="16" t="s">
        <v>4734</v>
      </c>
      <c r="B4115" s="17" t="s">
        <v>4735</v>
      </c>
      <c r="C4115" s="17" t="s">
        <v>3575</v>
      </c>
      <c r="D4115" s="17">
        <v>238990</v>
      </c>
      <c r="E4115" s="17" t="s">
        <v>3274</v>
      </c>
      <c r="F4115" s="17" t="s">
        <v>288</v>
      </c>
      <c r="G4115" s="17" t="s">
        <v>4789</v>
      </c>
      <c r="H4115" s="18">
        <v>2765025.0766670001</v>
      </c>
      <c r="I4115" s="18">
        <v>2765025.0766670001</v>
      </c>
      <c r="J4115" s="18">
        <v>0</v>
      </c>
      <c r="K4115" s="18">
        <v>0</v>
      </c>
      <c r="L4115" s="19">
        <v>1028225.5566670001</v>
      </c>
    </row>
    <row r="4116" spans="1:12" ht="318.75" hidden="1" x14ac:dyDescent="0.2">
      <c r="A4116" s="16" t="s">
        <v>4734</v>
      </c>
      <c r="B4116" s="17" t="s">
        <v>4735</v>
      </c>
      <c r="C4116" s="17" t="s">
        <v>3575</v>
      </c>
      <c r="D4116" s="17">
        <v>237120</v>
      </c>
      <c r="E4116" s="17" t="s">
        <v>3644</v>
      </c>
      <c r="F4116" s="17" t="s">
        <v>66</v>
      </c>
      <c r="G4116" s="17" t="s">
        <v>4790</v>
      </c>
      <c r="H4116" s="18">
        <v>2532907.2000000002</v>
      </c>
      <c r="I4116" s="18">
        <v>2532907.2000000002</v>
      </c>
      <c r="J4116" s="18">
        <v>0</v>
      </c>
      <c r="K4116" s="18">
        <v>0</v>
      </c>
      <c r="L4116" s="19">
        <v>0</v>
      </c>
    </row>
    <row r="4117" spans="1:12" ht="255" hidden="1" x14ac:dyDescent="0.2">
      <c r="A4117" s="16" t="s">
        <v>4734</v>
      </c>
      <c r="B4117" s="17" t="s">
        <v>4735</v>
      </c>
      <c r="C4117" s="17" t="s">
        <v>3575</v>
      </c>
      <c r="D4117" s="17">
        <v>561320</v>
      </c>
      <c r="E4117" s="17" t="s">
        <v>568</v>
      </c>
      <c r="F4117" s="17" t="s">
        <v>232</v>
      </c>
      <c r="G4117" s="17" t="s">
        <v>4791</v>
      </c>
      <c r="H4117" s="18">
        <v>2498503.75</v>
      </c>
      <c r="I4117" s="18">
        <v>2498503.75</v>
      </c>
      <c r="J4117" s="18">
        <v>2498503.75</v>
      </c>
      <c r="K4117" s="18">
        <v>689080.13</v>
      </c>
      <c r="L4117" s="19">
        <v>0</v>
      </c>
    </row>
    <row r="4118" spans="1:12" ht="255" hidden="1" x14ac:dyDescent="0.2">
      <c r="A4118" s="16" t="s">
        <v>4734</v>
      </c>
      <c r="B4118" s="17" t="s">
        <v>4735</v>
      </c>
      <c r="C4118" s="17" t="s">
        <v>3575</v>
      </c>
      <c r="D4118" s="17">
        <v>541720</v>
      </c>
      <c r="E4118" s="17" t="s">
        <v>326</v>
      </c>
      <c r="F4118" s="17" t="s">
        <v>270</v>
      </c>
      <c r="G4118" s="17" t="s">
        <v>4792</v>
      </c>
      <c r="H4118" s="18">
        <v>2438986.0966670001</v>
      </c>
      <c r="I4118" s="18">
        <v>108240.663333</v>
      </c>
      <c r="J4118" s="18">
        <v>0</v>
      </c>
      <c r="K4118" s="18">
        <v>0</v>
      </c>
      <c r="L4118" s="19">
        <v>0</v>
      </c>
    </row>
    <row r="4119" spans="1:12" ht="51" hidden="1" x14ac:dyDescent="0.2">
      <c r="A4119" s="16" t="s">
        <v>4734</v>
      </c>
      <c r="B4119" s="17" t="s">
        <v>4735</v>
      </c>
      <c r="C4119" s="17" t="s">
        <v>3575</v>
      </c>
      <c r="D4119" s="17">
        <v>236210</v>
      </c>
      <c r="E4119" s="17" t="s">
        <v>3839</v>
      </c>
      <c r="F4119" s="17" t="s">
        <v>66</v>
      </c>
      <c r="G4119" s="17" t="s">
        <v>4793</v>
      </c>
      <c r="H4119" s="18">
        <v>2278736.286667</v>
      </c>
      <c r="I4119" s="18">
        <v>2278736.286667</v>
      </c>
      <c r="J4119" s="18">
        <v>863367.54333300004</v>
      </c>
      <c r="K4119" s="18">
        <v>0</v>
      </c>
      <c r="L4119" s="19">
        <v>2278736.286667</v>
      </c>
    </row>
    <row r="4120" spans="1:12" ht="267.75" hidden="1" x14ac:dyDescent="0.2">
      <c r="A4120" s="16" t="s">
        <v>4734</v>
      </c>
      <c r="B4120" s="17" t="s">
        <v>4735</v>
      </c>
      <c r="C4120" s="17" t="s">
        <v>3575</v>
      </c>
      <c r="D4120" s="17">
        <v>238990</v>
      </c>
      <c r="E4120" s="17" t="s">
        <v>3274</v>
      </c>
      <c r="F4120" s="17" t="s">
        <v>282</v>
      </c>
      <c r="G4120" s="17" t="s">
        <v>4794</v>
      </c>
      <c r="H4120" s="18">
        <v>2108601.456667</v>
      </c>
      <c r="I4120" s="18">
        <v>2108601.456667</v>
      </c>
      <c r="J4120" s="18">
        <v>0</v>
      </c>
      <c r="K4120" s="18">
        <v>0</v>
      </c>
      <c r="L4120" s="19">
        <v>0</v>
      </c>
    </row>
    <row r="4121" spans="1:12" ht="293.25" hidden="1" x14ac:dyDescent="0.2">
      <c r="A4121" s="16" t="s">
        <v>4734</v>
      </c>
      <c r="B4121" s="17" t="s">
        <v>4735</v>
      </c>
      <c r="C4121" s="17" t="s">
        <v>3575</v>
      </c>
      <c r="D4121" s="17">
        <v>238220</v>
      </c>
      <c r="E4121" s="17" t="s">
        <v>110</v>
      </c>
      <c r="F4121" s="17" t="s">
        <v>282</v>
      </c>
      <c r="G4121" s="17" t="s">
        <v>4795</v>
      </c>
      <c r="H4121" s="18">
        <v>1938871.1366669999</v>
      </c>
      <c r="I4121" s="18">
        <v>1938871.1366669999</v>
      </c>
      <c r="J4121" s="18">
        <v>1753009.3533330001</v>
      </c>
      <c r="K4121" s="18">
        <v>-1666.666667</v>
      </c>
      <c r="L4121" s="19">
        <v>115866.11666699999</v>
      </c>
    </row>
    <row r="4122" spans="1:12" ht="89.25" hidden="1" x14ac:dyDescent="0.2">
      <c r="A4122" s="16" t="s">
        <v>4734</v>
      </c>
      <c r="B4122" s="17" t="s">
        <v>4735</v>
      </c>
      <c r="C4122" s="17" t="s">
        <v>3575</v>
      </c>
      <c r="D4122" s="17">
        <v>237130</v>
      </c>
      <c r="E4122" s="17" t="s">
        <v>3639</v>
      </c>
      <c r="F4122" s="17" t="s">
        <v>218</v>
      </c>
      <c r="G4122" s="17" t="s">
        <v>4796</v>
      </c>
      <c r="H4122" s="18">
        <v>1914203.3333330001</v>
      </c>
      <c r="I4122" s="18">
        <v>1914203.3333330001</v>
      </c>
      <c r="J4122" s="18">
        <v>0</v>
      </c>
      <c r="K4122" s="18">
        <v>0</v>
      </c>
      <c r="L4122" s="19">
        <v>0</v>
      </c>
    </row>
    <row r="4123" spans="1:12" ht="344.25" hidden="1" x14ac:dyDescent="0.2">
      <c r="A4123" s="16" t="s">
        <v>4734</v>
      </c>
      <c r="B4123" s="17" t="s">
        <v>4735</v>
      </c>
      <c r="C4123" s="17" t="s">
        <v>3575</v>
      </c>
      <c r="D4123" s="17">
        <v>541620</v>
      </c>
      <c r="E4123" s="17" t="s">
        <v>168</v>
      </c>
      <c r="F4123" s="17" t="s">
        <v>66</v>
      </c>
      <c r="G4123" s="17" t="s">
        <v>4797</v>
      </c>
      <c r="H4123" s="18">
        <v>1684008.3266670001</v>
      </c>
      <c r="I4123" s="18">
        <v>41555.660000000003</v>
      </c>
      <c r="J4123" s="18">
        <v>38363.800000000003</v>
      </c>
      <c r="K4123" s="18">
        <v>-751.32666700000004</v>
      </c>
      <c r="L4123" s="19">
        <v>0</v>
      </c>
    </row>
    <row r="4124" spans="1:12" ht="89.25" hidden="1" x14ac:dyDescent="0.2">
      <c r="A4124" s="16" t="s">
        <v>4734</v>
      </c>
      <c r="B4124" s="17" t="s">
        <v>4735</v>
      </c>
      <c r="C4124" s="17" t="s">
        <v>3575</v>
      </c>
      <c r="D4124" s="17">
        <v>541690</v>
      </c>
      <c r="E4124" s="17" t="s">
        <v>161</v>
      </c>
      <c r="F4124" s="17" t="s">
        <v>282</v>
      </c>
      <c r="G4124" s="17" t="s">
        <v>4798</v>
      </c>
      <c r="H4124" s="18">
        <v>1661858.6833329999</v>
      </c>
      <c r="I4124" s="18">
        <v>1619994.8166670001</v>
      </c>
      <c r="J4124" s="18">
        <v>1544801.52</v>
      </c>
      <c r="K4124" s="18">
        <v>75193.296667000002</v>
      </c>
      <c r="L4124" s="19">
        <v>0</v>
      </c>
    </row>
    <row r="4125" spans="1:12" ht="191.25" hidden="1" x14ac:dyDescent="0.2">
      <c r="A4125" s="16" t="s">
        <v>4734</v>
      </c>
      <c r="B4125" s="17" t="s">
        <v>4735</v>
      </c>
      <c r="C4125" s="17" t="s">
        <v>3575</v>
      </c>
      <c r="D4125" s="17">
        <v>238910</v>
      </c>
      <c r="E4125" s="17" t="s">
        <v>292</v>
      </c>
      <c r="F4125" s="17" t="s">
        <v>66</v>
      </c>
      <c r="G4125" s="17" t="s">
        <v>4799</v>
      </c>
      <c r="H4125" s="18">
        <v>1619153.773333</v>
      </c>
      <c r="I4125" s="18">
        <v>1617487.1066670001</v>
      </c>
      <c r="J4125" s="18">
        <v>379878.21333300002</v>
      </c>
      <c r="K4125" s="18">
        <v>0</v>
      </c>
      <c r="L4125" s="19">
        <v>368606.82</v>
      </c>
    </row>
    <row r="4126" spans="1:12" ht="25.5" hidden="1" x14ac:dyDescent="0.2">
      <c r="A4126" s="16" t="s">
        <v>4734</v>
      </c>
      <c r="B4126" s="17" t="s">
        <v>4735</v>
      </c>
      <c r="C4126" s="17" t="s">
        <v>3575</v>
      </c>
      <c r="D4126" s="17">
        <v>237990</v>
      </c>
      <c r="E4126" s="17" t="s">
        <v>3817</v>
      </c>
      <c r="F4126" s="17" t="s">
        <v>1719</v>
      </c>
      <c r="G4126" s="17" t="s">
        <v>4800</v>
      </c>
      <c r="H4126" s="18">
        <v>1544666.6666669999</v>
      </c>
      <c r="I4126" s="18">
        <v>1544666.6666669999</v>
      </c>
      <c r="J4126" s="18">
        <v>0</v>
      </c>
      <c r="K4126" s="18">
        <v>1544666.6666669999</v>
      </c>
      <c r="L4126" s="19">
        <v>1544666.6666669999</v>
      </c>
    </row>
    <row r="4127" spans="1:12" ht="267.75" hidden="1" x14ac:dyDescent="0.2">
      <c r="A4127" s="16" t="s">
        <v>4734</v>
      </c>
      <c r="B4127" s="17" t="s">
        <v>4735</v>
      </c>
      <c r="C4127" s="17" t="s">
        <v>3575</v>
      </c>
      <c r="D4127" s="17">
        <v>562111</v>
      </c>
      <c r="E4127" s="17" t="s">
        <v>3783</v>
      </c>
      <c r="F4127" s="17" t="s">
        <v>270</v>
      </c>
      <c r="G4127" s="17" t="s">
        <v>4801</v>
      </c>
      <c r="H4127" s="18">
        <v>1494056.82</v>
      </c>
      <c r="I4127" s="18">
        <v>1379148.74</v>
      </c>
      <c r="J4127" s="18">
        <v>0</v>
      </c>
      <c r="K4127" s="18">
        <v>0</v>
      </c>
      <c r="L4127" s="19">
        <v>0</v>
      </c>
    </row>
    <row r="4128" spans="1:12" ht="306" hidden="1" x14ac:dyDescent="0.2">
      <c r="A4128" s="16" t="s">
        <v>4734</v>
      </c>
      <c r="B4128" s="17" t="s">
        <v>4735</v>
      </c>
      <c r="C4128" s="17" t="s">
        <v>3575</v>
      </c>
      <c r="D4128" s="17">
        <v>541330</v>
      </c>
      <c r="E4128" s="17" t="s">
        <v>130</v>
      </c>
      <c r="F4128" s="17" t="s">
        <v>282</v>
      </c>
      <c r="G4128" s="17" t="s">
        <v>4802</v>
      </c>
      <c r="H4128" s="18">
        <v>1485999.46</v>
      </c>
      <c r="I4128" s="18">
        <v>1353546.793333</v>
      </c>
      <c r="J4128" s="18">
        <v>777260.08666699997</v>
      </c>
      <c r="K4128" s="18">
        <v>121317.373333</v>
      </c>
      <c r="L4128" s="19">
        <v>0</v>
      </c>
    </row>
    <row r="4129" spans="1:12" ht="369.75" hidden="1" x14ac:dyDescent="0.2">
      <c r="A4129" s="16" t="s">
        <v>4734</v>
      </c>
      <c r="B4129" s="17" t="s">
        <v>4735</v>
      </c>
      <c r="C4129" s="17" t="s">
        <v>3575</v>
      </c>
      <c r="D4129" s="17">
        <v>541320</v>
      </c>
      <c r="E4129" s="17" t="s">
        <v>4174</v>
      </c>
      <c r="F4129" s="17" t="s">
        <v>232</v>
      </c>
      <c r="G4129" s="17" t="s">
        <v>4803</v>
      </c>
      <c r="H4129" s="18">
        <v>1482889.87</v>
      </c>
      <c r="I4129" s="18">
        <v>0</v>
      </c>
      <c r="J4129" s="18">
        <v>0</v>
      </c>
      <c r="K4129" s="18">
        <v>1035341.536667</v>
      </c>
      <c r="L4129" s="19">
        <v>0</v>
      </c>
    </row>
    <row r="4130" spans="1:12" ht="318.75" hidden="1" x14ac:dyDescent="0.2">
      <c r="A4130" s="16" t="s">
        <v>4734</v>
      </c>
      <c r="B4130" s="17" t="s">
        <v>4735</v>
      </c>
      <c r="C4130" s="17" t="s">
        <v>3575</v>
      </c>
      <c r="D4130" s="17">
        <v>237990</v>
      </c>
      <c r="E4130" s="17" t="s">
        <v>3817</v>
      </c>
      <c r="F4130" s="17" t="s">
        <v>270</v>
      </c>
      <c r="G4130" s="17" t="s">
        <v>4804</v>
      </c>
      <c r="H4130" s="18">
        <v>1409506.3466670001</v>
      </c>
      <c r="I4130" s="18">
        <v>1409506.3466670001</v>
      </c>
      <c r="J4130" s="18">
        <v>0</v>
      </c>
      <c r="K4130" s="18">
        <v>527434</v>
      </c>
      <c r="L4130" s="19">
        <v>527434</v>
      </c>
    </row>
    <row r="4131" spans="1:12" ht="25.5" hidden="1" x14ac:dyDescent="0.2">
      <c r="A4131" s="16" t="s">
        <v>4734</v>
      </c>
      <c r="B4131" s="17" t="s">
        <v>4735</v>
      </c>
      <c r="C4131" s="17" t="s">
        <v>3575</v>
      </c>
      <c r="D4131" s="17">
        <v>237130</v>
      </c>
      <c r="E4131" s="17" t="s">
        <v>3639</v>
      </c>
      <c r="F4131" s="17" t="s">
        <v>288</v>
      </c>
      <c r="G4131" s="17" t="s">
        <v>4805</v>
      </c>
      <c r="H4131" s="18">
        <v>1392016.3333330001</v>
      </c>
      <c r="I4131" s="18">
        <v>1392016.3333330001</v>
      </c>
      <c r="J4131" s="18">
        <v>0</v>
      </c>
      <c r="K4131" s="18">
        <v>0</v>
      </c>
      <c r="L4131" s="19">
        <v>0</v>
      </c>
    </row>
    <row r="4132" spans="1:12" ht="344.25" hidden="1" x14ac:dyDescent="0.2">
      <c r="A4132" s="16" t="s">
        <v>4734</v>
      </c>
      <c r="B4132" s="17" t="s">
        <v>4735</v>
      </c>
      <c r="C4132" s="17" t="s">
        <v>3575</v>
      </c>
      <c r="D4132" s="17">
        <v>541620</v>
      </c>
      <c r="E4132" s="17" t="s">
        <v>168</v>
      </c>
      <c r="F4132" s="17" t="s">
        <v>232</v>
      </c>
      <c r="G4132" s="17" t="s">
        <v>4806</v>
      </c>
      <c r="H4132" s="18">
        <v>1374612.62</v>
      </c>
      <c r="I4132" s="18">
        <v>913776.95333299995</v>
      </c>
      <c r="J4132" s="18">
        <v>3788.666667</v>
      </c>
      <c r="K4132" s="18">
        <v>190077.52333299999</v>
      </c>
      <c r="L4132" s="19">
        <v>49537.406667000003</v>
      </c>
    </row>
    <row r="4133" spans="1:12" ht="25.5" hidden="1" x14ac:dyDescent="0.2">
      <c r="A4133" s="16" t="s">
        <v>4734</v>
      </c>
      <c r="B4133" s="17" t="s">
        <v>4735</v>
      </c>
      <c r="C4133" s="17" t="s">
        <v>3575</v>
      </c>
      <c r="D4133" s="17">
        <v>237120</v>
      </c>
      <c r="E4133" s="17" t="s">
        <v>3644</v>
      </c>
      <c r="F4133" s="17" t="s">
        <v>288</v>
      </c>
      <c r="G4133" s="17" t="s">
        <v>4807</v>
      </c>
      <c r="H4133" s="18">
        <v>1371708.6666669999</v>
      </c>
      <c r="I4133" s="18">
        <v>1371708.6666669999</v>
      </c>
      <c r="J4133" s="18">
        <v>0</v>
      </c>
      <c r="K4133" s="18">
        <v>0</v>
      </c>
      <c r="L4133" s="19">
        <v>0</v>
      </c>
    </row>
    <row r="4134" spans="1:12" ht="229.5" hidden="1" x14ac:dyDescent="0.2">
      <c r="A4134" s="16" t="s">
        <v>4734</v>
      </c>
      <c r="B4134" s="17" t="s">
        <v>4735</v>
      </c>
      <c r="C4134" s="17" t="s">
        <v>3575</v>
      </c>
      <c r="D4134" s="17">
        <v>237310</v>
      </c>
      <c r="E4134" s="17" t="s">
        <v>3768</v>
      </c>
      <c r="F4134" s="17" t="s">
        <v>282</v>
      </c>
      <c r="G4134" s="17" t="s">
        <v>4808</v>
      </c>
      <c r="H4134" s="18">
        <v>1262048.26</v>
      </c>
      <c r="I4134" s="18">
        <v>1262048.26</v>
      </c>
      <c r="J4134" s="18">
        <v>-69188.733332999996</v>
      </c>
      <c r="K4134" s="18">
        <v>1286975.726667</v>
      </c>
      <c r="L4134" s="19">
        <v>378193.57666700002</v>
      </c>
    </row>
    <row r="4135" spans="1:12" ht="255" hidden="1" x14ac:dyDescent="0.2">
      <c r="A4135" s="16" t="s">
        <v>4734</v>
      </c>
      <c r="B4135" s="17" t="s">
        <v>4735</v>
      </c>
      <c r="C4135" s="17" t="s">
        <v>3575</v>
      </c>
      <c r="D4135" s="17">
        <v>541720</v>
      </c>
      <c r="E4135" s="17" t="s">
        <v>326</v>
      </c>
      <c r="F4135" s="17" t="s">
        <v>232</v>
      </c>
      <c r="G4135" s="17" t="s">
        <v>4809</v>
      </c>
      <c r="H4135" s="18">
        <v>1260613.21</v>
      </c>
      <c r="I4135" s="18">
        <v>0</v>
      </c>
      <c r="J4135" s="18">
        <v>0</v>
      </c>
      <c r="K4135" s="18">
        <v>0</v>
      </c>
      <c r="L4135" s="19">
        <v>0</v>
      </c>
    </row>
    <row r="4136" spans="1:12" ht="165.75" hidden="1" x14ac:dyDescent="0.2">
      <c r="A4136" s="16" t="s">
        <v>4734</v>
      </c>
      <c r="B4136" s="17" t="s">
        <v>4735</v>
      </c>
      <c r="C4136" s="17" t="s">
        <v>3575</v>
      </c>
      <c r="D4136" s="17">
        <v>238110</v>
      </c>
      <c r="E4136" s="17" t="s">
        <v>4810</v>
      </c>
      <c r="F4136" s="17" t="s">
        <v>232</v>
      </c>
      <c r="G4136" s="17" t="s">
        <v>4811</v>
      </c>
      <c r="H4136" s="18">
        <v>1245485.956667</v>
      </c>
      <c r="I4136" s="18">
        <v>1245485.956667</v>
      </c>
      <c r="J4136" s="18">
        <v>0</v>
      </c>
      <c r="K4136" s="18">
        <v>0</v>
      </c>
      <c r="L4136" s="19">
        <v>1245485.956667</v>
      </c>
    </row>
    <row r="4137" spans="1:12" ht="293.25" hidden="1" x14ac:dyDescent="0.2">
      <c r="A4137" s="16" t="s">
        <v>4734</v>
      </c>
      <c r="B4137" s="17" t="s">
        <v>4735</v>
      </c>
      <c r="C4137" s="17" t="s">
        <v>3575</v>
      </c>
      <c r="D4137" s="17">
        <v>541310</v>
      </c>
      <c r="E4137" s="17" t="s">
        <v>3843</v>
      </c>
      <c r="F4137" s="17" t="s">
        <v>270</v>
      </c>
      <c r="G4137" s="17" t="s">
        <v>4812</v>
      </c>
      <c r="H4137" s="18">
        <v>1208077.513333</v>
      </c>
      <c r="I4137" s="18">
        <v>872545.85</v>
      </c>
      <c r="J4137" s="18">
        <v>0</v>
      </c>
      <c r="K4137" s="18">
        <v>1138037.8466670001</v>
      </c>
      <c r="L4137" s="19">
        <v>0</v>
      </c>
    </row>
    <row r="4138" spans="1:12" ht="331.5" hidden="1" x14ac:dyDescent="0.2">
      <c r="A4138" s="16" t="s">
        <v>4734</v>
      </c>
      <c r="B4138" s="17" t="s">
        <v>4735</v>
      </c>
      <c r="C4138" s="17" t="s">
        <v>3575</v>
      </c>
      <c r="D4138" s="17">
        <v>238390</v>
      </c>
      <c r="E4138" s="17" t="s">
        <v>380</v>
      </c>
      <c r="F4138" s="17" t="s">
        <v>232</v>
      </c>
      <c r="G4138" s="17" t="s">
        <v>4813</v>
      </c>
      <c r="H4138" s="18">
        <v>1165958.733333</v>
      </c>
      <c r="I4138" s="18">
        <v>1165958.733333</v>
      </c>
      <c r="J4138" s="18">
        <v>0</v>
      </c>
      <c r="K4138" s="18">
        <v>0</v>
      </c>
      <c r="L4138" s="19">
        <v>0</v>
      </c>
    </row>
    <row r="4139" spans="1:12" ht="267.75" hidden="1" x14ac:dyDescent="0.2">
      <c r="A4139" s="16" t="s">
        <v>4734</v>
      </c>
      <c r="B4139" s="17" t="s">
        <v>4735</v>
      </c>
      <c r="C4139" s="17" t="s">
        <v>3575</v>
      </c>
      <c r="D4139" s="17">
        <v>238210</v>
      </c>
      <c r="E4139" s="17" t="s">
        <v>2571</v>
      </c>
      <c r="F4139" s="17" t="s">
        <v>270</v>
      </c>
      <c r="G4139" s="17" t="s">
        <v>4814</v>
      </c>
      <c r="H4139" s="18">
        <v>1153789.696667</v>
      </c>
      <c r="I4139" s="18">
        <v>1153789.696667</v>
      </c>
      <c r="J4139" s="18">
        <v>0</v>
      </c>
      <c r="K4139" s="18">
        <v>0</v>
      </c>
      <c r="L4139" s="19">
        <v>0</v>
      </c>
    </row>
    <row r="4140" spans="1:12" ht="293.25" hidden="1" x14ac:dyDescent="0.2">
      <c r="A4140" s="16" t="s">
        <v>4734</v>
      </c>
      <c r="B4140" s="17" t="s">
        <v>4735</v>
      </c>
      <c r="C4140" s="17" t="s">
        <v>3575</v>
      </c>
      <c r="D4140" s="17">
        <v>561730</v>
      </c>
      <c r="E4140" s="17" t="s">
        <v>3770</v>
      </c>
      <c r="F4140" s="17" t="s">
        <v>232</v>
      </c>
      <c r="G4140" s="17" t="s">
        <v>4815</v>
      </c>
      <c r="H4140" s="18">
        <v>1149214.47</v>
      </c>
      <c r="I4140" s="18">
        <v>1149214.47</v>
      </c>
      <c r="J4140" s="18">
        <v>0</v>
      </c>
      <c r="K4140" s="18">
        <v>847896.77</v>
      </c>
      <c r="L4140" s="19">
        <v>-6160.9666669999997</v>
      </c>
    </row>
    <row r="4141" spans="1:12" ht="255" hidden="1" x14ac:dyDescent="0.2">
      <c r="A4141" s="16" t="s">
        <v>4734</v>
      </c>
      <c r="B4141" s="17" t="s">
        <v>4735</v>
      </c>
      <c r="C4141" s="17" t="s">
        <v>3575</v>
      </c>
      <c r="D4141" s="17">
        <v>238330</v>
      </c>
      <c r="E4141" s="17" t="s">
        <v>3370</v>
      </c>
      <c r="F4141" s="17" t="s">
        <v>270</v>
      </c>
      <c r="G4141" s="17" t="s">
        <v>4816</v>
      </c>
      <c r="H4141" s="18">
        <v>1142231.4366669999</v>
      </c>
      <c r="I4141" s="18">
        <v>1142231.4366669999</v>
      </c>
      <c r="J4141" s="18">
        <v>0</v>
      </c>
      <c r="K4141" s="18">
        <v>1142231.4366669999</v>
      </c>
      <c r="L4141" s="19">
        <v>1142231.4366669999</v>
      </c>
    </row>
    <row r="4142" spans="1:12" ht="255" hidden="1" x14ac:dyDescent="0.2">
      <c r="A4142" s="16" t="s">
        <v>4734</v>
      </c>
      <c r="B4142" s="17" t="s">
        <v>4735</v>
      </c>
      <c r="C4142" s="17" t="s">
        <v>3575</v>
      </c>
      <c r="D4142" s="17">
        <v>562910</v>
      </c>
      <c r="E4142" s="17" t="s">
        <v>3674</v>
      </c>
      <c r="F4142" s="17" t="s">
        <v>282</v>
      </c>
      <c r="G4142" s="17" t="s">
        <v>4817</v>
      </c>
      <c r="H4142" s="18">
        <v>1119405.08</v>
      </c>
      <c r="I4142" s="18">
        <v>401222.746667</v>
      </c>
      <c r="J4142" s="18">
        <v>0</v>
      </c>
      <c r="K4142" s="18">
        <v>401222.746667</v>
      </c>
      <c r="L4142" s="19">
        <v>0</v>
      </c>
    </row>
    <row r="4143" spans="1:12" ht="25.5" hidden="1" x14ac:dyDescent="0.2">
      <c r="A4143" s="16" t="s">
        <v>4734</v>
      </c>
      <c r="B4143" s="17" t="s">
        <v>4735</v>
      </c>
      <c r="C4143" s="17" t="s">
        <v>3575</v>
      </c>
      <c r="D4143" s="17">
        <v>541512</v>
      </c>
      <c r="E4143" s="17" t="s">
        <v>71</v>
      </c>
      <c r="F4143" s="17" t="s">
        <v>128</v>
      </c>
      <c r="G4143" s="17" t="s">
        <v>4818</v>
      </c>
      <c r="H4143" s="18">
        <v>978942.40666700003</v>
      </c>
      <c r="I4143" s="18">
        <v>978942.40666700003</v>
      </c>
      <c r="J4143" s="18">
        <v>0</v>
      </c>
      <c r="K4143" s="18">
        <v>978942.40666700003</v>
      </c>
      <c r="L4143" s="19">
        <v>0</v>
      </c>
    </row>
    <row r="4144" spans="1:12" ht="357" hidden="1" x14ac:dyDescent="0.2">
      <c r="A4144" s="16" t="s">
        <v>4734</v>
      </c>
      <c r="B4144" s="17" t="s">
        <v>4735</v>
      </c>
      <c r="C4144" s="17" t="s">
        <v>3575</v>
      </c>
      <c r="D4144" s="17">
        <v>237120</v>
      </c>
      <c r="E4144" s="17" t="s">
        <v>3644</v>
      </c>
      <c r="F4144" s="17" t="s">
        <v>232</v>
      </c>
      <c r="G4144" s="17" t="s">
        <v>4819</v>
      </c>
      <c r="H4144" s="18">
        <v>900148.28666700004</v>
      </c>
      <c r="I4144" s="18">
        <v>945699.50666700001</v>
      </c>
      <c r="J4144" s="18">
        <v>0</v>
      </c>
      <c r="K4144" s="18">
        <v>0</v>
      </c>
      <c r="L4144" s="19">
        <v>0</v>
      </c>
    </row>
    <row r="4145" spans="1:12" ht="255" hidden="1" x14ac:dyDescent="0.2">
      <c r="A4145" s="16" t="s">
        <v>4734</v>
      </c>
      <c r="B4145" s="17" t="s">
        <v>4735</v>
      </c>
      <c r="C4145" s="17" t="s">
        <v>3575</v>
      </c>
      <c r="D4145" s="17">
        <v>541330</v>
      </c>
      <c r="E4145" s="17" t="s">
        <v>130</v>
      </c>
      <c r="F4145" s="17" t="s">
        <v>103</v>
      </c>
      <c r="G4145" s="17" t="s">
        <v>4820</v>
      </c>
      <c r="H4145" s="18">
        <v>825942.16666700004</v>
      </c>
      <c r="I4145" s="18">
        <v>650965.16666700004</v>
      </c>
      <c r="J4145" s="18">
        <v>272956</v>
      </c>
      <c r="K4145" s="18">
        <v>0</v>
      </c>
      <c r="L4145" s="19">
        <v>0</v>
      </c>
    </row>
    <row r="4146" spans="1:12" ht="267.75" hidden="1" x14ac:dyDescent="0.2">
      <c r="A4146" s="16" t="s">
        <v>4734</v>
      </c>
      <c r="B4146" s="17" t="s">
        <v>4735</v>
      </c>
      <c r="C4146" s="17" t="s">
        <v>3575</v>
      </c>
      <c r="D4146" s="17">
        <v>541330</v>
      </c>
      <c r="E4146" s="17" t="s">
        <v>130</v>
      </c>
      <c r="F4146" s="17" t="s">
        <v>288</v>
      </c>
      <c r="G4146" s="17" t="s">
        <v>4821</v>
      </c>
      <c r="H4146" s="18">
        <v>819976.58666699997</v>
      </c>
      <c r="I4146" s="18">
        <v>782345.98333299998</v>
      </c>
      <c r="J4146" s="18">
        <v>582748.09666699998</v>
      </c>
      <c r="K4146" s="18">
        <v>-1223.7733330000001</v>
      </c>
      <c r="L4146" s="19">
        <v>0</v>
      </c>
    </row>
    <row r="4147" spans="1:12" hidden="1" x14ac:dyDescent="0.2">
      <c r="A4147" s="16" t="s">
        <v>4734</v>
      </c>
      <c r="B4147" s="17" t="s">
        <v>4735</v>
      </c>
      <c r="C4147" s="17" t="s">
        <v>3575</v>
      </c>
      <c r="D4147" s="17">
        <v>561110</v>
      </c>
      <c r="E4147" s="17" t="s">
        <v>194</v>
      </c>
      <c r="F4147" s="17" t="s">
        <v>232</v>
      </c>
      <c r="G4147" s="17" t="s">
        <v>4822</v>
      </c>
      <c r="H4147" s="18">
        <v>811017.66666700004</v>
      </c>
      <c r="I4147" s="18">
        <v>811017.66666700004</v>
      </c>
      <c r="J4147" s="18">
        <v>0</v>
      </c>
      <c r="K4147" s="18">
        <v>0</v>
      </c>
      <c r="L4147" s="19">
        <v>0</v>
      </c>
    </row>
    <row r="4148" spans="1:12" ht="153" hidden="1" x14ac:dyDescent="0.2">
      <c r="A4148" s="16" t="s">
        <v>4734</v>
      </c>
      <c r="B4148" s="17" t="s">
        <v>4735</v>
      </c>
      <c r="C4148" s="17" t="s">
        <v>3575</v>
      </c>
      <c r="D4148" s="17">
        <v>541320</v>
      </c>
      <c r="E4148" s="17" t="s">
        <v>4174</v>
      </c>
      <c r="F4148" s="17" t="s">
        <v>282</v>
      </c>
      <c r="G4148" s="17" t="s">
        <v>4823</v>
      </c>
      <c r="H4148" s="18">
        <v>788034.07666699996</v>
      </c>
      <c r="I4148" s="18">
        <v>0</v>
      </c>
      <c r="J4148" s="18">
        <v>0</v>
      </c>
      <c r="K4148" s="18">
        <v>656040.41</v>
      </c>
      <c r="L4148" s="19">
        <v>0</v>
      </c>
    </row>
    <row r="4149" spans="1:12" ht="38.25" hidden="1" x14ac:dyDescent="0.2">
      <c r="A4149" s="16" t="s">
        <v>4734</v>
      </c>
      <c r="B4149" s="17" t="s">
        <v>4735</v>
      </c>
      <c r="C4149" s="17" t="s">
        <v>3575</v>
      </c>
      <c r="D4149" s="17">
        <v>236210</v>
      </c>
      <c r="E4149" s="17" t="s">
        <v>3839</v>
      </c>
      <c r="F4149" s="17" t="s">
        <v>288</v>
      </c>
      <c r="G4149" s="17" t="s">
        <v>4824</v>
      </c>
      <c r="H4149" s="18">
        <v>760783.96</v>
      </c>
      <c r="I4149" s="18">
        <v>760783.96</v>
      </c>
      <c r="J4149" s="18">
        <v>0</v>
      </c>
      <c r="K4149" s="18">
        <v>0</v>
      </c>
      <c r="L4149" s="19">
        <v>760783.96</v>
      </c>
    </row>
    <row r="4150" spans="1:12" ht="280.5" hidden="1" x14ac:dyDescent="0.2">
      <c r="A4150" s="16" t="s">
        <v>4734</v>
      </c>
      <c r="B4150" s="17" t="s">
        <v>4735</v>
      </c>
      <c r="C4150" s="17" t="s">
        <v>3575</v>
      </c>
      <c r="D4150" s="17">
        <v>532120</v>
      </c>
      <c r="E4150" s="17" t="s">
        <v>3973</v>
      </c>
      <c r="F4150" s="17" t="s">
        <v>270</v>
      </c>
      <c r="G4150" s="17" t="s">
        <v>4825</v>
      </c>
      <c r="H4150" s="18">
        <v>741260.49333299999</v>
      </c>
      <c r="I4150" s="18">
        <v>741260.49333299999</v>
      </c>
      <c r="J4150" s="18">
        <v>0</v>
      </c>
      <c r="K4150" s="18">
        <v>131382.343333</v>
      </c>
      <c r="L4150" s="19">
        <v>131382.343333</v>
      </c>
    </row>
    <row r="4151" spans="1:12" ht="280.5" hidden="1" x14ac:dyDescent="0.2">
      <c r="A4151" s="16" t="s">
        <v>4734</v>
      </c>
      <c r="B4151" s="17" t="s">
        <v>4735</v>
      </c>
      <c r="C4151" s="17" t="s">
        <v>3575</v>
      </c>
      <c r="D4151" s="17">
        <v>238320</v>
      </c>
      <c r="E4151" s="17" t="s">
        <v>4023</v>
      </c>
      <c r="F4151" s="17" t="s">
        <v>232</v>
      </c>
      <c r="G4151" s="17" t="s">
        <v>4826</v>
      </c>
      <c r="H4151" s="18">
        <v>719128.16666700004</v>
      </c>
      <c r="I4151" s="18">
        <v>719128.16666700004</v>
      </c>
      <c r="J4151" s="18">
        <v>229855.39333300001</v>
      </c>
      <c r="K4151" s="18">
        <v>43974</v>
      </c>
      <c r="L4151" s="19">
        <v>0</v>
      </c>
    </row>
    <row r="4152" spans="1:12" ht="242.25" hidden="1" x14ac:dyDescent="0.2">
      <c r="A4152" s="16" t="s">
        <v>4734</v>
      </c>
      <c r="B4152" s="17" t="s">
        <v>4735</v>
      </c>
      <c r="C4152" s="17" t="s">
        <v>3575</v>
      </c>
      <c r="D4152" s="17">
        <v>238210</v>
      </c>
      <c r="E4152" s="17" t="s">
        <v>2571</v>
      </c>
      <c r="F4152" s="17" t="s">
        <v>282</v>
      </c>
      <c r="G4152" s="17" t="s">
        <v>4827</v>
      </c>
      <c r="H4152" s="18">
        <v>703933.09666699998</v>
      </c>
      <c r="I4152" s="18">
        <v>703933.09666699998</v>
      </c>
      <c r="J4152" s="18">
        <v>0</v>
      </c>
      <c r="K4152" s="18">
        <v>654117.88</v>
      </c>
      <c r="L4152" s="19">
        <v>51152</v>
      </c>
    </row>
    <row r="4153" spans="1:12" ht="114.75" hidden="1" x14ac:dyDescent="0.2">
      <c r="A4153" s="16" t="s">
        <v>4734</v>
      </c>
      <c r="B4153" s="17" t="s">
        <v>4735</v>
      </c>
      <c r="C4153" s="17" t="s">
        <v>3575</v>
      </c>
      <c r="D4153" s="17">
        <v>531120</v>
      </c>
      <c r="E4153" s="17" t="s">
        <v>3796</v>
      </c>
      <c r="F4153" s="17" t="s">
        <v>66</v>
      </c>
      <c r="G4153" s="17" t="s">
        <v>4828</v>
      </c>
      <c r="H4153" s="18">
        <v>701357.34</v>
      </c>
      <c r="I4153" s="18">
        <v>701357.34</v>
      </c>
      <c r="J4153" s="18">
        <v>0</v>
      </c>
      <c r="K4153" s="18">
        <v>0</v>
      </c>
      <c r="L4153" s="19">
        <v>129822.673333</v>
      </c>
    </row>
    <row r="4154" spans="1:12" ht="293.25" hidden="1" x14ac:dyDescent="0.2">
      <c r="A4154" s="16" t="s">
        <v>4734</v>
      </c>
      <c r="B4154" s="17" t="s">
        <v>4735</v>
      </c>
      <c r="C4154" s="17" t="s">
        <v>3575</v>
      </c>
      <c r="D4154" s="17">
        <v>238320</v>
      </c>
      <c r="E4154" s="17" t="s">
        <v>4023</v>
      </c>
      <c r="F4154" s="17" t="s">
        <v>66</v>
      </c>
      <c r="G4154" s="17" t="s">
        <v>4829</v>
      </c>
      <c r="H4154" s="18">
        <v>700357.09</v>
      </c>
      <c r="I4154" s="18">
        <v>702023.75666700001</v>
      </c>
      <c r="J4154" s="18">
        <v>582103.33666699997</v>
      </c>
      <c r="K4154" s="18">
        <v>76666.666666999998</v>
      </c>
      <c r="L4154" s="19">
        <v>0</v>
      </c>
    </row>
    <row r="4155" spans="1:12" ht="229.5" hidden="1" x14ac:dyDescent="0.2">
      <c r="A4155" s="16" t="s">
        <v>4734</v>
      </c>
      <c r="B4155" s="17" t="s">
        <v>4735</v>
      </c>
      <c r="C4155" s="17" t="s">
        <v>3575</v>
      </c>
      <c r="D4155" s="17">
        <v>541320</v>
      </c>
      <c r="E4155" s="17" t="s">
        <v>4174</v>
      </c>
      <c r="F4155" s="17" t="s">
        <v>66</v>
      </c>
      <c r="G4155" s="17" t="s">
        <v>4830</v>
      </c>
      <c r="H4155" s="18">
        <v>687243.19666699995</v>
      </c>
      <c r="I4155" s="18">
        <v>0</v>
      </c>
      <c r="J4155" s="18">
        <v>0</v>
      </c>
      <c r="K4155" s="18">
        <v>588284.86333299999</v>
      </c>
      <c r="L4155" s="19">
        <v>0</v>
      </c>
    </row>
    <row r="4156" spans="1:12" ht="89.25" hidden="1" x14ac:dyDescent="0.2">
      <c r="A4156" s="16" t="s">
        <v>4734</v>
      </c>
      <c r="B4156" s="17" t="s">
        <v>4735</v>
      </c>
      <c r="C4156" s="17" t="s">
        <v>3575</v>
      </c>
      <c r="D4156" s="17">
        <v>561720</v>
      </c>
      <c r="E4156" s="17" t="s">
        <v>2557</v>
      </c>
      <c r="F4156" s="17" t="s">
        <v>232</v>
      </c>
      <c r="G4156" s="17" t="s">
        <v>4831</v>
      </c>
      <c r="H4156" s="18">
        <v>676798.79666700005</v>
      </c>
      <c r="I4156" s="18">
        <v>608168.79666700005</v>
      </c>
      <c r="J4156" s="18">
        <v>68630</v>
      </c>
      <c r="K4156" s="18">
        <v>608168.79666700005</v>
      </c>
      <c r="L4156" s="19">
        <v>0</v>
      </c>
    </row>
    <row r="4157" spans="1:12" ht="25.5" hidden="1" x14ac:dyDescent="0.2">
      <c r="A4157" s="16" t="s">
        <v>4734</v>
      </c>
      <c r="B4157" s="17" t="s">
        <v>4735</v>
      </c>
      <c r="C4157" s="17" t="s">
        <v>3575</v>
      </c>
      <c r="D4157" s="17">
        <v>238120</v>
      </c>
      <c r="E4157" s="17" t="s">
        <v>3908</v>
      </c>
      <c r="F4157" s="17" t="s">
        <v>232</v>
      </c>
      <c r="G4157" s="17" t="s">
        <v>4832</v>
      </c>
      <c r="H4157" s="18">
        <v>628141.33333299996</v>
      </c>
      <c r="I4157" s="18">
        <v>0</v>
      </c>
      <c r="J4157" s="18">
        <v>628141.33333299996</v>
      </c>
      <c r="K4157" s="18">
        <v>0</v>
      </c>
      <c r="L4157" s="19">
        <v>0</v>
      </c>
    </row>
    <row r="4158" spans="1:12" ht="25.5" hidden="1" x14ac:dyDescent="0.2">
      <c r="A4158" s="16" t="s">
        <v>4734</v>
      </c>
      <c r="B4158" s="17" t="s">
        <v>4735</v>
      </c>
      <c r="C4158" s="17" t="s">
        <v>3575</v>
      </c>
      <c r="D4158" s="17">
        <v>237990</v>
      </c>
      <c r="E4158" s="17" t="s">
        <v>3817</v>
      </c>
      <c r="F4158" s="17" t="s">
        <v>103</v>
      </c>
      <c r="G4158" s="17" t="s">
        <v>4833</v>
      </c>
      <c r="H4158" s="18">
        <v>613666.66666700004</v>
      </c>
      <c r="I4158" s="18">
        <v>0</v>
      </c>
      <c r="J4158" s="18">
        <v>0</v>
      </c>
      <c r="K4158" s="18">
        <v>0</v>
      </c>
      <c r="L4158" s="19">
        <v>0</v>
      </c>
    </row>
    <row r="4159" spans="1:12" ht="89.25" hidden="1" x14ac:dyDescent="0.2">
      <c r="A4159" s="16" t="s">
        <v>4734</v>
      </c>
      <c r="B4159" s="17" t="s">
        <v>4735</v>
      </c>
      <c r="C4159" s="17" t="s">
        <v>3575</v>
      </c>
      <c r="D4159" s="17">
        <v>811111</v>
      </c>
      <c r="E4159" s="17" t="s">
        <v>1750</v>
      </c>
      <c r="F4159" s="17" t="s">
        <v>66</v>
      </c>
      <c r="G4159" s="17" t="s">
        <v>4834</v>
      </c>
      <c r="H4159" s="18">
        <v>608499.05333300005</v>
      </c>
      <c r="I4159" s="18">
        <v>608499.05333300005</v>
      </c>
      <c r="J4159" s="18">
        <v>166.66666699999999</v>
      </c>
      <c r="K4159" s="18">
        <v>0</v>
      </c>
      <c r="L4159" s="19">
        <v>0</v>
      </c>
    </row>
    <row r="4160" spans="1:12" ht="242.25" hidden="1" x14ac:dyDescent="0.2">
      <c r="A4160" s="16" t="s">
        <v>4734</v>
      </c>
      <c r="B4160" s="17" t="s">
        <v>4735</v>
      </c>
      <c r="C4160" s="17" t="s">
        <v>3575</v>
      </c>
      <c r="D4160" s="17">
        <v>811310</v>
      </c>
      <c r="E4160" s="17" t="s">
        <v>32</v>
      </c>
      <c r="F4160" s="17" t="s">
        <v>232</v>
      </c>
      <c r="G4160" s="17" t="s">
        <v>4835</v>
      </c>
      <c r="H4160" s="18">
        <v>561093.55666700006</v>
      </c>
      <c r="I4160" s="18">
        <v>0</v>
      </c>
      <c r="J4160" s="18">
        <v>0</v>
      </c>
      <c r="K4160" s="18">
        <v>145626.89000000001</v>
      </c>
      <c r="L4160" s="19">
        <v>0</v>
      </c>
    </row>
    <row r="4161" spans="1:12" ht="280.5" hidden="1" x14ac:dyDescent="0.2">
      <c r="A4161" s="16" t="s">
        <v>4734</v>
      </c>
      <c r="B4161" s="17" t="s">
        <v>4735</v>
      </c>
      <c r="C4161" s="17" t="s">
        <v>3575</v>
      </c>
      <c r="D4161" s="17">
        <v>811310</v>
      </c>
      <c r="E4161" s="17" t="s">
        <v>32</v>
      </c>
      <c r="F4161" s="17" t="s">
        <v>66</v>
      </c>
      <c r="G4161" s="17" t="s">
        <v>4836</v>
      </c>
      <c r="H4161" s="18">
        <v>544123.93333300005</v>
      </c>
      <c r="I4161" s="18">
        <v>10678.01</v>
      </c>
      <c r="J4161" s="18">
        <v>10678.01</v>
      </c>
      <c r="K4161" s="18">
        <v>128770.373333</v>
      </c>
      <c r="L4161" s="19">
        <v>10678.01</v>
      </c>
    </row>
    <row r="4162" spans="1:12" ht="280.5" hidden="1" x14ac:dyDescent="0.2">
      <c r="A4162" s="16" t="s">
        <v>4734</v>
      </c>
      <c r="B4162" s="17" t="s">
        <v>4735</v>
      </c>
      <c r="C4162" s="17" t="s">
        <v>3575</v>
      </c>
      <c r="D4162" s="17">
        <v>541330</v>
      </c>
      <c r="E4162" s="17" t="s">
        <v>130</v>
      </c>
      <c r="F4162" s="17" t="s">
        <v>2876</v>
      </c>
      <c r="G4162" s="17" t="s">
        <v>4837</v>
      </c>
      <c r="H4162" s="18">
        <v>494536.64666700002</v>
      </c>
      <c r="I4162" s="18">
        <v>505397.90333300002</v>
      </c>
      <c r="J4162" s="18">
        <v>295326.66666699998</v>
      </c>
      <c r="K4162" s="18">
        <v>70859.17</v>
      </c>
      <c r="L4162" s="19">
        <v>0</v>
      </c>
    </row>
    <row r="4163" spans="1:12" ht="25.5" hidden="1" x14ac:dyDescent="0.2">
      <c r="A4163" s="16" t="s">
        <v>4734</v>
      </c>
      <c r="B4163" s="17" t="s">
        <v>4735</v>
      </c>
      <c r="C4163" s="17" t="s">
        <v>3575</v>
      </c>
      <c r="D4163" s="17">
        <v>561320</v>
      </c>
      <c r="E4163" s="17" t="s">
        <v>568</v>
      </c>
      <c r="F4163" s="17" t="s">
        <v>96</v>
      </c>
      <c r="G4163" s="17" t="s">
        <v>4838</v>
      </c>
      <c r="H4163" s="18">
        <v>484250.14</v>
      </c>
      <c r="I4163" s="18">
        <v>484250.14</v>
      </c>
      <c r="J4163" s="18">
        <v>484250.14</v>
      </c>
      <c r="K4163" s="18">
        <v>0</v>
      </c>
      <c r="L4163" s="19">
        <v>0</v>
      </c>
    </row>
    <row r="4164" spans="1:12" ht="165.75" hidden="1" x14ac:dyDescent="0.2">
      <c r="A4164" s="16" t="s">
        <v>4734</v>
      </c>
      <c r="B4164" s="17" t="s">
        <v>4735</v>
      </c>
      <c r="C4164" s="17" t="s">
        <v>3575</v>
      </c>
      <c r="D4164" s="17">
        <v>238990</v>
      </c>
      <c r="E4164" s="17" t="s">
        <v>3274</v>
      </c>
      <c r="F4164" s="17" t="s">
        <v>1719</v>
      </c>
      <c r="G4164" s="17" t="s">
        <v>4839</v>
      </c>
      <c r="H4164" s="18">
        <v>445772.38666700001</v>
      </c>
      <c r="I4164" s="18">
        <v>445772.38666700001</v>
      </c>
      <c r="J4164" s="18">
        <v>0</v>
      </c>
      <c r="K4164" s="18">
        <v>0</v>
      </c>
      <c r="L4164" s="19">
        <v>249167.54333300001</v>
      </c>
    </row>
    <row r="4165" spans="1:12" ht="51" hidden="1" x14ac:dyDescent="0.2">
      <c r="A4165" s="16" t="s">
        <v>4734</v>
      </c>
      <c r="B4165" s="17" t="s">
        <v>4735</v>
      </c>
      <c r="C4165" s="17" t="s">
        <v>3575</v>
      </c>
      <c r="D4165" s="17">
        <v>488190</v>
      </c>
      <c r="E4165" s="17" t="s">
        <v>20</v>
      </c>
      <c r="F4165" s="17" t="s">
        <v>282</v>
      </c>
      <c r="G4165" s="17" t="s">
        <v>4840</v>
      </c>
      <c r="H4165" s="18">
        <v>444626.44</v>
      </c>
      <c r="I4165" s="18">
        <v>444626.44</v>
      </c>
      <c r="J4165" s="18">
        <v>0</v>
      </c>
      <c r="K4165" s="18">
        <v>0</v>
      </c>
      <c r="L4165" s="19">
        <v>0</v>
      </c>
    </row>
    <row r="4166" spans="1:12" ht="178.5" hidden="1" x14ac:dyDescent="0.2">
      <c r="A4166" s="16" t="s">
        <v>4734</v>
      </c>
      <c r="B4166" s="17" t="s">
        <v>4735</v>
      </c>
      <c r="C4166" s="17" t="s">
        <v>3575</v>
      </c>
      <c r="D4166" s="17">
        <v>562910</v>
      </c>
      <c r="E4166" s="17" t="s">
        <v>3674</v>
      </c>
      <c r="F4166" s="17" t="s">
        <v>146</v>
      </c>
      <c r="G4166" s="17" t="s">
        <v>4841</v>
      </c>
      <c r="H4166" s="18">
        <v>442799.14333300001</v>
      </c>
      <c r="I4166" s="18">
        <v>442799.14333300001</v>
      </c>
      <c r="J4166" s="18">
        <v>0</v>
      </c>
      <c r="K4166" s="18">
        <v>0</v>
      </c>
      <c r="L4166" s="19">
        <v>0</v>
      </c>
    </row>
    <row r="4167" spans="1:12" hidden="1" x14ac:dyDescent="0.2">
      <c r="A4167" s="16" t="s">
        <v>4734</v>
      </c>
      <c r="B4167" s="17" t="s">
        <v>4735</v>
      </c>
      <c r="C4167" s="17" t="s">
        <v>3575</v>
      </c>
      <c r="D4167" s="17">
        <v>541512</v>
      </c>
      <c r="E4167" s="17" t="s">
        <v>71</v>
      </c>
      <c r="F4167" s="17" t="s">
        <v>66</v>
      </c>
      <c r="G4167" s="17" t="s">
        <v>4842</v>
      </c>
      <c r="H4167" s="18">
        <v>436302.66666699998</v>
      </c>
      <c r="I4167" s="18">
        <v>436302.66666699998</v>
      </c>
      <c r="J4167" s="18">
        <v>436302.66666699998</v>
      </c>
      <c r="K4167" s="18">
        <v>436302.66666699998</v>
      </c>
      <c r="L4167" s="19">
        <v>0</v>
      </c>
    </row>
    <row r="4168" spans="1:12" ht="293.25" hidden="1" x14ac:dyDescent="0.2">
      <c r="A4168" s="16" t="s">
        <v>4734</v>
      </c>
      <c r="B4168" s="17" t="s">
        <v>4735</v>
      </c>
      <c r="C4168" s="17" t="s">
        <v>3575</v>
      </c>
      <c r="D4168" s="17">
        <v>541310</v>
      </c>
      <c r="E4168" s="17" t="s">
        <v>3843</v>
      </c>
      <c r="F4168" s="17" t="s">
        <v>66</v>
      </c>
      <c r="G4168" s="17" t="s">
        <v>4843</v>
      </c>
      <c r="H4168" s="18">
        <v>419592.33333300002</v>
      </c>
      <c r="I4168" s="18">
        <v>419592.33333300002</v>
      </c>
      <c r="J4168" s="18">
        <v>0</v>
      </c>
      <c r="K4168" s="18">
        <v>248527.33333299999</v>
      </c>
      <c r="L4168" s="19">
        <v>0</v>
      </c>
    </row>
    <row r="4169" spans="1:12" ht="127.5" hidden="1" x14ac:dyDescent="0.2">
      <c r="A4169" s="16" t="s">
        <v>4734</v>
      </c>
      <c r="B4169" s="17" t="s">
        <v>4735</v>
      </c>
      <c r="C4169" s="17" t="s">
        <v>3575</v>
      </c>
      <c r="D4169" s="17">
        <v>541620</v>
      </c>
      <c r="E4169" s="17" t="s">
        <v>168</v>
      </c>
      <c r="F4169" s="17" t="s">
        <v>282</v>
      </c>
      <c r="G4169" s="17" t="s">
        <v>4844</v>
      </c>
      <c r="H4169" s="18">
        <v>415878.33333300002</v>
      </c>
      <c r="I4169" s="18">
        <v>415878.33333300002</v>
      </c>
      <c r="J4169" s="18">
        <v>0</v>
      </c>
      <c r="K4169" s="18">
        <v>415878.33333300002</v>
      </c>
      <c r="L4169" s="19">
        <v>0</v>
      </c>
    </row>
    <row r="4170" spans="1:12" ht="102" hidden="1" x14ac:dyDescent="0.2">
      <c r="A4170" s="16" t="s">
        <v>4734</v>
      </c>
      <c r="B4170" s="17" t="s">
        <v>4735</v>
      </c>
      <c r="C4170" s="17" t="s">
        <v>3575</v>
      </c>
      <c r="D4170" s="17">
        <v>811310</v>
      </c>
      <c r="E4170" s="17" t="s">
        <v>32</v>
      </c>
      <c r="F4170" s="17" t="s">
        <v>270</v>
      </c>
      <c r="G4170" s="17" t="s">
        <v>4845</v>
      </c>
      <c r="H4170" s="18">
        <v>403638.77666700003</v>
      </c>
      <c r="I4170" s="18">
        <v>160606.66666700001</v>
      </c>
      <c r="J4170" s="18">
        <v>0</v>
      </c>
      <c r="K4170" s="18">
        <v>0</v>
      </c>
      <c r="L4170" s="19">
        <v>0</v>
      </c>
    </row>
    <row r="4171" spans="1:12" ht="114.75" hidden="1" x14ac:dyDescent="0.2">
      <c r="A4171" s="16" t="s">
        <v>4734</v>
      </c>
      <c r="B4171" s="17" t="s">
        <v>4735</v>
      </c>
      <c r="C4171" s="17" t="s">
        <v>3575</v>
      </c>
      <c r="D4171" s="17">
        <v>238220</v>
      </c>
      <c r="E4171" s="17" t="s">
        <v>110</v>
      </c>
      <c r="F4171" s="17" t="s">
        <v>218</v>
      </c>
      <c r="G4171" s="17" t="s">
        <v>4846</v>
      </c>
      <c r="H4171" s="18">
        <v>400877.53333300003</v>
      </c>
      <c r="I4171" s="18">
        <v>400877.53333300003</v>
      </c>
      <c r="J4171" s="18">
        <v>0</v>
      </c>
      <c r="K4171" s="18">
        <v>0</v>
      </c>
      <c r="L4171" s="19">
        <v>0</v>
      </c>
    </row>
    <row r="4172" spans="1:12" ht="38.25" hidden="1" x14ac:dyDescent="0.2">
      <c r="A4172" s="16" t="s">
        <v>4734</v>
      </c>
      <c r="B4172" s="17" t="s">
        <v>4735</v>
      </c>
      <c r="C4172" s="17" t="s">
        <v>3575</v>
      </c>
      <c r="D4172" s="17">
        <v>238220</v>
      </c>
      <c r="E4172" s="17" t="s">
        <v>110</v>
      </c>
      <c r="F4172" s="17" t="s">
        <v>288</v>
      </c>
      <c r="G4172" s="17" t="s">
        <v>4847</v>
      </c>
      <c r="H4172" s="18">
        <v>398565</v>
      </c>
      <c r="I4172" s="18">
        <v>398565</v>
      </c>
      <c r="J4172" s="18">
        <v>0</v>
      </c>
      <c r="K4172" s="18">
        <v>0</v>
      </c>
      <c r="L4172" s="19">
        <v>0</v>
      </c>
    </row>
    <row r="4173" spans="1:12" ht="318.75" hidden="1" x14ac:dyDescent="0.2">
      <c r="A4173" s="16" t="s">
        <v>4734</v>
      </c>
      <c r="B4173" s="17" t="s">
        <v>4735</v>
      </c>
      <c r="C4173" s="17" t="s">
        <v>3575</v>
      </c>
      <c r="D4173" s="17">
        <v>562991</v>
      </c>
      <c r="E4173" s="17" t="s">
        <v>253</v>
      </c>
      <c r="F4173" s="17" t="s">
        <v>282</v>
      </c>
      <c r="G4173" s="17" t="s">
        <v>4848</v>
      </c>
      <c r="H4173" s="18">
        <v>396660.26</v>
      </c>
      <c r="I4173" s="18">
        <v>420327.26</v>
      </c>
      <c r="J4173" s="18">
        <v>0</v>
      </c>
      <c r="K4173" s="18">
        <v>0</v>
      </c>
      <c r="L4173" s="19">
        <v>0</v>
      </c>
    </row>
    <row r="4174" spans="1:12" ht="51" hidden="1" x14ac:dyDescent="0.2">
      <c r="A4174" s="16" t="s">
        <v>4734</v>
      </c>
      <c r="B4174" s="17" t="s">
        <v>4735</v>
      </c>
      <c r="C4174" s="17" t="s">
        <v>3575</v>
      </c>
      <c r="D4174" s="17">
        <v>519120</v>
      </c>
      <c r="E4174" s="17" t="s">
        <v>2504</v>
      </c>
      <c r="F4174" s="17" t="s">
        <v>232</v>
      </c>
      <c r="G4174" s="17" t="s">
        <v>4849</v>
      </c>
      <c r="H4174" s="18">
        <v>383582.876667</v>
      </c>
      <c r="I4174" s="18">
        <v>383582.876667</v>
      </c>
      <c r="J4174" s="18">
        <v>0</v>
      </c>
      <c r="K4174" s="18">
        <v>383582.876667</v>
      </c>
      <c r="L4174" s="19">
        <v>0</v>
      </c>
    </row>
    <row r="4175" spans="1:12" ht="165.75" hidden="1" x14ac:dyDescent="0.2">
      <c r="A4175" s="16" t="s">
        <v>4734</v>
      </c>
      <c r="B4175" s="17" t="s">
        <v>4735</v>
      </c>
      <c r="C4175" s="17" t="s">
        <v>3575</v>
      </c>
      <c r="D4175" s="17">
        <v>541310</v>
      </c>
      <c r="E4175" s="17" t="s">
        <v>3843</v>
      </c>
      <c r="F4175" s="17" t="s">
        <v>218</v>
      </c>
      <c r="G4175" s="17" t="s">
        <v>4850</v>
      </c>
      <c r="H4175" s="18">
        <v>365123.85333299998</v>
      </c>
      <c r="I4175" s="18">
        <v>365123.85333299998</v>
      </c>
      <c r="J4175" s="18">
        <v>0</v>
      </c>
      <c r="K4175" s="18">
        <v>55600.52</v>
      </c>
      <c r="L4175" s="19">
        <v>0</v>
      </c>
    </row>
    <row r="4176" spans="1:12" ht="51" hidden="1" x14ac:dyDescent="0.2">
      <c r="A4176" s="16" t="s">
        <v>4734</v>
      </c>
      <c r="B4176" s="17" t="s">
        <v>4735</v>
      </c>
      <c r="C4176" s="17" t="s">
        <v>3575</v>
      </c>
      <c r="D4176" s="17">
        <v>237990</v>
      </c>
      <c r="E4176" s="17" t="s">
        <v>3817</v>
      </c>
      <c r="F4176" s="17" t="s">
        <v>288</v>
      </c>
      <c r="G4176" s="17" t="s">
        <v>4851</v>
      </c>
      <c r="H4176" s="18">
        <v>341399.313333</v>
      </c>
      <c r="I4176" s="18">
        <v>341399.313333</v>
      </c>
      <c r="J4176" s="18">
        <v>0</v>
      </c>
      <c r="K4176" s="18">
        <v>0</v>
      </c>
      <c r="L4176" s="19">
        <v>341399.313333</v>
      </c>
    </row>
    <row r="4177" spans="1:12" ht="38.25" hidden="1" x14ac:dyDescent="0.2">
      <c r="A4177" s="16" t="s">
        <v>4734</v>
      </c>
      <c r="B4177" s="17" t="s">
        <v>4735</v>
      </c>
      <c r="C4177" s="17" t="s">
        <v>3575</v>
      </c>
      <c r="D4177" s="17">
        <v>238110</v>
      </c>
      <c r="E4177" s="17" t="s">
        <v>4810</v>
      </c>
      <c r="F4177" s="17" t="s">
        <v>66</v>
      </c>
      <c r="G4177" s="17" t="s">
        <v>4852</v>
      </c>
      <c r="H4177" s="18">
        <v>332405.65333300002</v>
      </c>
      <c r="I4177" s="18">
        <v>332405.65333300002</v>
      </c>
      <c r="J4177" s="18">
        <v>0</v>
      </c>
      <c r="K4177" s="18">
        <v>0</v>
      </c>
      <c r="L4177" s="19">
        <v>277194.65333300002</v>
      </c>
    </row>
    <row r="4178" spans="1:12" ht="25.5" hidden="1" x14ac:dyDescent="0.2">
      <c r="A4178" s="16" t="s">
        <v>4734</v>
      </c>
      <c r="B4178" s="17" t="s">
        <v>4735</v>
      </c>
      <c r="C4178" s="17" t="s">
        <v>3575</v>
      </c>
      <c r="D4178" s="17">
        <v>238220</v>
      </c>
      <c r="E4178" s="17" t="s">
        <v>110</v>
      </c>
      <c r="F4178" s="17" t="s">
        <v>1719</v>
      </c>
      <c r="G4178" s="17" t="e">
        <f>other functions  dixon fire protection</f>
        <v>#NAME?</v>
      </c>
      <c r="H4178" s="18">
        <v>331058.33333300002</v>
      </c>
      <c r="I4178" s="18">
        <v>0</v>
      </c>
      <c r="J4178" s="18">
        <v>0</v>
      </c>
      <c r="K4178" s="18">
        <v>331058.33333300002</v>
      </c>
      <c r="L4178" s="19">
        <v>0</v>
      </c>
    </row>
    <row r="4179" spans="1:12" ht="127.5" hidden="1" x14ac:dyDescent="0.2">
      <c r="A4179" s="16" t="s">
        <v>4734</v>
      </c>
      <c r="B4179" s="17" t="s">
        <v>4735</v>
      </c>
      <c r="C4179" s="17" t="s">
        <v>3575</v>
      </c>
      <c r="D4179" s="17">
        <v>221310</v>
      </c>
      <c r="E4179" s="17" t="s">
        <v>3630</v>
      </c>
      <c r="F4179" s="17" t="s">
        <v>66</v>
      </c>
      <c r="G4179" s="17" t="s">
        <v>4853</v>
      </c>
      <c r="H4179" s="18">
        <v>312881.66666699998</v>
      </c>
      <c r="I4179" s="18">
        <v>312881.66666699998</v>
      </c>
      <c r="J4179" s="18">
        <v>0</v>
      </c>
      <c r="K4179" s="18">
        <v>312881.66666699998</v>
      </c>
      <c r="L4179" s="19">
        <v>0</v>
      </c>
    </row>
    <row r="4180" spans="1:12" ht="51" hidden="1" x14ac:dyDescent="0.2">
      <c r="A4180" s="16" t="s">
        <v>4734</v>
      </c>
      <c r="B4180" s="17" t="s">
        <v>4735</v>
      </c>
      <c r="C4180" s="17" t="s">
        <v>3575</v>
      </c>
      <c r="D4180" s="17">
        <v>561320</v>
      </c>
      <c r="E4180" s="17" t="s">
        <v>568</v>
      </c>
      <c r="F4180" s="17" t="s">
        <v>282</v>
      </c>
      <c r="G4180" s="17" t="s">
        <v>4854</v>
      </c>
      <c r="H4180" s="18">
        <v>310933</v>
      </c>
      <c r="I4180" s="18">
        <v>310933</v>
      </c>
      <c r="J4180" s="18">
        <v>310933</v>
      </c>
      <c r="K4180" s="18">
        <v>310933</v>
      </c>
      <c r="L4180" s="19">
        <v>0</v>
      </c>
    </row>
    <row r="4181" spans="1:12" ht="204" hidden="1" x14ac:dyDescent="0.2">
      <c r="A4181" s="16" t="s">
        <v>4734</v>
      </c>
      <c r="B4181" s="17" t="s">
        <v>4735</v>
      </c>
      <c r="C4181" s="17" t="s">
        <v>3575</v>
      </c>
      <c r="D4181" s="17">
        <v>561210</v>
      </c>
      <c r="E4181" s="17" t="s">
        <v>17</v>
      </c>
      <c r="F4181" s="17" t="s">
        <v>282</v>
      </c>
      <c r="G4181" s="17" t="s">
        <v>4855</v>
      </c>
      <c r="H4181" s="18">
        <v>310587.36666699999</v>
      </c>
      <c r="I4181" s="18">
        <v>280526.40000000002</v>
      </c>
      <c r="J4181" s="18">
        <v>0</v>
      </c>
      <c r="K4181" s="18">
        <v>0</v>
      </c>
      <c r="L4181" s="19">
        <v>0</v>
      </c>
    </row>
    <row r="4182" spans="1:12" ht="102" hidden="1" x14ac:dyDescent="0.2">
      <c r="A4182" s="16" t="s">
        <v>4734</v>
      </c>
      <c r="B4182" s="17" t="s">
        <v>4735</v>
      </c>
      <c r="C4182" s="17" t="s">
        <v>3575</v>
      </c>
      <c r="D4182" s="17">
        <v>561790</v>
      </c>
      <c r="E4182" s="17" t="s">
        <v>3135</v>
      </c>
      <c r="F4182" s="17" t="s">
        <v>66</v>
      </c>
      <c r="G4182" s="17" t="s">
        <v>4856</v>
      </c>
      <c r="H4182" s="18">
        <v>308480.03999999998</v>
      </c>
      <c r="I4182" s="18">
        <v>308480.03999999998</v>
      </c>
      <c r="J4182" s="18">
        <v>306230.03999999998</v>
      </c>
      <c r="K4182" s="18">
        <v>2250</v>
      </c>
      <c r="L4182" s="19">
        <v>0</v>
      </c>
    </row>
    <row r="4183" spans="1:12" hidden="1" x14ac:dyDescent="0.2">
      <c r="A4183" s="16" t="s">
        <v>4734</v>
      </c>
      <c r="B4183" s="17" t="s">
        <v>4735</v>
      </c>
      <c r="C4183" s="17" t="s">
        <v>3575</v>
      </c>
      <c r="D4183" s="17">
        <v>561320</v>
      </c>
      <c r="E4183" s="17" t="s">
        <v>568</v>
      </c>
      <c r="F4183" s="17" t="s">
        <v>2876</v>
      </c>
      <c r="G4183" s="17" t="s">
        <v>4857</v>
      </c>
      <c r="H4183" s="18">
        <v>300700</v>
      </c>
      <c r="I4183" s="18">
        <v>300700</v>
      </c>
      <c r="J4183" s="18">
        <v>300700</v>
      </c>
      <c r="K4183" s="18">
        <v>0</v>
      </c>
      <c r="L4183" s="19">
        <v>0</v>
      </c>
    </row>
    <row r="4184" spans="1:12" hidden="1" x14ac:dyDescent="0.2">
      <c r="A4184" s="16" t="s">
        <v>4734</v>
      </c>
      <c r="B4184" s="17" t="s">
        <v>4735</v>
      </c>
      <c r="C4184" s="17" t="s">
        <v>3575</v>
      </c>
      <c r="D4184" s="17">
        <v>238910</v>
      </c>
      <c r="E4184" s="17" t="s">
        <v>292</v>
      </c>
      <c r="F4184" s="17" t="s">
        <v>282</v>
      </c>
      <c r="G4184" s="17" t="s">
        <v>4858</v>
      </c>
      <c r="H4184" s="18">
        <v>299188.66666699998</v>
      </c>
      <c r="I4184" s="18">
        <v>0</v>
      </c>
      <c r="J4184" s="18">
        <v>0</v>
      </c>
      <c r="K4184" s="18">
        <v>299188.66666699998</v>
      </c>
      <c r="L4184" s="19">
        <v>0</v>
      </c>
    </row>
    <row r="4185" spans="1:12" ht="306" hidden="1" x14ac:dyDescent="0.2">
      <c r="A4185" s="16" t="s">
        <v>4734</v>
      </c>
      <c r="B4185" s="17" t="s">
        <v>4735</v>
      </c>
      <c r="C4185" s="17" t="s">
        <v>3575</v>
      </c>
      <c r="D4185" s="17">
        <v>238320</v>
      </c>
      <c r="E4185" s="17" t="s">
        <v>4023</v>
      </c>
      <c r="F4185" s="17" t="s">
        <v>270</v>
      </c>
      <c r="G4185" s="17" t="s">
        <v>4859</v>
      </c>
      <c r="H4185" s="18">
        <v>295861.20666700002</v>
      </c>
      <c r="I4185" s="18">
        <v>295861.20666700002</v>
      </c>
      <c r="J4185" s="18">
        <v>295861.20666700002</v>
      </c>
      <c r="K4185" s="18">
        <v>0</v>
      </c>
      <c r="L4185" s="19">
        <v>0</v>
      </c>
    </row>
    <row r="4186" spans="1:12" ht="140.25" hidden="1" x14ac:dyDescent="0.2">
      <c r="A4186" s="16" t="s">
        <v>4734</v>
      </c>
      <c r="B4186" s="17" t="s">
        <v>4735</v>
      </c>
      <c r="C4186" s="17" t="s">
        <v>3575</v>
      </c>
      <c r="D4186" s="17">
        <v>541320</v>
      </c>
      <c r="E4186" s="17" t="s">
        <v>4174</v>
      </c>
      <c r="F4186" s="17" t="s">
        <v>270</v>
      </c>
      <c r="G4186" s="17" t="s">
        <v>4860</v>
      </c>
      <c r="H4186" s="18">
        <v>293549.59000000003</v>
      </c>
      <c r="I4186" s="18">
        <v>0</v>
      </c>
      <c r="J4186" s="18">
        <v>0</v>
      </c>
      <c r="K4186" s="18">
        <v>0</v>
      </c>
      <c r="L4186" s="19">
        <v>0</v>
      </c>
    </row>
    <row r="4187" spans="1:12" hidden="1" x14ac:dyDescent="0.2">
      <c r="A4187" s="16" t="s">
        <v>4734</v>
      </c>
      <c r="B4187" s="17" t="s">
        <v>4735</v>
      </c>
      <c r="C4187" s="17" t="s">
        <v>3575</v>
      </c>
      <c r="D4187" s="17">
        <v>238310</v>
      </c>
      <c r="E4187" s="17" t="s">
        <v>4861</v>
      </c>
      <c r="F4187" s="17" t="s">
        <v>66</v>
      </c>
      <c r="G4187" s="17" t="s">
        <v>4862</v>
      </c>
      <c r="H4187" s="18">
        <v>288370.66666699998</v>
      </c>
      <c r="I4187" s="18">
        <v>288370.66666699998</v>
      </c>
      <c r="J4187" s="18">
        <v>0</v>
      </c>
      <c r="K4187" s="18">
        <v>0</v>
      </c>
      <c r="L4187" s="19">
        <v>288370.66666699998</v>
      </c>
    </row>
    <row r="4188" spans="1:12" ht="25.5" hidden="1" x14ac:dyDescent="0.2">
      <c r="A4188" s="16" t="s">
        <v>4734</v>
      </c>
      <c r="B4188" s="17" t="s">
        <v>4735</v>
      </c>
      <c r="C4188" s="17" t="s">
        <v>3575</v>
      </c>
      <c r="D4188" s="17">
        <v>237130</v>
      </c>
      <c r="E4188" s="17" t="s">
        <v>3639</v>
      </c>
      <c r="F4188" s="17" t="s">
        <v>282</v>
      </c>
      <c r="G4188" s="17" t="s">
        <v>4863</v>
      </c>
      <c r="H4188" s="18">
        <v>282908.66666699998</v>
      </c>
      <c r="I4188" s="18">
        <v>282908.66666699998</v>
      </c>
      <c r="J4188" s="18">
        <v>0</v>
      </c>
      <c r="K4188" s="18">
        <v>0</v>
      </c>
      <c r="L4188" s="19">
        <v>0</v>
      </c>
    </row>
    <row r="4189" spans="1:12" ht="344.25" hidden="1" x14ac:dyDescent="0.2">
      <c r="A4189" s="16" t="s">
        <v>4734</v>
      </c>
      <c r="B4189" s="17" t="s">
        <v>4735</v>
      </c>
      <c r="C4189" s="17" t="s">
        <v>3575</v>
      </c>
      <c r="D4189" s="17">
        <v>541380</v>
      </c>
      <c r="E4189" s="17" t="s">
        <v>181</v>
      </c>
      <c r="F4189" s="17" t="s">
        <v>232</v>
      </c>
      <c r="G4189" s="17" t="s">
        <v>4864</v>
      </c>
      <c r="H4189" s="18">
        <v>275448.10666699999</v>
      </c>
      <c r="I4189" s="18">
        <v>-1105.56</v>
      </c>
      <c r="J4189" s="18">
        <v>0</v>
      </c>
      <c r="K4189" s="18">
        <v>243716</v>
      </c>
      <c r="L4189" s="19">
        <v>0</v>
      </c>
    </row>
    <row r="4190" spans="1:12" ht="76.5" hidden="1" x14ac:dyDescent="0.2">
      <c r="A4190" s="16" t="s">
        <v>4734</v>
      </c>
      <c r="B4190" s="17" t="s">
        <v>4735</v>
      </c>
      <c r="C4190" s="17" t="s">
        <v>3575</v>
      </c>
      <c r="D4190" s="17">
        <v>236210</v>
      </c>
      <c r="E4190" s="17" t="s">
        <v>3839</v>
      </c>
      <c r="F4190" s="17" t="s">
        <v>232</v>
      </c>
      <c r="G4190" s="17" t="s">
        <v>4865</v>
      </c>
      <c r="H4190" s="18">
        <v>267190.38333300001</v>
      </c>
      <c r="I4190" s="18">
        <v>267190.38333300001</v>
      </c>
      <c r="J4190" s="18">
        <v>0</v>
      </c>
      <c r="K4190" s="18">
        <v>0</v>
      </c>
      <c r="L4190" s="19">
        <v>0</v>
      </c>
    </row>
    <row r="4191" spans="1:12" ht="216.75" hidden="1" x14ac:dyDescent="0.2">
      <c r="A4191" s="16" t="s">
        <v>4734</v>
      </c>
      <c r="B4191" s="17" t="s">
        <v>4735</v>
      </c>
      <c r="C4191" s="17" t="s">
        <v>3575</v>
      </c>
      <c r="D4191" s="17">
        <v>541720</v>
      </c>
      <c r="E4191" s="17" t="s">
        <v>326</v>
      </c>
      <c r="F4191" s="17" t="s">
        <v>282</v>
      </c>
      <c r="G4191" s="17" t="s">
        <v>4866</v>
      </c>
      <c r="H4191" s="18">
        <v>264251.38</v>
      </c>
      <c r="I4191" s="18">
        <v>0</v>
      </c>
      <c r="J4191" s="18">
        <v>0</v>
      </c>
      <c r="K4191" s="18">
        <v>0</v>
      </c>
      <c r="L4191" s="19">
        <v>0</v>
      </c>
    </row>
    <row r="4192" spans="1:12" ht="63.75" hidden="1" x14ac:dyDescent="0.2">
      <c r="A4192" s="16" t="s">
        <v>4734</v>
      </c>
      <c r="B4192" s="17" t="s">
        <v>4735</v>
      </c>
      <c r="C4192" s="17" t="s">
        <v>3575</v>
      </c>
      <c r="D4192" s="17">
        <v>562910</v>
      </c>
      <c r="E4192" s="17" t="s">
        <v>3674</v>
      </c>
      <c r="F4192" s="17" t="s">
        <v>103</v>
      </c>
      <c r="G4192" s="17" t="s">
        <v>4867</v>
      </c>
      <c r="H4192" s="18">
        <v>258724.66666700001</v>
      </c>
      <c r="I4192" s="18">
        <v>258724.66666700001</v>
      </c>
      <c r="J4192" s="18">
        <v>0</v>
      </c>
      <c r="K4192" s="18">
        <v>0</v>
      </c>
      <c r="L4192" s="19">
        <v>0</v>
      </c>
    </row>
    <row r="4193" spans="1:12" ht="153" hidden="1" x14ac:dyDescent="0.2">
      <c r="A4193" s="16" t="s">
        <v>4734</v>
      </c>
      <c r="B4193" s="17" t="s">
        <v>4735</v>
      </c>
      <c r="C4193" s="17" t="s">
        <v>3575</v>
      </c>
      <c r="D4193" s="17">
        <v>541720</v>
      </c>
      <c r="E4193" s="17" t="s">
        <v>326</v>
      </c>
      <c r="F4193" s="17" t="s">
        <v>66</v>
      </c>
      <c r="G4193" s="17" t="s">
        <v>4868</v>
      </c>
      <c r="H4193" s="18">
        <v>245615.69666700001</v>
      </c>
      <c r="I4193" s="18">
        <v>32566.666667000001</v>
      </c>
      <c r="J4193" s="18">
        <v>0</v>
      </c>
      <c r="K4193" s="18">
        <v>0</v>
      </c>
      <c r="L4193" s="19">
        <v>0</v>
      </c>
    </row>
    <row r="4194" spans="1:12" ht="140.25" hidden="1" x14ac:dyDescent="0.2">
      <c r="A4194" s="16" t="s">
        <v>4734</v>
      </c>
      <c r="B4194" s="17" t="s">
        <v>4735</v>
      </c>
      <c r="C4194" s="17" t="s">
        <v>3575</v>
      </c>
      <c r="D4194" s="17">
        <v>238290</v>
      </c>
      <c r="E4194" s="17" t="s">
        <v>3099</v>
      </c>
      <c r="F4194" s="17" t="s">
        <v>218</v>
      </c>
      <c r="G4194" s="17" t="s">
        <v>4869</v>
      </c>
      <c r="H4194" s="18">
        <v>233146.35666699999</v>
      </c>
      <c r="I4194" s="18">
        <v>233146.35666699999</v>
      </c>
      <c r="J4194" s="18">
        <v>0</v>
      </c>
      <c r="K4194" s="18">
        <v>0</v>
      </c>
      <c r="L4194" s="19">
        <v>233146.35666699999</v>
      </c>
    </row>
    <row r="4195" spans="1:12" ht="89.25" hidden="1" x14ac:dyDescent="0.2">
      <c r="A4195" s="16" t="s">
        <v>4734</v>
      </c>
      <c r="B4195" s="17" t="s">
        <v>4735</v>
      </c>
      <c r="C4195" s="17" t="s">
        <v>3575</v>
      </c>
      <c r="D4195" s="17">
        <v>561320</v>
      </c>
      <c r="E4195" s="17" t="s">
        <v>568</v>
      </c>
      <c r="F4195" s="17" t="s">
        <v>270</v>
      </c>
      <c r="G4195" s="17" t="s">
        <v>4870</v>
      </c>
      <c r="H4195" s="18">
        <v>228693.276667</v>
      </c>
      <c r="I4195" s="18">
        <v>228693.276667</v>
      </c>
      <c r="J4195" s="18">
        <v>228693.276667</v>
      </c>
      <c r="K4195" s="18">
        <v>85946.666666999998</v>
      </c>
      <c r="L4195" s="19">
        <v>0</v>
      </c>
    </row>
    <row r="4196" spans="1:12" ht="25.5" hidden="1" x14ac:dyDescent="0.2">
      <c r="A4196" s="16" t="s">
        <v>4734</v>
      </c>
      <c r="B4196" s="17" t="s">
        <v>4735</v>
      </c>
      <c r="C4196" s="17" t="s">
        <v>3575</v>
      </c>
      <c r="D4196" s="17">
        <v>321992</v>
      </c>
      <c r="E4196" s="17" t="s">
        <v>3848</v>
      </c>
      <c r="F4196" s="17" t="s">
        <v>270</v>
      </c>
      <c r="G4196" s="17" t="s">
        <v>4871</v>
      </c>
      <c r="H4196" s="18">
        <v>228618.60666699999</v>
      </c>
      <c r="I4196" s="18">
        <v>228618.60666699999</v>
      </c>
      <c r="J4196" s="18">
        <v>0</v>
      </c>
      <c r="K4196" s="18">
        <v>0</v>
      </c>
      <c r="L4196" s="19">
        <v>0</v>
      </c>
    </row>
    <row r="4197" spans="1:12" ht="51" hidden="1" x14ac:dyDescent="0.2">
      <c r="A4197" s="16" t="s">
        <v>4734</v>
      </c>
      <c r="B4197" s="17" t="s">
        <v>4735</v>
      </c>
      <c r="C4197" s="17" t="s">
        <v>3575</v>
      </c>
      <c r="D4197" s="17">
        <v>541620</v>
      </c>
      <c r="E4197" s="17" t="s">
        <v>168</v>
      </c>
      <c r="F4197" s="17" t="s">
        <v>2876</v>
      </c>
      <c r="G4197" s="17" t="s">
        <v>4872</v>
      </c>
      <c r="H4197" s="18">
        <v>228440</v>
      </c>
      <c r="I4197" s="18">
        <v>228440</v>
      </c>
      <c r="J4197" s="18">
        <v>0</v>
      </c>
      <c r="K4197" s="18">
        <v>0</v>
      </c>
      <c r="L4197" s="19">
        <v>0</v>
      </c>
    </row>
    <row r="4198" spans="1:12" ht="38.25" hidden="1" x14ac:dyDescent="0.2">
      <c r="A4198" s="16" t="s">
        <v>4734</v>
      </c>
      <c r="B4198" s="17" t="s">
        <v>4735</v>
      </c>
      <c r="C4198" s="17" t="s">
        <v>3575</v>
      </c>
      <c r="D4198" s="17">
        <v>541320</v>
      </c>
      <c r="E4198" s="17" t="s">
        <v>4174</v>
      </c>
      <c r="F4198" s="17" t="s">
        <v>63</v>
      </c>
      <c r="G4198" s="17" t="s">
        <v>4873</v>
      </c>
      <c r="H4198" s="18">
        <v>209645.92</v>
      </c>
      <c r="I4198" s="18">
        <v>0</v>
      </c>
      <c r="J4198" s="18">
        <v>0</v>
      </c>
      <c r="K4198" s="18">
        <v>0</v>
      </c>
      <c r="L4198" s="19">
        <v>0</v>
      </c>
    </row>
    <row r="4199" spans="1:12" hidden="1" x14ac:dyDescent="0.2">
      <c r="A4199" s="16" t="s">
        <v>4734</v>
      </c>
      <c r="B4199" s="17" t="s">
        <v>4735</v>
      </c>
      <c r="C4199" s="17" t="s">
        <v>3575</v>
      </c>
      <c r="D4199" s="17">
        <v>561720</v>
      </c>
      <c r="E4199" s="17" t="s">
        <v>2557</v>
      </c>
      <c r="F4199" s="17" t="s">
        <v>270</v>
      </c>
      <c r="G4199" s="17" t="s">
        <v>4874</v>
      </c>
      <c r="H4199" s="18">
        <v>209324.40333299999</v>
      </c>
      <c r="I4199" s="18">
        <v>209324.40333299999</v>
      </c>
      <c r="J4199" s="18">
        <v>0</v>
      </c>
      <c r="K4199" s="18">
        <v>209324.40333299999</v>
      </c>
      <c r="L4199" s="19">
        <v>0</v>
      </c>
    </row>
    <row r="4200" spans="1:12" hidden="1" x14ac:dyDescent="0.2">
      <c r="A4200" s="16" t="s">
        <v>4734</v>
      </c>
      <c r="B4200" s="17" t="s">
        <v>4735</v>
      </c>
      <c r="C4200" s="17" t="s">
        <v>3575</v>
      </c>
      <c r="D4200" s="17">
        <v>238990</v>
      </c>
      <c r="E4200" s="17" t="s">
        <v>3274</v>
      </c>
      <c r="F4200" s="17" t="s">
        <v>63</v>
      </c>
      <c r="G4200" s="17" t="s">
        <v>4875</v>
      </c>
      <c r="H4200" s="18">
        <v>201796.33333299999</v>
      </c>
      <c r="I4200" s="18">
        <v>201796.33333299999</v>
      </c>
      <c r="J4200" s="18">
        <v>0</v>
      </c>
      <c r="K4200" s="18">
        <v>0</v>
      </c>
      <c r="L4200" s="19">
        <v>0</v>
      </c>
    </row>
    <row r="4201" spans="1:12" hidden="1" x14ac:dyDescent="0.2">
      <c r="A4201" s="16" t="s">
        <v>4734</v>
      </c>
      <c r="B4201" s="17" t="s">
        <v>4735</v>
      </c>
      <c r="C4201" s="17" t="s">
        <v>3575</v>
      </c>
      <c r="D4201" s="17">
        <v>238170</v>
      </c>
      <c r="E4201" s="17" t="s">
        <v>4876</v>
      </c>
      <c r="F4201" s="17" t="s">
        <v>66</v>
      </c>
      <c r="G4201" s="17" t="s">
        <v>4877</v>
      </c>
      <c r="H4201" s="18">
        <v>201204.66666700001</v>
      </c>
      <c r="I4201" s="18">
        <v>201204.66666700001</v>
      </c>
      <c r="J4201" s="18">
        <v>201204.66666700001</v>
      </c>
      <c r="K4201" s="18">
        <v>0</v>
      </c>
      <c r="L4201" s="19">
        <v>201204.66666700001</v>
      </c>
    </row>
    <row r="4202" spans="1:12" ht="140.25" hidden="1" x14ac:dyDescent="0.2">
      <c r="A4202" s="16" t="s">
        <v>4734</v>
      </c>
      <c r="B4202" s="17" t="s">
        <v>4735</v>
      </c>
      <c r="C4202" s="17" t="s">
        <v>3575</v>
      </c>
      <c r="D4202" s="17">
        <v>561730</v>
      </c>
      <c r="E4202" s="17" t="s">
        <v>3770</v>
      </c>
      <c r="F4202" s="17" t="s">
        <v>66</v>
      </c>
      <c r="G4202" s="17" t="s">
        <v>4878</v>
      </c>
      <c r="H4202" s="18">
        <v>188175</v>
      </c>
      <c r="I4202" s="18">
        <v>188175</v>
      </c>
      <c r="J4202" s="18">
        <v>0</v>
      </c>
      <c r="K4202" s="18">
        <v>0</v>
      </c>
      <c r="L4202" s="19">
        <v>0</v>
      </c>
    </row>
    <row r="4203" spans="1:12" ht="229.5" hidden="1" x14ac:dyDescent="0.2">
      <c r="A4203" s="16" t="s">
        <v>4734</v>
      </c>
      <c r="B4203" s="17" t="s">
        <v>4735</v>
      </c>
      <c r="C4203" s="17" t="s">
        <v>3575</v>
      </c>
      <c r="D4203" s="17">
        <v>541611</v>
      </c>
      <c r="E4203" s="17" t="s">
        <v>115</v>
      </c>
      <c r="F4203" s="17" t="s">
        <v>66</v>
      </c>
      <c r="G4203" s="17" t="s">
        <v>4879</v>
      </c>
      <c r="H4203" s="18">
        <v>186843.68333299999</v>
      </c>
      <c r="I4203" s="18">
        <v>0</v>
      </c>
      <c r="J4203" s="18">
        <v>21973.266667</v>
      </c>
      <c r="K4203" s="18">
        <v>0</v>
      </c>
      <c r="L4203" s="19">
        <v>0</v>
      </c>
    </row>
    <row r="4204" spans="1:12" hidden="1" x14ac:dyDescent="0.2">
      <c r="A4204" s="16" t="s">
        <v>4734</v>
      </c>
      <c r="B4204" s="17" t="s">
        <v>4735</v>
      </c>
      <c r="C4204" s="17" t="s">
        <v>3575</v>
      </c>
      <c r="D4204" s="17">
        <v>541310</v>
      </c>
      <c r="E4204" s="17" t="s">
        <v>3843</v>
      </c>
      <c r="F4204" s="17" t="s">
        <v>976</v>
      </c>
      <c r="G4204" s="17" t="s">
        <v>4880</v>
      </c>
      <c r="H4204" s="18">
        <v>181024.6</v>
      </c>
      <c r="I4204" s="18">
        <v>181024.6</v>
      </c>
      <c r="J4204" s="18">
        <v>0</v>
      </c>
      <c r="K4204" s="18">
        <v>0</v>
      </c>
      <c r="L4204" s="19">
        <v>0</v>
      </c>
    </row>
    <row r="4205" spans="1:12" ht="38.25" hidden="1" x14ac:dyDescent="0.2">
      <c r="A4205" s="16" t="s">
        <v>4734</v>
      </c>
      <c r="B4205" s="17" t="s">
        <v>4735</v>
      </c>
      <c r="C4205" s="17" t="s">
        <v>3575</v>
      </c>
      <c r="D4205" s="17">
        <v>541720</v>
      </c>
      <c r="E4205" s="17" t="s">
        <v>326</v>
      </c>
      <c r="F4205" s="17" t="s">
        <v>288</v>
      </c>
      <c r="G4205" s="17" t="s">
        <v>4881</v>
      </c>
      <c r="H4205" s="18">
        <v>179932.47</v>
      </c>
      <c r="I4205" s="18">
        <v>0</v>
      </c>
      <c r="J4205" s="18">
        <v>0</v>
      </c>
      <c r="K4205" s="18">
        <v>0</v>
      </c>
      <c r="L4205" s="19">
        <v>0</v>
      </c>
    </row>
    <row r="4206" spans="1:12" ht="25.5" hidden="1" x14ac:dyDescent="0.2">
      <c r="A4206" s="16" t="s">
        <v>4734</v>
      </c>
      <c r="B4206" s="17" t="s">
        <v>4735</v>
      </c>
      <c r="C4206" s="17" t="s">
        <v>3575</v>
      </c>
      <c r="D4206" s="17">
        <v>237110</v>
      </c>
      <c r="E4206" s="17" t="s">
        <v>3791</v>
      </c>
      <c r="F4206" s="17" t="s">
        <v>103</v>
      </c>
      <c r="G4206" s="17" t="s">
        <v>4882</v>
      </c>
      <c r="H4206" s="18">
        <v>174983</v>
      </c>
      <c r="I4206" s="18">
        <v>0</v>
      </c>
      <c r="J4206" s="18">
        <v>0</v>
      </c>
      <c r="K4206" s="18">
        <v>0</v>
      </c>
      <c r="L4206" s="19">
        <v>0</v>
      </c>
    </row>
    <row r="4207" spans="1:12" ht="25.5" hidden="1" x14ac:dyDescent="0.2">
      <c r="A4207" s="16" t="s">
        <v>4734</v>
      </c>
      <c r="B4207" s="17" t="s">
        <v>4735</v>
      </c>
      <c r="C4207" s="17" t="s">
        <v>3575</v>
      </c>
      <c r="D4207" s="17">
        <v>238190</v>
      </c>
      <c r="E4207" s="17" t="s">
        <v>3877</v>
      </c>
      <c r="F4207" s="17" t="s">
        <v>66</v>
      </c>
      <c r="G4207" s="17" t="s">
        <v>4883</v>
      </c>
      <c r="H4207" s="18">
        <v>173303.33333299999</v>
      </c>
      <c r="I4207" s="18">
        <v>173303.33333299999</v>
      </c>
      <c r="J4207" s="18">
        <v>0</v>
      </c>
      <c r="K4207" s="18">
        <v>0</v>
      </c>
      <c r="L4207" s="19">
        <v>173303.33333299999</v>
      </c>
    </row>
    <row r="4208" spans="1:12" ht="76.5" hidden="1" x14ac:dyDescent="0.2">
      <c r="A4208" s="16" t="s">
        <v>4734</v>
      </c>
      <c r="B4208" s="17" t="s">
        <v>4735</v>
      </c>
      <c r="C4208" s="17" t="s">
        <v>3575</v>
      </c>
      <c r="D4208" s="17">
        <v>541330</v>
      </c>
      <c r="E4208" s="17" t="s">
        <v>130</v>
      </c>
      <c r="F4208" s="17" t="s">
        <v>554</v>
      </c>
      <c r="G4208" s="17" t="s">
        <v>4884</v>
      </c>
      <c r="H4208" s="18">
        <v>170336.943333</v>
      </c>
      <c r="I4208" s="18">
        <v>0</v>
      </c>
      <c r="J4208" s="18">
        <v>0</v>
      </c>
      <c r="K4208" s="18">
        <v>0</v>
      </c>
      <c r="L4208" s="19">
        <v>0</v>
      </c>
    </row>
    <row r="4209" spans="1:12" hidden="1" x14ac:dyDescent="0.2">
      <c r="A4209" s="16" t="s">
        <v>4734</v>
      </c>
      <c r="B4209" s="17" t="s">
        <v>4735</v>
      </c>
      <c r="C4209" s="17" t="s">
        <v>3575</v>
      </c>
      <c r="D4209" s="17">
        <v>236210</v>
      </c>
      <c r="E4209" s="17" t="s">
        <v>3839</v>
      </c>
      <c r="F4209" s="17" t="s">
        <v>270</v>
      </c>
      <c r="G4209" s="17" t="s">
        <v>4885</v>
      </c>
      <c r="H4209" s="18">
        <v>156467.436667</v>
      </c>
      <c r="I4209" s="18">
        <v>156467.436667</v>
      </c>
      <c r="J4209" s="18">
        <v>0</v>
      </c>
      <c r="K4209" s="18">
        <v>0</v>
      </c>
      <c r="L4209" s="19">
        <v>0</v>
      </c>
    </row>
    <row r="4210" spans="1:12" ht="89.25" hidden="1" x14ac:dyDescent="0.2">
      <c r="A4210" s="16" t="s">
        <v>4734</v>
      </c>
      <c r="B4210" s="17" t="s">
        <v>4735</v>
      </c>
      <c r="C4210" s="17" t="s">
        <v>3575</v>
      </c>
      <c r="D4210" s="17">
        <v>541330</v>
      </c>
      <c r="E4210" s="17" t="s">
        <v>130</v>
      </c>
      <c r="F4210" s="17" t="s">
        <v>1719</v>
      </c>
      <c r="G4210" s="17" t="s">
        <v>4886</v>
      </c>
      <c r="H4210" s="18">
        <v>155415.06</v>
      </c>
      <c r="I4210" s="18">
        <v>155415.06</v>
      </c>
      <c r="J4210" s="18">
        <v>0</v>
      </c>
      <c r="K4210" s="18">
        <v>0</v>
      </c>
      <c r="L4210" s="19">
        <v>0</v>
      </c>
    </row>
    <row r="4211" spans="1:12" hidden="1" x14ac:dyDescent="0.2">
      <c r="A4211" s="16" t="s">
        <v>4734</v>
      </c>
      <c r="B4211" s="17" t="s">
        <v>4735</v>
      </c>
      <c r="C4211" s="17" t="s">
        <v>3575</v>
      </c>
      <c r="D4211" s="17">
        <v>541620</v>
      </c>
      <c r="E4211" s="17" t="s">
        <v>168</v>
      </c>
      <c r="F4211" s="17" t="s">
        <v>1612</v>
      </c>
      <c r="G4211" s="17" t="s">
        <v>4887</v>
      </c>
      <c r="H4211" s="18">
        <v>155331.26999999999</v>
      </c>
      <c r="I4211" s="18">
        <v>155331.26999999999</v>
      </c>
      <c r="J4211" s="18">
        <v>0</v>
      </c>
      <c r="K4211" s="18">
        <v>0</v>
      </c>
      <c r="L4211" s="19">
        <v>0</v>
      </c>
    </row>
    <row r="4212" spans="1:12" hidden="1" x14ac:dyDescent="0.2">
      <c r="A4212" s="16" t="s">
        <v>4734</v>
      </c>
      <c r="B4212" s="17" t="s">
        <v>4735</v>
      </c>
      <c r="C4212" s="17" t="s">
        <v>3575</v>
      </c>
      <c r="D4212" s="17">
        <v>561720</v>
      </c>
      <c r="E4212" s="17" t="s">
        <v>2557</v>
      </c>
      <c r="F4212" s="17" t="s">
        <v>66</v>
      </c>
      <c r="G4212" s="17" t="s">
        <v>4888</v>
      </c>
      <c r="H4212" s="18">
        <v>152209.70666699999</v>
      </c>
      <c r="I4212" s="18">
        <v>152209.70666699999</v>
      </c>
      <c r="J4212" s="18">
        <v>0</v>
      </c>
      <c r="K4212" s="18">
        <v>0</v>
      </c>
      <c r="L4212" s="19">
        <v>0</v>
      </c>
    </row>
    <row r="4213" spans="1:12" ht="51" hidden="1" x14ac:dyDescent="0.2">
      <c r="A4213" s="16" t="s">
        <v>4734</v>
      </c>
      <c r="B4213" s="17" t="s">
        <v>4735</v>
      </c>
      <c r="C4213" s="17" t="s">
        <v>3575</v>
      </c>
      <c r="D4213" s="17">
        <v>561320</v>
      </c>
      <c r="E4213" s="17" t="s">
        <v>568</v>
      </c>
      <c r="F4213" s="17" t="s">
        <v>184</v>
      </c>
      <c r="G4213" s="17" t="s">
        <v>4889</v>
      </c>
      <c r="H4213" s="18">
        <v>149887.49</v>
      </c>
      <c r="I4213" s="18">
        <v>149887.49</v>
      </c>
      <c r="J4213" s="18">
        <v>0</v>
      </c>
      <c r="K4213" s="18">
        <v>0</v>
      </c>
      <c r="L4213" s="19">
        <v>0</v>
      </c>
    </row>
    <row r="4214" spans="1:12" ht="38.25" hidden="1" x14ac:dyDescent="0.2">
      <c r="A4214" s="16" t="s">
        <v>4734</v>
      </c>
      <c r="B4214" s="17" t="s">
        <v>4735</v>
      </c>
      <c r="C4214" s="17" t="s">
        <v>3575</v>
      </c>
      <c r="D4214" s="17">
        <v>541720</v>
      </c>
      <c r="E4214" s="17" t="s">
        <v>326</v>
      </c>
      <c r="F4214" s="17" t="s">
        <v>18</v>
      </c>
      <c r="G4214" s="17" t="s">
        <v>4890</v>
      </c>
      <c r="H4214" s="18">
        <v>143653</v>
      </c>
      <c r="I4214" s="18">
        <v>0</v>
      </c>
      <c r="J4214" s="18">
        <v>0</v>
      </c>
      <c r="K4214" s="18">
        <v>0</v>
      </c>
      <c r="L4214" s="19">
        <v>0</v>
      </c>
    </row>
    <row r="4215" spans="1:12" ht="25.5" hidden="1" x14ac:dyDescent="0.2">
      <c r="A4215" s="16" t="s">
        <v>4734</v>
      </c>
      <c r="B4215" s="17" t="s">
        <v>4735</v>
      </c>
      <c r="C4215" s="17" t="s">
        <v>3575</v>
      </c>
      <c r="D4215" s="17">
        <v>236118</v>
      </c>
      <c r="E4215" s="17" t="s">
        <v>4891</v>
      </c>
      <c r="F4215" s="17" t="s">
        <v>232</v>
      </c>
      <c r="G4215" s="17" t="s">
        <v>4892</v>
      </c>
      <c r="H4215" s="18">
        <v>138735.66666700001</v>
      </c>
      <c r="I4215" s="18">
        <v>138735.66666700001</v>
      </c>
      <c r="J4215" s="18">
        <v>0</v>
      </c>
      <c r="K4215" s="18">
        <v>138735.66666700001</v>
      </c>
      <c r="L4215" s="19">
        <v>0</v>
      </c>
    </row>
    <row r="4216" spans="1:12" ht="76.5" hidden="1" x14ac:dyDescent="0.2">
      <c r="A4216" s="16" t="s">
        <v>4734</v>
      </c>
      <c r="B4216" s="17" t="s">
        <v>4735</v>
      </c>
      <c r="C4216" s="17" t="s">
        <v>3575</v>
      </c>
      <c r="D4216" s="17">
        <v>238990</v>
      </c>
      <c r="E4216" s="17" t="s">
        <v>3274</v>
      </c>
      <c r="F4216" s="17" t="s">
        <v>218</v>
      </c>
      <c r="G4216" s="17" t="s">
        <v>4893</v>
      </c>
      <c r="H4216" s="18">
        <v>136636.01333300001</v>
      </c>
      <c r="I4216" s="18">
        <v>136636.01333300001</v>
      </c>
      <c r="J4216" s="18">
        <v>0</v>
      </c>
      <c r="K4216" s="18">
        <v>41719.283332999999</v>
      </c>
      <c r="L4216" s="19">
        <v>136636.01333300001</v>
      </c>
    </row>
    <row r="4217" spans="1:12" ht="76.5" hidden="1" x14ac:dyDescent="0.2">
      <c r="A4217" s="16" t="s">
        <v>4734</v>
      </c>
      <c r="B4217" s="17" t="s">
        <v>4735</v>
      </c>
      <c r="C4217" s="17" t="s">
        <v>3575</v>
      </c>
      <c r="D4217" s="17">
        <v>541690</v>
      </c>
      <c r="E4217" s="17" t="s">
        <v>161</v>
      </c>
      <c r="F4217" s="17" t="s">
        <v>288</v>
      </c>
      <c r="G4217" s="17" t="s">
        <v>4894</v>
      </c>
      <c r="H4217" s="18">
        <v>131022.03</v>
      </c>
      <c r="I4217" s="18">
        <v>56778.443333000003</v>
      </c>
      <c r="J4217" s="18">
        <v>15488.446667</v>
      </c>
      <c r="K4217" s="18">
        <v>41289.996666999999</v>
      </c>
      <c r="L4217" s="19">
        <v>0</v>
      </c>
    </row>
    <row r="4218" spans="1:12" ht="114.75" hidden="1" x14ac:dyDescent="0.2">
      <c r="A4218" s="16" t="s">
        <v>4734</v>
      </c>
      <c r="B4218" s="17" t="s">
        <v>4735</v>
      </c>
      <c r="C4218" s="17" t="s">
        <v>3575</v>
      </c>
      <c r="D4218" s="17">
        <v>562910</v>
      </c>
      <c r="E4218" s="17" t="s">
        <v>3674</v>
      </c>
      <c r="F4218" s="17" t="s">
        <v>288</v>
      </c>
      <c r="G4218" s="17" t="s">
        <v>4895</v>
      </c>
      <c r="H4218" s="18">
        <v>126865</v>
      </c>
      <c r="I4218" s="18">
        <v>126865</v>
      </c>
      <c r="J4218" s="18">
        <v>0</v>
      </c>
      <c r="K4218" s="18">
        <v>0</v>
      </c>
      <c r="L4218" s="19">
        <v>0</v>
      </c>
    </row>
    <row r="4219" spans="1:12" hidden="1" x14ac:dyDescent="0.2">
      <c r="A4219" s="16" t="s">
        <v>4734</v>
      </c>
      <c r="B4219" s="17" t="s">
        <v>4735</v>
      </c>
      <c r="C4219" s="17" t="s">
        <v>3575</v>
      </c>
      <c r="D4219" s="17">
        <v>238910</v>
      </c>
      <c r="E4219" s="17" t="s">
        <v>292</v>
      </c>
      <c r="F4219" s="17" t="s">
        <v>288</v>
      </c>
      <c r="G4219" s="17" t="s">
        <v>4896</v>
      </c>
      <c r="H4219" s="18">
        <v>124512.38</v>
      </c>
      <c r="I4219" s="18">
        <v>124512.38</v>
      </c>
      <c r="J4219" s="18">
        <v>0</v>
      </c>
      <c r="K4219" s="18">
        <v>0</v>
      </c>
      <c r="L4219" s="19">
        <v>0</v>
      </c>
    </row>
    <row r="4220" spans="1:12" ht="409.5" hidden="1" x14ac:dyDescent="0.2">
      <c r="A4220" s="16" t="s">
        <v>4734</v>
      </c>
      <c r="B4220" s="17" t="s">
        <v>4735</v>
      </c>
      <c r="C4220" s="17" t="s">
        <v>3575</v>
      </c>
      <c r="D4220" s="17">
        <v>238330</v>
      </c>
      <c r="E4220" s="17" t="s">
        <v>3370</v>
      </c>
      <c r="F4220" s="17" t="s">
        <v>232</v>
      </c>
      <c r="G4220" s="17" t="s">
        <v>4897</v>
      </c>
      <c r="H4220" s="18">
        <v>124395.246667</v>
      </c>
      <c r="I4220" s="18">
        <v>124395.246667</v>
      </c>
      <c r="J4220" s="18">
        <v>0</v>
      </c>
      <c r="K4220" s="18">
        <v>242655.89333300001</v>
      </c>
      <c r="L4220" s="19">
        <v>0</v>
      </c>
    </row>
    <row r="4221" spans="1:12" ht="25.5" hidden="1" x14ac:dyDescent="0.2">
      <c r="A4221" s="16" t="s">
        <v>4734</v>
      </c>
      <c r="B4221" s="17" t="s">
        <v>4735</v>
      </c>
      <c r="C4221" s="17" t="s">
        <v>3575</v>
      </c>
      <c r="D4221" s="17">
        <v>236220</v>
      </c>
      <c r="E4221" s="17" t="s">
        <v>3760</v>
      </c>
      <c r="F4221" s="17" t="s">
        <v>103</v>
      </c>
      <c r="G4221" s="17" t="s">
        <v>4898</v>
      </c>
      <c r="H4221" s="18">
        <v>120794.936667</v>
      </c>
      <c r="I4221" s="18">
        <v>120794.936667</v>
      </c>
      <c r="J4221" s="18">
        <v>0</v>
      </c>
      <c r="K4221" s="18">
        <v>0</v>
      </c>
      <c r="L4221" s="19">
        <v>0</v>
      </c>
    </row>
    <row r="4222" spans="1:12" ht="63.75" hidden="1" x14ac:dyDescent="0.2">
      <c r="A4222" s="16" t="s">
        <v>4734</v>
      </c>
      <c r="B4222" s="17" t="s">
        <v>4735</v>
      </c>
      <c r="C4222" s="17" t="s">
        <v>3575</v>
      </c>
      <c r="D4222" s="17">
        <v>238290</v>
      </c>
      <c r="E4222" s="17" t="s">
        <v>3099</v>
      </c>
      <c r="F4222" s="17" t="s">
        <v>232</v>
      </c>
      <c r="G4222" s="17" t="s">
        <v>4899</v>
      </c>
      <c r="H4222" s="18">
        <v>111666.666667</v>
      </c>
      <c r="I4222" s="18">
        <v>111666.666667</v>
      </c>
      <c r="J4222" s="18">
        <v>48682.666666999998</v>
      </c>
      <c r="K4222" s="18">
        <v>62984</v>
      </c>
      <c r="L4222" s="19">
        <v>0</v>
      </c>
    </row>
    <row r="4223" spans="1:12" ht="114.75" hidden="1" x14ac:dyDescent="0.2">
      <c r="A4223" s="16" t="s">
        <v>4734</v>
      </c>
      <c r="B4223" s="17" t="s">
        <v>4735</v>
      </c>
      <c r="C4223" s="17" t="s">
        <v>3575</v>
      </c>
      <c r="D4223" s="17">
        <v>237110</v>
      </c>
      <c r="E4223" s="17" t="s">
        <v>3791</v>
      </c>
      <c r="F4223" s="17" t="s">
        <v>288</v>
      </c>
      <c r="G4223" s="17" t="s">
        <v>4900</v>
      </c>
      <c r="H4223" s="18">
        <v>110594</v>
      </c>
      <c r="I4223" s="18">
        <v>110594</v>
      </c>
      <c r="J4223" s="18">
        <v>0</v>
      </c>
      <c r="K4223" s="18">
        <v>0</v>
      </c>
      <c r="L4223" s="19">
        <v>110594</v>
      </c>
    </row>
    <row r="4224" spans="1:12" ht="25.5" hidden="1" x14ac:dyDescent="0.2">
      <c r="A4224" s="16" t="s">
        <v>4734</v>
      </c>
      <c r="B4224" s="17" t="s">
        <v>4735</v>
      </c>
      <c r="C4224" s="17" t="s">
        <v>3575</v>
      </c>
      <c r="D4224" s="17">
        <v>561990</v>
      </c>
      <c r="E4224" s="17" t="s">
        <v>85</v>
      </c>
      <c r="F4224" s="17" t="s">
        <v>66</v>
      </c>
      <c r="G4224" s="17" t="s">
        <v>4901</v>
      </c>
      <c r="H4224" s="18">
        <v>104694.466667</v>
      </c>
      <c r="I4224" s="18">
        <v>104694.466667</v>
      </c>
      <c r="J4224" s="18">
        <v>0</v>
      </c>
      <c r="K4224" s="18">
        <v>3258.666667</v>
      </c>
      <c r="L4224" s="19">
        <v>0</v>
      </c>
    </row>
    <row r="4225" spans="1:12" ht="25.5" hidden="1" x14ac:dyDescent="0.2">
      <c r="A4225" s="16" t="s">
        <v>4734</v>
      </c>
      <c r="B4225" s="17" t="s">
        <v>4735</v>
      </c>
      <c r="C4225" s="17" t="s">
        <v>3575</v>
      </c>
      <c r="D4225" s="17">
        <v>237310</v>
      </c>
      <c r="E4225" s="17" t="s">
        <v>3768</v>
      </c>
      <c r="F4225" s="17" t="s">
        <v>103</v>
      </c>
      <c r="G4225" s="17" t="s">
        <v>4902</v>
      </c>
      <c r="H4225" s="18">
        <v>103583.016667</v>
      </c>
      <c r="I4225" s="18">
        <v>118400</v>
      </c>
      <c r="J4225" s="18">
        <v>0</v>
      </c>
      <c r="K4225" s="18">
        <v>0</v>
      </c>
      <c r="L4225" s="19">
        <v>103583.016667</v>
      </c>
    </row>
    <row r="4226" spans="1:12" ht="63.75" hidden="1" x14ac:dyDescent="0.2">
      <c r="A4226" s="16" t="s">
        <v>4734</v>
      </c>
      <c r="B4226" s="17" t="s">
        <v>4735</v>
      </c>
      <c r="C4226" s="17" t="s">
        <v>3575</v>
      </c>
      <c r="D4226" s="17">
        <v>237130</v>
      </c>
      <c r="E4226" s="17" t="s">
        <v>3639</v>
      </c>
      <c r="F4226" s="17" t="s">
        <v>103</v>
      </c>
      <c r="G4226" s="17" t="s">
        <v>4903</v>
      </c>
      <c r="H4226" s="18">
        <v>102923.49</v>
      </c>
      <c r="I4226" s="18">
        <v>16113.823333</v>
      </c>
      <c r="J4226" s="18">
        <v>0</v>
      </c>
      <c r="K4226" s="18">
        <v>86809.666666999998</v>
      </c>
      <c r="L4226" s="19">
        <v>0</v>
      </c>
    </row>
    <row r="4227" spans="1:12" ht="229.5" hidden="1" x14ac:dyDescent="0.2">
      <c r="A4227" s="16" t="s">
        <v>4904</v>
      </c>
      <c r="B4227" s="17" t="s">
        <v>4905</v>
      </c>
      <c r="C4227" s="17" t="s">
        <v>3575</v>
      </c>
      <c r="D4227" s="17">
        <v>236220</v>
      </c>
      <c r="E4227" s="17" t="s">
        <v>3760</v>
      </c>
      <c r="F4227" s="17" t="s">
        <v>245</v>
      </c>
      <c r="G4227" s="17" t="s">
        <v>4906</v>
      </c>
      <c r="H4227" s="18">
        <v>207620571.15666699</v>
      </c>
      <c r="I4227" s="18">
        <v>160953725.76333299</v>
      </c>
      <c r="J4227" s="18">
        <v>18886121.899999999</v>
      </c>
      <c r="K4227" s="18">
        <v>23325240.510000002</v>
      </c>
      <c r="L4227" s="19">
        <v>79815445.723333001</v>
      </c>
    </row>
    <row r="4228" spans="1:12" ht="229.5" hidden="1" x14ac:dyDescent="0.2">
      <c r="A4228" s="16" t="s">
        <v>4904</v>
      </c>
      <c r="B4228" s="17" t="s">
        <v>4905</v>
      </c>
      <c r="C4228" s="17" t="s">
        <v>3575</v>
      </c>
      <c r="D4228" s="17">
        <v>541330</v>
      </c>
      <c r="E4228" s="17" t="s">
        <v>130</v>
      </c>
      <c r="F4228" s="17" t="s">
        <v>245</v>
      </c>
      <c r="G4228" s="17" t="s">
        <v>4907</v>
      </c>
      <c r="H4228" s="18">
        <v>9646460.0533329993</v>
      </c>
      <c r="I4228" s="18">
        <v>4808639.5599999996</v>
      </c>
      <c r="J4228" s="18">
        <v>0</v>
      </c>
      <c r="K4228" s="18">
        <v>-114521.386667</v>
      </c>
      <c r="L4228" s="19">
        <v>-30789.19</v>
      </c>
    </row>
    <row r="4229" spans="1:12" ht="216.75" hidden="1" x14ac:dyDescent="0.2">
      <c r="A4229" s="16" t="s">
        <v>4904</v>
      </c>
      <c r="B4229" s="17" t="s">
        <v>4905</v>
      </c>
      <c r="C4229" s="17" t="s">
        <v>3575</v>
      </c>
      <c r="D4229" s="17">
        <v>561730</v>
      </c>
      <c r="E4229" s="17" t="s">
        <v>3770</v>
      </c>
      <c r="F4229" s="17" t="s">
        <v>245</v>
      </c>
      <c r="G4229" s="17" t="s">
        <v>4908</v>
      </c>
      <c r="H4229" s="18">
        <v>8698300.1166670006</v>
      </c>
      <c r="I4229" s="18">
        <v>8698300.1166670006</v>
      </c>
      <c r="J4229" s="18">
        <v>0</v>
      </c>
      <c r="K4229" s="18">
        <v>7140045.1799999997</v>
      </c>
      <c r="L4229" s="19">
        <v>350320.23666699999</v>
      </c>
    </row>
    <row r="4230" spans="1:12" ht="242.25" hidden="1" x14ac:dyDescent="0.2">
      <c r="A4230" s="16" t="s">
        <v>4904</v>
      </c>
      <c r="B4230" s="17" t="s">
        <v>4905</v>
      </c>
      <c r="C4230" s="17" t="s">
        <v>3575</v>
      </c>
      <c r="D4230" s="17">
        <v>237310</v>
      </c>
      <c r="E4230" s="17" t="s">
        <v>3768</v>
      </c>
      <c r="F4230" s="17" t="s">
        <v>245</v>
      </c>
      <c r="G4230" s="17" t="s">
        <v>4909</v>
      </c>
      <c r="H4230" s="18">
        <v>5307884.4733330002</v>
      </c>
      <c r="I4230" s="18">
        <v>19129.78</v>
      </c>
      <c r="J4230" s="18">
        <v>0</v>
      </c>
      <c r="K4230" s="18">
        <v>4675878.3666669996</v>
      </c>
      <c r="L4230" s="19">
        <v>0</v>
      </c>
    </row>
    <row r="4231" spans="1:12" ht="242.25" hidden="1" x14ac:dyDescent="0.2">
      <c r="A4231" s="16" t="s">
        <v>4904</v>
      </c>
      <c r="B4231" s="17" t="s">
        <v>4905</v>
      </c>
      <c r="C4231" s="17" t="s">
        <v>3575</v>
      </c>
      <c r="D4231" s="17">
        <v>236220</v>
      </c>
      <c r="E4231" s="17" t="s">
        <v>3760</v>
      </c>
      <c r="F4231" s="17" t="s">
        <v>785</v>
      </c>
      <c r="G4231" s="17" t="s">
        <v>4910</v>
      </c>
      <c r="H4231" s="18">
        <v>3883273.3333330001</v>
      </c>
      <c r="I4231" s="18">
        <v>2789610</v>
      </c>
      <c r="J4231" s="18">
        <v>428666.66666699998</v>
      </c>
      <c r="K4231" s="18">
        <v>0</v>
      </c>
      <c r="L4231" s="19">
        <v>814607</v>
      </c>
    </row>
    <row r="4232" spans="1:12" ht="255" hidden="1" x14ac:dyDescent="0.2">
      <c r="A4232" s="16" t="s">
        <v>4904</v>
      </c>
      <c r="B4232" s="17" t="s">
        <v>4905</v>
      </c>
      <c r="C4232" s="17" t="s">
        <v>3575</v>
      </c>
      <c r="D4232" s="17">
        <v>541310</v>
      </c>
      <c r="E4232" s="17" t="s">
        <v>3843</v>
      </c>
      <c r="F4232" s="17" t="s">
        <v>245</v>
      </c>
      <c r="G4232" s="17" t="s">
        <v>4911</v>
      </c>
      <c r="H4232" s="18">
        <v>3214108</v>
      </c>
      <c r="I4232" s="18">
        <v>519778</v>
      </c>
      <c r="J4232" s="18">
        <v>0</v>
      </c>
      <c r="K4232" s="18">
        <v>0</v>
      </c>
      <c r="L4232" s="19">
        <v>0</v>
      </c>
    </row>
    <row r="4233" spans="1:12" ht="357" hidden="1" x14ac:dyDescent="0.2">
      <c r="A4233" s="16" t="s">
        <v>4904</v>
      </c>
      <c r="B4233" s="17" t="s">
        <v>4905</v>
      </c>
      <c r="C4233" s="17" t="s">
        <v>3575</v>
      </c>
      <c r="D4233" s="17">
        <v>238990</v>
      </c>
      <c r="E4233" s="17" t="s">
        <v>3274</v>
      </c>
      <c r="F4233" s="17" t="s">
        <v>245</v>
      </c>
      <c r="G4233" s="17" t="s">
        <v>4912</v>
      </c>
      <c r="H4233" s="18">
        <v>3189764.2166670002</v>
      </c>
      <c r="I4233" s="18">
        <v>3177344.0666669998</v>
      </c>
      <c r="J4233" s="18">
        <v>0</v>
      </c>
      <c r="K4233" s="18">
        <v>3177344.0666669998</v>
      </c>
      <c r="L4233" s="19">
        <v>137778.73333300001</v>
      </c>
    </row>
    <row r="4234" spans="1:12" ht="229.5" hidden="1" x14ac:dyDescent="0.2">
      <c r="A4234" s="16" t="s">
        <v>4904</v>
      </c>
      <c r="B4234" s="17" t="s">
        <v>4905</v>
      </c>
      <c r="C4234" s="17" t="s">
        <v>3575</v>
      </c>
      <c r="D4234" s="17">
        <v>238220</v>
      </c>
      <c r="E4234" s="17" t="s">
        <v>110</v>
      </c>
      <c r="F4234" s="17" t="s">
        <v>245</v>
      </c>
      <c r="G4234" s="17" t="s">
        <v>4913</v>
      </c>
      <c r="H4234" s="18">
        <v>1951813.72</v>
      </c>
      <c r="I4234" s="18">
        <v>1951813.72</v>
      </c>
      <c r="J4234" s="18">
        <v>0</v>
      </c>
      <c r="K4234" s="18">
        <v>0</v>
      </c>
      <c r="L4234" s="19">
        <v>0</v>
      </c>
    </row>
    <row r="4235" spans="1:12" ht="255" hidden="1" x14ac:dyDescent="0.2">
      <c r="A4235" s="16" t="s">
        <v>4904</v>
      </c>
      <c r="B4235" s="17" t="s">
        <v>4905</v>
      </c>
      <c r="C4235" s="17" t="s">
        <v>3575</v>
      </c>
      <c r="D4235" s="17">
        <v>811310</v>
      </c>
      <c r="E4235" s="17" t="s">
        <v>32</v>
      </c>
      <c r="F4235" s="17" t="s">
        <v>245</v>
      </c>
      <c r="G4235" s="17" t="s">
        <v>4914</v>
      </c>
      <c r="H4235" s="18">
        <v>1653255.6066670001</v>
      </c>
      <c r="I4235" s="18">
        <v>1653255.6066670001</v>
      </c>
      <c r="J4235" s="18">
        <v>0</v>
      </c>
      <c r="K4235" s="18">
        <v>624640.503333</v>
      </c>
      <c r="L4235" s="19">
        <v>0</v>
      </c>
    </row>
    <row r="4236" spans="1:12" ht="255" hidden="1" x14ac:dyDescent="0.2">
      <c r="A4236" s="16" t="s">
        <v>4904</v>
      </c>
      <c r="B4236" s="17" t="s">
        <v>4905</v>
      </c>
      <c r="C4236" s="17" t="s">
        <v>3575</v>
      </c>
      <c r="D4236" s="17">
        <v>561790</v>
      </c>
      <c r="E4236" s="17" t="s">
        <v>3135</v>
      </c>
      <c r="F4236" s="17" t="s">
        <v>245</v>
      </c>
      <c r="G4236" s="17" t="s">
        <v>4915</v>
      </c>
      <c r="H4236" s="18">
        <v>1451611.36</v>
      </c>
      <c r="I4236" s="18">
        <v>1451611.36</v>
      </c>
      <c r="J4236" s="18">
        <v>0</v>
      </c>
      <c r="K4236" s="18">
        <v>1451611.36</v>
      </c>
      <c r="L4236" s="19">
        <v>0</v>
      </c>
    </row>
    <row r="4237" spans="1:12" ht="242.25" hidden="1" x14ac:dyDescent="0.2">
      <c r="A4237" s="16" t="s">
        <v>4904</v>
      </c>
      <c r="B4237" s="17" t="s">
        <v>4905</v>
      </c>
      <c r="C4237" s="17" t="s">
        <v>3575</v>
      </c>
      <c r="D4237" s="17">
        <v>561621</v>
      </c>
      <c r="E4237" s="17" t="s">
        <v>141</v>
      </c>
      <c r="F4237" s="17" t="s">
        <v>245</v>
      </c>
      <c r="G4237" s="17" t="s">
        <v>4916</v>
      </c>
      <c r="H4237" s="18">
        <v>1208504.6000000001</v>
      </c>
      <c r="I4237" s="18">
        <v>0</v>
      </c>
      <c r="J4237" s="18">
        <v>686600</v>
      </c>
      <c r="K4237" s="18">
        <v>0</v>
      </c>
      <c r="L4237" s="19">
        <v>0</v>
      </c>
    </row>
    <row r="4238" spans="1:12" ht="140.25" hidden="1" x14ac:dyDescent="0.2">
      <c r="A4238" s="16" t="s">
        <v>4904</v>
      </c>
      <c r="B4238" s="17" t="s">
        <v>4905</v>
      </c>
      <c r="C4238" s="17" t="s">
        <v>3575</v>
      </c>
      <c r="D4238" s="17">
        <v>561720</v>
      </c>
      <c r="E4238" s="17" t="s">
        <v>2557</v>
      </c>
      <c r="F4238" s="17" t="s">
        <v>245</v>
      </c>
      <c r="G4238" s="17" t="s">
        <v>4917</v>
      </c>
      <c r="H4238" s="18">
        <v>1131826.83</v>
      </c>
      <c r="I4238" s="18">
        <v>1131826.83</v>
      </c>
      <c r="J4238" s="18">
        <v>0</v>
      </c>
      <c r="K4238" s="18">
        <v>0</v>
      </c>
      <c r="L4238" s="19">
        <v>0</v>
      </c>
    </row>
    <row r="4239" spans="1:12" ht="216.75" hidden="1" x14ac:dyDescent="0.2">
      <c r="A4239" s="16" t="s">
        <v>4904</v>
      </c>
      <c r="B4239" s="17" t="s">
        <v>4905</v>
      </c>
      <c r="C4239" s="17" t="s">
        <v>3575</v>
      </c>
      <c r="D4239" s="17">
        <v>562998</v>
      </c>
      <c r="E4239" s="17" t="s">
        <v>4169</v>
      </c>
      <c r="F4239" s="17" t="s">
        <v>245</v>
      </c>
      <c r="G4239" s="17" t="s">
        <v>4918</v>
      </c>
      <c r="H4239" s="18">
        <v>1000097.4333330001</v>
      </c>
      <c r="I4239" s="18">
        <v>1000097.4333330001</v>
      </c>
      <c r="J4239" s="18">
        <v>0</v>
      </c>
      <c r="K4239" s="18">
        <v>213915.71333299999</v>
      </c>
      <c r="L4239" s="19">
        <v>786181.72</v>
      </c>
    </row>
    <row r="4240" spans="1:12" ht="267.75" hidden="1" x14ac:dyDescent="0.2">
      <c r="A4240" s="16" t="s">
        <v>4904</v>
      </c>
      <c r="B4240" s="17" t="s">
        <v>4905</v>
      </c>
      <c r="C4240" s="17" t="s">
        <v>3575</v>
      </c>
      <c r="D4240" s="17">
        <v>562111</v>
      </c>
      <c r="E4240" s="17" t="s">
        <v>3783</v>
      </c>
      <c r="F4240" s="17" t="s">
        <v>245</v>
      </c>
      <c r="G4240" s="17" t="s">
        <v>4919</v>
      </c>
      <c r="H4240" s="18">
        <v>821236.37</v>
      </c>
      <c r="I4240" s="18">
        <v>0</v>
      </c>
      <c r="J4240" s="18">
        <v>0</v>
      </c>
      <c r="K4240" s="18">
        <v>0</v>
      </c>
      <c r="L4240" s="19">
        <v>0</v>
      </c>
    </row>
    <row r="4241" spans="1:12" ht="242.25" hidden="1" x14ac:dyDescent="0.2">
      <c r="A4241" s="16" t="s">
        <v>4904</v>
      </c>
      <c r="B4241" s="17" t="s">
        <v>4905</v>
      </c>
      <c r="C4241" s="17" t="s">
        <v>3575</v>
      </c>
      <c r="D4241" s="17">
        <v>238910</v>
      </c>
      <c r="E4241" s="17" t="s">
        <v>292</v>
      </c>
      <c r="F4241" s="17" t="s">
        <v>245</v>
      </c>
      <c r="G4241" s="17" t="s">
        <v>4920</v>
      </c>
      <c r="H4241" s="18">
        <v>813081.81666699995</v>
      </c>
      <c r="I4241" s="18">
        <v>-10560.36</v>
      </c>
      <c r="J4241" s="18">
        <v>510128.84</v>
      </c>
      <c r="K4241" s="18">
        <v>0</v>
      </c>
      <c r="L4241" s="19">
        <v>0</v>
      </c>
    </row>
    <row r="4242" spans="1:12" ht="229.5" hidden="1" x14ac:dyDescent="0.2">
      <c r="A4242" s="16" t="s">
        <v>4904</v>
      </c>
      <c r="B4242" s="17" t="s">
        <v>4905</v>
      </c>
      <c r="C4242" s="17" t="s">
        <v>3575</v>
      </c>
      <c r="D4242" s="17">
        <v>237310</v>
      </c>
      <c r="E4242" s="17" t="s">
        <v>3768</v>
      </c>
      <c r="F4242" s="17" t="s">
        <v>785</v>
      </c>
      <c r="G4242" s="17" t="s">
        <v>4921</v>
      </c>
      <c r="H4242" s="18">
        <v>717768.60333299998</v>
      </c>
      <c r="I4242" s="18">
        <v>0</v>
      </c>
      <c r="J4242" s="18">
        <v>0</v>
      </c>
      <c r="K4242" s="18">
        <v>717768.60333299998</v>
      </c>
      <c r="L4242" s="19">
        <v>0</v>
      </c>
    </row>
    <row r="4243" spans="1:12" ht="229.5" hidden="1" x14ac:dyDescent="0.2">
      <c r="A4243" s="16" t="s">
        <v>4904</v>
      </c>
      <c r="B4243" s="17" t="s">
        <v>4905</v>
      </c>
      <c r="C4243" s="17" t="s">
        <v>3575</v>
      </c>
      <c r="D4243" s="17">
        <v>561210</v>
      </c>
      <c r="E4243" s="17" t="s">
        <v>17</v>
      </c>
      <c r="F4243" s="17" t="s">
        <v>245</v>
      </c>
      <c r="G4243" s="17" t="s">
        <v>4922</v>
      </c>
      <c r="H4243" s="18">
        <v>601192.45333299995</v>
      </c>
      <c r="I4243" s="18">
        <v>596576.43999999994</v>
      </c>
      <c r="J4243" s="18">
        <v>0</v>
      </c>
      <c r="K4243" s="18">
        <v>4616.0133329999999</v>
      </c>
      <c r="L4243" s="19">
        <v>0</v>
      </c>
    </row>
    <row r="4244" spans="1:12" ht="229.5" hidden="1" x14ac:dyDescent="0.2">
      <c r="A4244" s="16" t="s">
        <v>4904</v>
      </c>
      <c r="B4244" s="17" t="s">
        <v>4905</v>
      </c>
      <c r="C4244" s="17" t="s">
        <v>3575</v>
      </c>
      <c r="D4244" s="17">
        <v>488490</v>
      </c>
      <c r="E4244" s="17" t="s">
        <v>4163</v>
      </c>
      <c r="F4244" s="17" t="s">
        <v>245</v>
      </c>
      <c r="G4244" s="17" t="s">
        <v>4923</v>
      </c>
      <c r="H4244" s="18">
        <v>488043.16</v>
      </c>
      <c r="I4244" s="18">
        <v>488043.16</v>
      </c>
      <c r="J4244" s="18">
        <v>0</v>
      </c>
      <c r="K4244" s="18">
        <v>0</v>
      </c>
      <c r="L4244" s="19">
        <v>0</v>
      </c>
    </row>
    <row r="4245" spans="1:12" ht="63.75" hidden="1" x14ac:dyDescent="0.2">
      <c r="A4245" s="16" t="s">
        <v>4904</v>
      </c>
      <c r="B4245" s="17" t="s">
        <v>4905</v>
      </c>
      <c r="C4245" s="17" t="s">
        <v>3575</v>
      </c>
      <c r="D4245" s="17">
        <v>541310</v>
      </c>
      <c r="E4245" s="17" t="s">
        <v>3843</v>
      </c>
      <c r="F4245" s="17" t="s">
        <v>785</v>
      </c>
      <c r="G4245" s="17" t="s">
        <v>4924</v>
      </c>
      <c r="H4245" s="18">
        <v>442933</v>
      </c>
      <c r="I4245" s="18">
        <v>0</v>
      </c>
      <c r="J4245" s="18">
        <v>0</v>
      </c>
      <c r="K4245" s="18">
        <v>0</v>
      </c>
      <c r="L4245" s="19">
        <v>0</v>
      </c>
    </row>
    <row r="4246" spans="1:12" ht="242.25" hidden="1" x14ac:dyDescent="0.2">
      <c r="A4246" s="16" t="s">
        <v>4904</v>
      </c>
      <c r="B4246" s="17" t="s">
        <v>4905</v>
      </c>
      <c r="C4246" s="17" t="s">
        <v>3575</v>
      </c>
      <c r="D4246" s="17">
        <v>562212</v>
      </c>
      <c r="E4246" s="17" t="s">
        <v>3563</v>
      </c>
      <c r="F4246" s="17" t="s">
        <v>245</v>
      </c>
      <c r="G4246" s="17" t="s">
        <v>4925</v>
      </c>
      <c r="H4246" s="18">
        <v>419640.22666699998</v>
      </c>
      <c r="I4246" s="18">
        <v>0</v>
      </c>
      <c r="J4246" s="18">
        <v>0</v>
      </c>
      <c r="K4246" s="18">
        <v>0</v>
      </c>
      <c r="L4246" s="19">
        <v>0</v>
      </c>
    </row>
    <row r="4247" spans="1:12" ht="242.25" hidden="1" x14ac:dyDescent="0.2">
      <c r="A4247" s="16" t="s">
        <v>4904</v>
      </c>
      <c r="B4247" s="17" t="s">
        <v>4905</v>
      </c>
      <c r="C4247" s="17" t="s">
        <v>3575</v>
      </c>
      <c r="D4247" s="17">
        <v>541990</v>
      </c>
      <c r="E4247" s="17" t="s">
        <v>117</v>
      </c>
      <c r="F4247" s="17" t="s">
        <v>245</v>
      </c>
      <c r="G4247" s="17" t="s">
        <v>4926</v>
      </c>
      <c r="H4247" s="18">
        <v>375880.28666699998</v>
      </c>
      <c r="I4247" s="18">
        <v>375880.28666699998</v>
      </c>
      <c r="J4247" s="18">
        <v>0</v>
      </c>
      <c r="K4247" s="18">
        <v>0</v>
      </c>
      <c r="L4247" s="19">
        <v>0</v>
      </c>
    </row>
    <row r="4248" spans="1:12" ht="153" hidden="1" x14ac:dyDescent="0.2">
      <c r="A4248" s="16" t="s">
        <v>4904</v>
      </c>
      <c r="B4248" s="17" t="s">
        <v>4905</v>
      </c>
      <c r="C4248" s="17" t="s">
        <v>3575</v>
      </c>
      <c r="D4248" s="17">
        <v>561320</v>
      </c>
      <c r="E4248" s="17" t="s">
        <v>568</v>
      </c>
      <c r="F4248" s="17" t="s">
        <v>245</v>
      </c>
      <c r="G4248" s="17" t="s">
        <v>4927</v>
      </c>
      <c r="H4248" s="18">
        <v>375821.92333299998</v>
      </c>
      <c r="I4248" s="18">
        <v>374138.59</v>
      </c>
      <c r="J4248" s="18">
        <v>0</v>
      </c>
      <c r="K4248" s="18">
        <v>0</v>
      </c>
      <c r="L4248" s="19">
        <v>0</v>
      </c>
    </row>
    <row r="4249" spans="1:12" ht="89.25" hidden="1" x14ac:dyDescent="0.2">
      <c r="A4249" s="16" t="s">
        <v>4904</v>
      </c>
      <c r="B4249" s="17" t="s">
        <v>4905</v>
      </c>
      <c r="C4249" s="17" t="s">
        <v>3575</v>
      </c>
      <c r="D4249" s="17">
        <v>561612</v>
      </c>
      <c r="E4249" s="17" t="s">
        <v>210</v>
      </c>
      <c r="F4249" s="17" t="s">
        <v>245</v>
      </c>
      <c r="G4249" s="17" t="s">
        <v>4928</v>
      </c>
      <c r="H4249" s="18">
        <v>332838.32</v>
      </c>
      <c r="I4249" s="18">
        <v>332838.32</v>
      </c>
      <c r="J4249" s="18">
        <v>332838.32</v>
      </c>
      <c r="K4249" s="18">
        <v>0</v>
      </c>
      <c r="L4249" s="19">
        <v>0</v>
      </c>
    </row>
    <row r="4250" spans="1:12" ht="229.5" hidden="1" x14ac:dyDescent="0.2">
      <c r="A4250" s="16" t="s">
        <v>4904</v>
      </c>
      <c r="B4250" s="17" t="s">
        <v>4905</v>
      </c>
      <c r="C4250" s="17" t="s">
        <v>3575</v>
      </c>
      <c r="D4250" s="17">
        <v>237990</v>
      </c>
      <c r="E4250" s="17" t="s">
        <v>3817</v>
      </c>
      <c r="F4250" s="17" t="s">
        <v>245</v>
      </c>
      <c r="G4250" s="17" t="s">
        <v>4929</v>
      </c>
      <c r="H4250" s="18">
        <v>294340</v>
      </c>
      <c r="I4250" s="18">
        <v>294340</v>
      </c>
      <c r="J4250" s="18">
        <v>0</v>
      </c>
      <c r="K4250" s="18">
        <v>294340</v>
      </c>
      <c r="L4250" s="19">
        <v>0</v>
      </c>
    </row>
    <row r="4251" spans="1:12" ht="63.75" hidden="1" x14ac:dyDescent="0.2">
      <c r="A4251" s="16" t="s">
        <v>4904</v>
      </c>
      <c r="B4251" s="17" t="s">
        <v>4905</v>
      </c>
      <c r="C4251" s="17" t="s">
        <v>3575</v>
      </c>
      <c r="D4251" s="17">
        <v>541618</v>
      </c>
      <c r="E4251" s="17" t="s">
        <v>476</v>
      </c>
      <c r="F4251" s="17" t="s">
        <v>245</v>
      </c>
      <c r="G4251" s="17" t="s">
        <v>4930</v>
      </c>
      <c r="H4251" s="18">
        <v>287137</v>
      </c>
      <c r="I4251" s="18">
        <v>287137</v>
      </c>
      <c r="J4251" s="18">
        <v>0</v>
      </c>
      <c r="K4251" s="18">
        <v>287137</v>
      </c>
      <c r="L4251" s="19">
        <v>0</v>
      </c>
    </row>
    <row r="4252" spans="1:12" ht="267.75" hidden="1" x14ac:dyDescent="0.2">
      <c r="A4252" s="16" t="s">
        <v>4904</v>
      </c>
      <c r="B4252" s="17" t="s">
        <v>4905</v>
      </c>
      <c r="C4252" s="17" t="s">
        <v>3575</v>
      </c>
      <c r="D4252" s="17">
        <v>811212</v>
      </c>
      <c r="E4252" s="17" t="s">
        <v>153</v>
      </c>
      <c r="F4252" s="17" t="s">
        <v>245</v>
      </c>
      <c r="G4252" s="17" t="s">
        <v>4931</v>
      </c>
      <c r="H4252" s="18">
        <v>283074.5</v>
      </c>
      <c r="I4252" s="18">
        <v>0</v>
      </c>
      <c r="J4252" s="18">
        <v>0</v>
      </c>
      <c r="K4252" s="18">
        <v>0</v>
      </c>
      <c r="L4252" s="19">
        <v>0</v>
      </c>
    </row>
    <row r="4253" spans="1:12" ht="229.5" hidden="1" x14ac:dyDescent="0.2">
      <c r="A4253" s="16" t="s">
        <v>4904</v>
      </c>
      <c r="B4253" s="17" t="s">
        <v>4905</v>
      </c>
      <c r="C4253" s="17" t="s">
        <v>3575</v>
      </c>
      <c r="D4253" s="17">
        <v>237120</v>
      </c>
      <c r="E4253" s="17" t="s">
        <v>3644</v>
      </c>
      <c r="F4253" s="17" t="s">
        <v>245</v>
      </c>
      <c r="G4253" s="17" t="s">
        <v>4932</v>
      </c>
      <c r="H4253" s="18">
        <v>251453.66666700001</v>
      </c>
      <c r="I4253" s="18">
        <v>221490.66666700001</v>
      </c>
      <c r="J4253" s="18">
        <v>0</v>
      </c>
      <c r="K4253" s="18">
        <v>0</v>
      </c>
      <c r="L4253" s="19">
        <v>0</v>
      </c>
    </row>
    <row r="4254" spans="1:12" ht="229.5" hidden="1" x14ac:dyDescent="0.2">
      <c r="A4254" s="16" t="s">
        <v>4904</v>
      </c>
      <c r="B4254" s="17" t="s">
        <v>4905</v>
      </c>
      <c r="C4254" s="17" t="s">
        <v>3575</v>
      </c>
      <c r="D4254" s="17">
        <v>238330</v>
      </c>
      <c r="E4254" s="17" t="s">
        <v>3370</v>
      </c>
      <c r="F4254" s="17" t="s">
        <v>245</v>
      </c>
      <c r="G4254" s="17" t="s">
        <v>4933</v>
      </c>
      <c r="H4254" s="18">
        <v>237587.163333</v>
      </c>
      <c r="I4254" s="18">
        <v>235405.663333</v>
      </c>
      <c r="J4254" s="18">
        <v>0</v>
      </c>
      <c r="K4254" s="18">
        <v>0</v>
      </c>
      <c r="L4254" s="19">
        <v>0</v>
      </c>
    </row>
    <row r="4255" spans="1:12" ht="165.75" hidden="1" x14ac:dyDescent="0.2">
      <c r="A4255" s="16" t="s">
        <v>4904</v>
      </c>
      <c r="B4255" s="17" t="s">
        <v>4905</v>
      </c>
      <c r="C4255" s="17" t="s">
        <v>3575</v>
      </c>
      <c r="D4255" s="17">
        <v>237120</v>
      </c>
      <c r="E4255" s="17" t="s">
        <v>3644</v>
      </c>
      <c r="F4255" s="17" t="s">
        <v>785</v>
      </c>
      <c r="G4255" s="17" t="s">
        <v>4934</v>
      </c>
      <c r="H4255" s="18">
        <v>236815.33333299999</v>
      </c>
      <c r="I4255" s="18">
        <v>236815.33333299999</v>
      </c>
      <c r="J4255" s="18">
        <v>0</v>
      </c>
      <c r="K4255" s="18">
        <v>0</v>
      </c>
      <c r="L4255" s="19">
        <v>0</v>
      </c>
    </row>
    <row r="4256" spans="1:12" ht="153" hidden="1" x14ac:dyDescent="0.2">
      <c r="A4256" s="16" t="s">
        <v>4904</v>
      </c>
      <c r="B4256" s="17" t="s">
        <v>4905</v>
      </c>
      <c r="C4256" s="17" t="s">
        <v>3575</v>
      </c>
      <c r="D4256" s="17">
        <v>541330</v>
      </c>
      <c r="E4256" s="17" t="s">
        <v>130</v>
      </c>
      <c r="F4256" s="17" t="s">
        <v>785</v>
      </c>
      <c r="G4256" s="17" t="s">
        <v>4935</v>
      </c>
      <c r="H4256" s="18">
        <v>224835</v>
      </c>
      <c r="I4256" s="18">
        <v>134053.33333299999</v>
      </c>
      <c r="J4256" s="18">
        <v>0</v>
      </c>
      <c r="K4256" s="18">
        <v>0</v>
      </c>
      <c r="L4256" s="19">
        <v>0</v>
      </c>
    </row>
    <row r="4257" spans="1:12" ht="242.25" hidden="1" x14ac:dyDescent="0.2">
      <c r="A4257" s="16" t="s">
        <v>4904</v>
      </c>
      <c r="B4257" s="17" t="s">
        <v>4905</v>
      </c>
      <c r="C4257" s="17" t="s">
        <v>3575</v>
      </c>
      <c r="D4257" s="17">
        <v>238210</v>
      </c>
      <c r="E4257" s="17" t="s">
        <v>2571</v>
      </c>
      <c r="F4257" s="17" t="s">
        <v>245</v>
      </c>
      <c r="G4257" s="17" t="s">
        <v>4936</v>
      </c>
      <c r="H4257" s="18">
        <v>159738.33333299999</v>
      </c>
      <c r="I4257" s="18">
        <v>159738.33333299999</v>
      </c>
      <c r="J4257" s="18">
        <v>0</v>
      </c>
      <c r="K4257" s="18">
        <v>0</v>
      </c>
      <c r="L4257" s="19">
        <v>0</v>
      </c>
    </row>
    <row r="4258" spans="1:12" ht="38.25" hidden="1" x14ac:dyDescent="0.2">
      <c r="A4258" s="16" t="s">
        <v>4904</v>
      </c>
      <c r="B4258" s="17" t="s">
        <v>4905</v>
      </c>
      <c r="C4258" s="17" t="s">
        <v>3575</v>
      </c>
      <c r="D4258" s="17">
        <v>442110</v>
      </c>
      <c r="E4258" s="17" t="s">
        <v>38</v>
      </c>
      <c r="F4258" s="17" t="s">
        <v>245</v>
      </c>
      <c r="G4258" s="17" t="s">
        <v>4937</v>
      </c>
      <c r="H4258" s="18">
        <v>131021.296667</v>
      </c>
      <c r="I4258" s="18">
        <v>0</v>
      </c>
      <c r="J4258" s="18">
        <v>0</v>
      </c>
      <c r="K4258" s="18">
        <v>128658.46333300001</v>
      </c>
      <c r="L4258" s="19">
        <v>0</v>
      </c>
    </row>
    <row r="4259" spans="1:12" ht="114.75" hidden="1" x14ac:dyDescent="0.2">
      <c r="A4259" s="16" t="s">
        <v>4904</v>
      </c>
      <c r="B4259" s="17" t="s">
        <v>4905</v>
      </c>
      <c r="C4259" s="17" t="s">
        <v>3575</v>
      </c>
      <c r="D4259" s="17">
        <v>337122</v>
      </c>
      <c r="E4259" s="17" t="s">
        <v>49</v>
      </c>
      <c r="F4259" s="17" t="s">
        <v>245</v>
      </c>
      <c r="G4259" s="17" t="s">
        <v>4938</v>
      </c>
      <c r="H4259" s="18">
        <v>116799.843333</v>
      </c>
      <c r="I4259" s="18">
        <v>0</v>
      </c>
      <c r="J4259" s="18">
        <v>0</v>
      </c>
      <c r="K4259" s="18">
        <v>116799.843333</v>
      </c>
      <c r="L4259" s="19">
        <v>0</v>
      </c>
    </row>
    <row r="4260" spans="1:12" ht="255" hidden="1" x14ac:dyDescent="0.2">
      <c r="A4260" s="16" t="s">
        <v>4904</v>
      </c>
      <c r="B4260" s="17" t="s">
        <v>4905</v>
      </c>
      <c r="C4260" s="17" t="s">
        <v>3575</v>
      </c>
      <c r="D4260" s="17">
        <v>541380</v>
      </c>
      <c r="E4260" s="17" t="s">
        <v>181</v>
      </c>
      <c r="F4260" s="17" t="s">
        <v>245</v>
      </c>
      <c r="G4260" s="17" t="s">
        <v>4939</v>
      </c>
      <c r="H4260" s="18">
        <v>107008.973333</v>
      </c>
      <c r="I4260" s="18">
        <v>107008.973333</v>
      </c>
      <c r="J4260" s="18">
        <v>0</v>
      </c>
      <c r="K4260" s="18">
        <v>0</v>
      </c>
      <c r="L4260" s="19">
        <v>0</v>
      </c>
    </row>
    <row r="4261" spans="1:12" ht="409.5" x14ac:dyDescent="0.2">
      <c r="A4261" s="16" t="s">
        <v>4940</v>
      </c>
      <c r="B4261" s="17" t="s">
        <v>4941</v>
      </c>
      <c r="C4261" s="17" t="s">
        <v>816</v>
      </c>
      <c r="D4261" s="17">
        <v>622110</v>
      </c>
      <c r="E4261" s="17" t="s">
        <v>4942</v>
      </c>
      <c r="F4261" s="17" t="s">
        <v>96</v>
      </c>
      <c r="G4261" s="17" t="s">
        <v>4943</v>
      </c>
      <c r="H4261" s="18">
        <v>73795691.876666993</v>
      </c>
      <c r="I4261" s="18">
        <v>40040370.183333002</v>
      </c>
      <c r="J4261" s="18">
        <v>49100392.323333003</v>
      </c>
      <c r="K4261" s="18">
        <v>17887032.363333002</v>
      </c>
      <c r="L4261" s="19">
        <v>0</v>
      </c>
    </row>
    <row r="4262" spans="1:12" ht="409.5" x14ac:dyDescent="0.2">
      <c r="A4262" s="16" t="s">
        <v>4940</v>
      </c>
      <c r="B4262" s="17" t="s">
        <v>4941</v>
      </c>
      <c r="C4262" s="17" t="s">
        <v>816</v>
      </c>
      <c r="D4262" s="17">
        <v>622110</v>
      </c>
      <c r="E4262" s="17" t="s">
        <v>4942</v>
      </c>
      <c r="F4262" s="17" t="s">
        <v>18</v>
      </c>
      <c r="G4262" s="17" t="s">
        <v>4944</v>
      </c>
      <c r="H4262" s="18">
        <v>47769718.466666996</v>
      </c>
      <c r="I4262" s="18">
        <v>15542787.153333001</v>
      </c>
      <c r="J4262" s="18">
        <v>4829277.96</v>
      </c>
      <c r="K4262" s="18">
        <v>9756248.5033330005</v>
      </c>
      <c r="L4262" s="19">
        <v>607843.33333299996</v>
      </c>
    </row>
    <row r="4263" spans="1:12" ht="409.5" x14ac:dyDescent="0.2">
      <c r="A4263" s="16" t="s">
        <v>4940</v>
      </c>
      <c r="B4263" s="17" t="s">
        <v>4941</v>
      </c>
      <c r="C4263" s="17" t="s">
        <v>816</v>
      </c>
      <c r="D4263" s="17">
        <v>622110</v>
      </c>
      <c r="E4263" s="17" t="s">
        <v>4942</v>
      </c>
      <c r="F4263" s="17" t="s">
        <v>66</v>
      </c>
      <c r="G4263" s="17" t="s">
        <v>4945</v>
      </c>
      <c r="H4263" s="18">
        <v>28631714.149999999</v>
      </c>
      <c r="I4263" s="18">
        <v>10998590.743333001</v>
      </c>
      <c r="J4263" s="18">
        <v>4305922.6566669997</v>
      </c>
      <c r="K4263" s="18">
        <v>5674757.9400000004</v>
      </c>
      <c r="L4263" s="19">
        <v>0</v>
      </c>
    </row>
    <row r="4264" spans="1:12" ht="408" x14ac:dyDescent="0.2">
      <c r="A4264" s="16" t="s">
        <v>4940</v>
      </c>
      <c r="B4264" s="17" t="s">
        <v>4941</v>
      </c>
      <c r="C4264" s="17" t="s">
        <v>816</v>
      </c>
      <c r="D4264" s="17">
        <v>621111</v>
      </c>
      <c r="E4264" s="17" t="s">
        <v>926</v>
      </c>
      <c r="F4264" s="17" t="s">
        <v>96</v>
      </c>
      <c r="G4264" s="17" t="s">
        <v>4946</v>
      </c>
      <c r="H4264" s="18">
        <v>19280998.833333001</v>
      </c>
      <c r="I4264" s="18">
        <v>9475961.9199999999</v>
      </c>
      <c r="J4264" s="18">
        <v>14856850.876667</v>
      </c>
      <c r="K4264" s="18">
        <v>714356.83333299996</v>
      </c>
      <c r="L4264" s="19">
        <v>0</v>
      </c>
    </row>
    <row r="4265" spans="1:12" ht="255" x14ac:dyDescent="0.2">
      <c r="A4265" s="16" t="s">
        <v>4940</v>
      </c>
      <c r="B4265" s="17" t="s">
        <v>4941</v>
      </c>
      <c r="C4265" s="17" t="s">
        <v>816</v>
      </c>
      <c r="D4265" s="17">
        <v>622110</v>
      </c>
      <c r="E4265" s="17" t="s">
        <v>4942</v>
      </c>
      <c r="F4265" s="17" t="s">
        <v>739</v>
      </c>
      <c r="G4265" s="17" t="s">
        <v>4947</v>
      </c>
      <c r="H4265" s="18">
        <v>17119706.350000001</v>
      </c>
      <c r="I4265" s="18">
        <v>10663460.586666999</v>
      </c>
      <c r="J4265" s="18">
        <v>11381153.42</v>
      </c>
      <c r="K4265" s="18">
        <v>2091052.3066670001</v>
      </c>
      <c r="L4265" s="19">
        <v>817746.04</v>
      </c>
    </row>
    <row r="4266" spans="1:12" ht="408" x14ac:dyDescent="0.2">
      <c r="A4266" s="16" t="s">
        <v>4940</v>
      </c>
      <c r="B4266" s="17" t="s">
        <v>4941</v>
      </c>
      <c r="C4266" s="17" t="s">
        <v>816</v>
      </c>
      <c r="D4266" s="17">
        <v>622110</v>
      </c>
      <c r="E4266" s="17" t="s">
        <v>4942</v>
      </c>
      <c r="F4266" s="17" t="s">
        <v>270</v>
      </c>
      <c r="G4266" s="17" t="s">
        <v>4948</v>
      </c>
      <c r="H4266" s="18">
        <v>15091643.336666999</v>
      </c>
      <c r="I4266" s="18">
        <v>10547129.1</v>
      </c>
      <c r="J4266" s="18">
        <v>10406283.953333</v>
      </c>
      <c r="K4266" s="18">
        <v>1960109.6266669999</v>
      </c>
      <c r="L4266" s="19">
        <v>0</v>
      </c>
    </row>
    <row r="4267" spans="1:12" ht="344.25" x14ac:dyDescent="0.2">
      <c r="A4267" s="16" t="s">
        <v>4940</v>
      </c>
      <c r="B4267" s="17" t="s">
        <v>4941</v>
      </c>
      <c r="C4267" s="17" t="s">
        <v>816</v>
      </c>
      <c r="D4267" s="17">
        <v>541611</v>
      </c>
      <c r="E4267" s="17" t="s">
        <v>115</v>
      </c>
      <c r="F4267" s="17" t="s">
        <v>63</v>
      </c>
      <c r="G4267" s="17" t="s">
        <v>4949</v>
      </c>
      <c r="H4267" s="18">
        <v>11804499.546667</v>
      </c>
      <c r="I4267" s="18">
        <v>789555.51</v>
      </c>
      <c r="J4267" s="18">
        <v>2013908.6333329999</v>
      </c>
      <c r="K4267" s="18">
        <v>6912336.4100000001</v>
      </c>
      <c r="L4267" s="19">
        <v>0</v>
      </c>
    </row>
    <row r="4268" spans="1:12" ht="255" x14ac:dyDescent="0.2">
      <c r="A4268" s="16" t="s">
        <v>4940</v>
      </c>
      <c r="B4268" s="17" t="s">
        <v>4941</v>
      </c>
      <c r="C4268" s="17" t="s">
        <v>816</v>
      </c>
      <c r="D4268" s="17">
        <v>622110</v>
      </c>
      <c r="E4268" s="17" t="s">
        <v>4942</v>
      </c>
      <c r="F4268" s="17" t="s">
        <v>232</v>
      </c>
      <c r="G4268" s="17" t="s">
        <v>4950</v>
      </c>
      <c r="H4268" s="18">
        <v>11310846.086666999</v>
      </c>
      <c r="I4268" s="18">
        <v>10130730.926666999</v>
      </c>
      <c r="J4268" s="18">
        <v>6165028.8200000003</v>
      </c>
      <c r="K4268" s="18">
        <v>2791325.94</v>
      </c>
      <c r="L4268" s="19">
        <v>347208.21333300002</v>
      </c>
    </row>
    <row r="4269" spans="1:12" ht="344.25" x14ac:dyDescent="0.2">
      <c r="A4269" s="16" t="s">
        <v>4940</v>
      </c>
      <c r="B4269" s="17" t="s">
        <v>4941</v>
      </c>
      <c r="C4269" s="17" t="s">
        <v>816</v>
      </c>
      <c r="D4269" s="17">
        <v>621210</v>
      </c>
      <c r="E4269" s="17" t="s">
        <v>4951</v>
      </c>
      <c r="F4269" s="17" t="s">
        <v>105</v>
      </c>
      <c r="G4269" s="17" t="s">
        <v>4952</v>
      </c>
      <c r="H4269" s="18">
        <v>10013233.573333001</v>
      </c>
      <c r="I4269" s="18">
        <v>2650973.0133329998</v>
      </c>
      <c r="J4269" s="18">
        <v>-123.03</v>
      </c>
      <c r="K4269" s="18">
        <v>7376458.773333</v>
      </c>
      <c r="L4269" s="19">
        <v>0</v>
      </c>
    </row>
    <row r="4270" spans="1:12" ht="409.5" x14ac:dyDescent="0.2">
      <c r="A4270" s="16" t="s">
        <v>4940</v>
      </c>
      <c r="B4270" s="17" t="s">
        <v>4941</v>
      </c>
      <c r="C4270" s="17" t="s">
        <v>816</v>
      </c>
      <c r="D4270" s="17">
        <v>621210</v>
      </c>
      <c r="E4270" s="17" t="s">
        <v>4951</v>
      </c>
      <c r="F4270" s="17" t="s">
        <v>96</v>
      </c>
      <c r="G4270" s="17" t="s">
        <v>4953</v>
      </c>
      <c r="H4270" s="18">
        <v>8163907.266667</v>
      </c>
      <c r="I4270" s="18">
        <v>4321514.9333330002</v>
      </c>
      <c r="J4270" s="18">
        <v>3094350.9033329999</v>
      </c>
      <c r="K4270" s="18">
        <v>116022.90333299999</v>
      </c>
      <c r="L4270" s="19">
        <v>0</v>
      </c>
    </row>
    <row r="4271" spans="1:12" ht="409.5" x14ac:dyDescent="0.2">
      <c r="A4271" s="16" t="s">
        <v>4940</v>
      </c>
      <c r="B4271" s="17" t="s">
        <v>4941</v>
      </c>
      <c r="C4271" s="17" t="s">
        <v>816</v>
      </c>
      <c r="D4271" s="17">
        <v>621210</v>
      </c>
      <c r="E4271" s="17" t="s">
        <v>4951</v>
      </c>
      <c r="F4271" s="17" t="s">
        <v>18</v>
      </c>
      <c r="G4271" s="17" t="s">
        <v>4954</v>
      </c>
      <c r="H4271" s="18">
        <v>7096190.3033330003</v>
      </c>
      <c r="I4271" s="18">
        <v>2376162.5666669998</v>
      </c>
      <c r="J4271" s="18">
        <v>87176.893333</v>
      </c>
      <c r="K4271" s="18">
        <v>3130849.8433329999</v>
      </c>
      <c r="L4271" s="19">
        <v>0</v>
      </c>
    </row>
    <row r="4272" spans="1:12" ht="306" x14ac:dyDescent="0.2">
      <c r="A4272" s="16" t="s">
        <v>4940</v>
      </c>
      <c r="B4272" s="17" t="s">
        <v>4941</v>
      </c>
      <c r="C4272" s="17" t="s">
        <v>816</v>
      </c>
      <c r="D4272" s="17">
        <v>541712</v>
      </c>
      <c r="E4272" s="17" t="s">
        <v>596</v>
      </c>
      <c r="F4272" s="17" t="s">
        <v>322</v>
      </c>
      <c r="G4272" s="17" t="s">
        <v>4955</v>
      </c>
      <c r="H4272" s="18">
        <v>5453972.8533330001</v>
      </c>
      <c r="I4272" s="18">
        <v>5417884.5199999996</v>
      </c>
      <c r="J4272" s="18">
        <v>249500</v>
      </c>
      <c r="K4272" s="18">
        <v>0</v>
      </c>
      <c r="L4272" s="19">
        <v>0</v>
      </c>
    </row>
    <row r="4273" spans="1:12" ht="409.5" x14ac:dyDescent="0.2">
      <c r="A4273" s="16" t="s">
        <v>4940</v>
      </c>
      <c r="B4273" s="17" t="s">
        <v>4941</v>
      </c>
      <c r="C4273" s="17" t="s">
        <v>816</v>
      </c>
      <c r="D4273" s="17">
        <v>622110</v>
      </c>
      <c r="E4273" s="17" t="s">
        <v>4942</v>
      </c>
      <c r="F4273" s="17" t="s">
        <v>1001</v>
      </c>
      <c r="G4273" s="17" t="s">
        <v>4956</v>
      </c>
      <c r="H4273" s="18">
        <v>5294107.4233330004</v>
      </c>
      <c r="I4273" s="18">
        <v>1773030.6</v>
      </c>
      <c r="J4273" s="18">
        <v>3402452.48</v>
      </c>
      <c r="K4273" s="18">
        <v>286165.67</v>
      </c>
      <c r="L4273" s="19">
        <v>0</v>
      </c>
    </row>
    <row r="4274" spans="1:12" ht="409.5" x14ac:dyDescent="0.2">
      <c r="A4274" s="16" t="s">
        <v>4940</v>
      </c>
      <c r="B4274" s="17" t="s">
        <v>4941</v>
      </c>
      <c r="C4274" s="17" t="s">
        <v>816</v>
      </c>
      <c r="D4274" s="17">
        <v>622110</v>
      </c>
      <c r="E4274" s="17" t="s">
        <v>4942</v>
      </c>
      <c r="F4274" s="17" t="s">
        <v>45</v>
      </c>
      <c r="G4274" s="17" t="s">
        <v>4957</v>
      </c>
      <c r="H4274" s="18">
        <v>4898796.6233329996</v>
      </c>
      <c r="I4274" s="18">
        <v>2934589.73</v>
      </c>
      <c r="J4274" s="18">
        <v>663079.93333300005</v>
      </c>
      <c r="K4274" s="18">
        <v>1980630.6266669999</v>
      </c>
      <c r="L4274" s="19">
        <v>0</v>
      </c>
    </row>
    <row r="4275" spans="1:12" ht="409.5" x14ac:dyDescent="0.2">
      <c r="A4275" s="16" t="s">
        <v>4940</v>
      </c>
      <c r="B4275" s="17" t="s">
        <v>4941</v>
      </c>
      <c r="C4275" s="17" t="s">
        <v>816</v>
      </c>
      <c r="D4275" s="17">
        <v>622110</v>
      </c>
      <c r="E4275" s="17" t="s">
        <v>4942</v>
      </c>
      <c r="F4275" s="17" t="s">
        <v>554</v>
      </c>
      <c r="G4275" s="17" t="s">
        <v>4958</v>
      </c>
      <c r="H4275" s="18">
        <v>4502802.266667</v>
      </c>
      <c r="I4275" s="18">
        <v>2545526.016667</v>
      </c>
      <c r="J4275" s="18">
        <v>3273850.536667</v>
      </c>
      <c r="K4275" s="18">
        <v>345560.97666699998</v>
      </c>
      <c r="L4275" s="19">
        <v>0</v>
      </c>
    </row>
    <row r="4276" spans="1:12" ht="89.25" x14ac:dyDescent="0.2">
      <c r="A4276" s="16" t="s">
        <v>4940</v>
      </c>
      <c r="B4276" s="17" t="s">
        <v>4941</v>
      </c>
      <c r="C4276" s="17" t="s">
        <v>816</v>
      </c>
      <c r="D4276" s="17">
        <v>541712</v>
      </c>
      <c r="E4276" s="17" t="s">
        <v>596</v>
      </c>
      <c r="F4276" s="17" t="s">
        <v>688</v>
      </c>
      <c r="G4276" s="17" t="s">
        <v>4959</v>
      </c>
      <c r="H4276" s="18">
        <v>3749180</v>
      </c>
      <c r="I4276" s="18">
        <v>0</v>
      </c>
      <c r="J4276" s="18">
        <v>0</v>
      </c>
      <c r="K4276" s="18">
        <v>0</v>
      </c>
      <c r="L4276" s="19">
        <v>0</v>
      </c>
    </row>
    <row r="4277" spans="1:12" ht="409.5" x14ac:dyDescent="0.2">
      <c r="A4277" s="16" t="s">
        <v>4940</v>
      </c>
      <c r="B4277" s="17" t="s">
        <v>4941</v>
      </c>
      <c r="C4277" s="17" t="s">
        <v>816</v>
      </c>
      <c r="D4277" s="17">
        <v>622110</v>
      </c>
      <c r="E4277" s="17" t="s">
        <v>4942</v>
      </c>
      <c r="F4277" s="17" t="s">
        <v>245</v>
      </c>
      <c r="G4277" s="17" t="s">
        <v>4960</v>
      </c>
      <c r="H4277" s="18">
        <v>3575577.5733329998</v>
      </c>
      <c r="I4277" s="18">
        <v>1922348.1933329999</v>
      </c>
      <c r="J4277" s="18">
        <v>3112014.273333</v>
      </c>
      <c r="K4277" s="18">
        <v>-135261.76000000001</v>
      </c>
      <c r="L4277" s="19">
        <v>0</v>
      </c>
    </row>
    <row r="4278" spans="1:12" ht="140.25" x14ac:dyDescent="0.2">
      <c r="A4278" s="16" t="s">
        <v>4940</v>
      </c>
      <c r="B4278" s="17" t="s">
        <v>4941</v>
      </c>
      <c r="C4278" s="17" t="s">
        <v>816</v>
      </c>
      <c r="D4278" s="17">
        <v>561110</v>
      </c>
      <c r="E4278" s="17" t="s">
        <v>194</v>
      </c>
      <c r="F4278" s="17" t="s">
        <v>18</v>
      </c>
      <c r="G4278" s="17" t="s">
        <v>4961</v>
      </c>
      <c r="H4278" s="18">
        <v>3540213.8433329999</v>
      </c>
      <c r="I4278" s="18">
        <v>3490780.2433330002</v>
      </c>
      <c r="J4278" s="18">
        <v>287643.96000000002</v>
      </c>
      <c r="K4278" s="18">
        <v>287643.96000000002</v>
      </c>
      <c r="L4278" s="19">
        <v>0</v>
      </c>
    </row>
    <row r="4279" spans="1:12" ht="331.5" x14ac:dyDescent="0.2">
      <c r="A4279" s="16" t="s">
        <v>4940</v>
      </c>
      <c r="B4279" s="17" t="s">
        <v>4941</v>
      </c>
      <c r="C4279" s="17" t="s">
        <v>816</v>
      </c>
      <c r="D4279" s="17">
        <v>621210</v>
      </c>
      <c r="E4279" s="17" t="s">
        <v>4951</v>
      </c>
      <c r="F4279" s="17" t="s">
        <v>270</v>
      </c>
      <c r="G4279" s="17" t="s">
        <v>4962</v>
      </c>
      <c r="H4279" s="18">
        <v>3518321.2633329998</v>
      </c>
      <c r="I4279" s="18">
        <v>2304616.1166670001</v>
      </c>
      <c r="J4279" s="18">
        <v>2417087.36</v>
      </c>
      <c r="K4279" s="18">
        <v>325692.82666700002</v>
      </c>
      <c r="L4279" s="19">
        <v>0</v>
      </c>
    </row>
    <row r="4280" spans="1:12" ht="51" x14ac:dyDescent="0.2">
      <c r="A4280" s="16" t="s">
        <v>4940</v>
      </c>
      <c r="B4280" s="17" t="s">
        <v>4941</v>
      </c>
      <c r="C4280" s="17" t="s">
        <v>816</v>
      </c>
      <c r="D4280" s="17">
        <v>541513</v>
      </c>
      <c r="E4280" s="17" t="s">
        <v>188</v>
      </c>
      <c r="F4280" s="17" t="s">
        <v>739</v>
      </c>
      <c r="G4280" s="17" t="s">
        <v>4963</v>
      </c>
      <c r="H4280" s="18">
        <v>3501345.72</v>
      </c>
      <c r="I4280" s="18">
        <v>3501345.72</v>
      </c>
      <c r="J4280" s="18">
        <v>0</v>
      </c>
      <c r="K4280" s="18">
        <v>0</v>
      </c>
      <c r="L4280" s="19">
        <v>0</v>
      </c>
    </row>
    <row r="4281" spans="1:12" ht="409.5" x14ac:dyDescent="0.2">
      <c r="A4281" s="16" t="s">
        <v>4940</v>
      </c>
      <c r="B4281" s="17" t="s">
        <v>4941</v>
      </c>
      <c r="C4281" s="17" t="s">
        <v>816</v>
      </c>
      <c r="D4281" s="17">
        <v>622110</v>
      </c>
      <c r="E4281" s="17" t="s">
        <v>4942</v>
      </c>
      <c r="F4281" s="17" t="s">
        <v>63</v>
      </c>
      <c r="G4281" s="17" t="s">
        <v>4964</v>
      </c>
      <c r="H4281" s="18">
        <v>3475853.99</v>
      </c>
      <c r="I4281" s="18">
        <v>1058746.473333</v>
      </c>
      <c r="J4281" s="18">
        <v>2592775.0133329998</v>
      </c>
      <c r="K4281" s="18">
        <v>83664.960000000006</v>
      </c>
      <c r="L4281" s="19">
        <v>0</v>
      </c>
    </row>
    <row r="4282" spans="1:12" ht="409.5" x14ac:dyDescent="0.2">
      <c r="A4282" s="16" t="s">
        <v>4940</v>
      </c>
      <c r="B4282" s="17" t="s">
        <v>4941</v>
      </c>
      <c r="C4282" s="17" t="s">
        <v>816</v>
      </c>
      <c r="D4282" s="17">
        <v>621111</v>
      </c>
      <c r="E4282" s="17" t="s">
        <v>926</v>
      </c>
      <c r="F4282" s="17" t="s">
        <v>739</v>
      </c>
      <c r="G4282" s="17" t="s">
        <v>4965</v>
      </c>
      <c r="H4282" s="18">
        <v>3415968.5333329998</v>
      </c>
      <c r="I4282" s="18">
        <v>1375871.6266669999</v>
      </c>
      <c r="J4282" s="18">
        <v>1226170.1933329999</v>
      </c>
      <c r="K4282" s="18">
        <v>1442111.26</v>
      </c>
      <c r="L4282" s="19">
        <v>0</v>
      </c>
    </row>
    <row r="4283" spans="1:12" ht="25.5" x14ac:dyDescent="0.2">
      <c r="A4283" s="16" t="s">
        <v>4940</v>
      </c>
      <c r="B4283" s="17" t="s">
        <v>4941</v>
      </c>
      <c r="C4283" s="17" t="s">
        <v>816</v>
      </c>
      <c r="D4283" s="17">
        <v>325414</v>
      </c>
      <c r="E4283" s="17" t="s">
        <v>4966</v>
      </c>
      <c r="F4283" s="17" t="s">
        <v>688</v>
      </c>
      <c r="G4283" s="17" t="s">
        <v>4967</v>
      </c>
      <c r="H4283" s="18">
        <v>3218333.3333330001</v>
      </c>
      <c r="I4283" s="18">
        <v>0</v>
      </c>
      <c r="J4283" s="18">
        <v>0</v>
      </c>
      <c r="K4283" s="18">
        <v>0</v>
      </c>
      <c r="L4283" s="19">
        <v>0</v>
      </c>
    </row>
    <row r="4284" spans="1:12" ht="382.5" x14ac:dyDescent="0.2">
      <c r="A4284" s="16" t="s">
        <v>4940</v>
      </c>
      <c r="B4284" s="17" t="s">
        <v>4941</v>
      </c>
      <c r="C4284" s="17" t="s">
        <v>816</v>
      </c>
      <c r="D4284" s="17">
        <v>561320</v>
      </c>
      <c r="E4284" s="17" t="s">
        <v>568</v>
      </c>
      <c r="F4284" s="17" t="s">
        <v>18</v>
      </c>
      <c r="G4284" s="17" t="s">
        <v>4968</v>
      </c>
      <c r="H4284" s="18">
        <v>2606607.1966670002</v>
      </c>
      <c r="I4284" s="18">
        <v>863121.01666700002</v>
      </c>
      <c r="J4284" s="18">
        <v>2366547.4</v>
      </c>
      <c r="K4284" s="18">
        <v>200369.07</v>
      </c>
      <c r="L4284" s="19">
        <v>623061.22</v>
      </c>
    </row>
    <row r="4285" spans="1:12" ht="409.5" x14ac:dyDescent="0.2">
      <c r="A4285" s="16" t="s">
        <v>4940</v>
      </c>
      <c r="B4285" s="17" t="s">
        <v>4941</v>
      </c>
      <c r="C4285" s="17" t="s">
        <v>816</v>
      </c>
      <c r="D4285" s="17">
        <v>621210</v>
      </c>
      <c r="E4285" s="17" t="s">
        <v>4951</v>
      </c>
      <c r="F4285" s="17" t="s">
        <v>739</v>
      </c>
      <c r="G4285" s="17" t="s">
        <v>4969</v>
      </c>
      <c r="H4285" s="18">
        <v>2604122.83</v>
      </c>
      <c r="I4285" s="18">
        <v>0</v>
      </c>
      <c r="J4285" s="18">
        <v>0</v>
      </c>
      <c r="K4285" s="18">
        <v>1143678.3500000001</v>
      </c>
      <c r="L4285" s="19">
        <v>0</v>
      </c>
    </row>
    <row r="4286" spans="1:12" ht="409.5" x14ac:dyDescent="0.2">
      <c r="A4286" s="16" t="s">
        <v>4940</v>
      </c>
      <c r="B4286" s="17" t="s">
        <v>4941</v>
      </c>
      <c r="C4286" s="17" t="s">
        <v>816</v>
      </c>
      <c r="D4286" s="17">
        <v>541712</v>
      </c>
      <c r="E4286" s="17" t="s">
        <v>596</v>
      </c>
      <c r="F4286" s="17" t="s">
        <v>63</v>
      </c>
      <c r="G4286" s="17" t="s">
        <v>4970</v>
      </c>
      <c r="H4286" s="18">
        <v>2602411.1266669999</v>
      </c>
      <c r="I4286" s="18">
        <v>1422788.263333</v>
      </c>
      <c r="J4286" s="18">
        <v>663845</v>
      </c>
      <c r="K4286" s="18">
        <v>767416.04</v>
      </c>
      <c r="L4286" s="19">
        <v>0</v>
      </c>
    </row>
    <row r="4287" spans="1:12" ht="382.5" x14ac:dyDescent="0.2">
      <c r="A4287" s="16" t="s">
        <v>4940</v>
      </c>
      <c r="B4287" s="17" t="s">
        <v>4941</v>
      </c>
      <c r="C4287" s="17" t="s">
        <v>816</v>
      </c>
      <c r="D4287" s="17">
        <v>622110</v>
      </c>
      <c r="E4287" s="17" t="s">
        <v>4942</v>
      </c>
      <c r="F4287" s="17" t="s">
        <v>72</v>
      </c>
      <c r="G4287" s="17" t="s">
        <v>4971</v>
      </c>
      <c r="H4287" s="18">
        <v>2479556.8333330001</v>
      </c>
      <c r="I4287" s="18">
        <v>1119432.543333</v>
      </c>
      <c r="J4287" s="18">
        <v>2218771.4266670002</v>
      </c>
      <c r="K4287" s="18">
        <v>386054.24</v>
      </c>
      <c r="L4287" s="19">
        <v>0</v>
      </c>
    </row>
    <row r="4288" spans="1:12" ht="331.5" x14ac:dyDescent="0.2">
      <c r="A4288" s="16" t="s">
        <v>4940</v>
      </c>
      <c r="B4288" s="17" t="s">
        <v>4941</v>
      </c>
      <c r="C4288" s="17" t="s">
        <v>816</v>
      </c>
      <c r="D4288" s="17">
        <v>561110</v>
      </c>
      <c r="E4288" s="17" t="s">
        <v>194</v>
      </c>
      <c r="F4288" s="17" t="s">
        <v>739</v>
      </c>
      <c r="G4288" s="17" t="s">
        <v>4972</v>
      </c>
      <c r="H4288" s="18">
        <v>2443717.8933330001</v>
      </c>
      <c r="I4288" s="18">
        <v>203160.663333</v>
      </c>
      <c r="J4288" s="18">
        <v>-4474.1333329999998</v>
      </c>
      <c r="K4288" s="18">
        <v>1462201.536667</v>
      </c>
      <c r="L4288" s="19">
        <v>0</v>
      </c>
    </row>
    <row r="4289" spans="1:12" ht="229.5" x14ac:dyDescent="0.2">
      <c r="A4289" s="16" t="s">
        <v>4940</v>
      </c>
      <c r="B4289" s="17" t="s">
        <v>4941</v>
      </c>
      <c r="C4289" s="17" t="s">
        <v>816</v>
      </c>
      <c r="D4289" s="17">
        <v>621399</v>
      </c>
      <c r="E4289" s="17" t="s">
        <v>4973</v>
      </c>
      <c r="F4289" s="17" t="s">
        <v>1001</v>
      </c>
      <c r="G4289" s="17" t="s">
        <v>4974</v>
      </c>
      <c r="H4289" s="18">
        <v>2416001.6433330001</v>
      </c>
      <c r="I4289" s="18">
        <v>414322.42</v>
      </c>
      <c r="J4289" s="18">
        <v>2416001.6433330001</v>
      </c>
      <c r="K4289" s="18">
        <v>173601.586667</v>
      </c>
      <c r="L4289" s="19">
        <v>0</v>
      </c>
    </row>
    <row r="4290" spans="1:12" ht="51" x14ac:dyDescent="0.2">
      <c r="A4290" s="16" t="s">
        <v>4940</v>
      </c>
      <c r="B4290" s="17" t="s">
        <v>4941</v>
      </c>
      <c r="C4290" s="17" t="s">
        <v>816</v>
      </c>
      <c r="D4290" s="17">
        <v>332312</v>
      </c>
      <c r="E4290" s="17" t="s">
        <v>2808</v>
      </c>
      <c r="F4290" s="17" t="s">
        <v>439</v>
      </c>
      <c r="G4290" s="17" t="s">
        <v>4975</v>
      </c>
      <c r="H4290" s="18">
        <v>2326985.3333330001</v>
      </c>
      <c r="I4290" s="18">
        <v>0</v>
      </c>
      <c r="J4290" s="18">
        <v>0</v>
      </c>
      <c r="K4290" s="18">
        <v>0</v>
      </c>
      <c r="L4290" s="19">
        <v>0</v>
      </c>
    </row>
    <row r="4291" spans="1:12" ht="127.5" x14ac:dyDescent="0.2">
      <c r="A4291" s="16" t="s">
        <v>4940</v>
      </c>
      <c r="B4291" s="17" t="s">
        <v>4941</v>
      </c>
      <c r="C4291" s="17" t="s">
        <v>816</v>
      </c>
      <c r="D4291" s="17">
        <v>621210</v>
      </c>
      <c r="E4291" s="17" t="s">
        <v>4951</v>
      </c>
      <c r="F4291" s="17" t="s">
        <v>554</v>
      </c>
      <c r="G4291" s="17" t="s">
        <v>4976</v>
      </c>
      <c r="H4291" s="18">
        <v>2315248.4033329999</v>
      </c>
      <c r="I4291" s="18">
        <v>1508626.0733330001</v>
      </c>
      <c r="J4291" s="18">
        <v>1462249.8166670001</v>
      </c>
      <c r="K4291" s="18">
        <v>470616.87</v>
      </c>
      <c r="L4291" s="19">
        <v>0</v>
      </c>
    </row>
    <row r="4292" spans="1:12" ht="409.5" x14ac:dyDescent="0.2">
      <c r="A4292" s="16" t="s">
        <v>4940</v>
      </c>
      <c r="B4292" s="17" t="s">
        <v>4941</v>
      </c>
      <c r="C4292" s="17" t="s">
        <v>816</v>
      </c>
      <c r="D4292" s="17">
        <v>621399</v>
      </c>
      <c r="E4292" s="17" t="s">
        <v>4973</v>
      </c>
      <c r="F4292" s="17" t="s">
        <v>739</v>
      </c>
      <c r="G4292" s="17" t="s">
        <v>4977</v>
      </c>
      <c r="H4292" s="18">
        <v>2254615.6033330001</v>
      </c>
      <c r="I4292" s="18">
        <v>1119434.8566670001</v>
      </c>
      <c r="J4292" s="18">
        <v>0</v>
      </c>
      <c r="K4292" s="18">
        <v>1135180.746667</v>
      </c>
      <c r="L4292" s="19">
        <v>0</v>
      </c>
    </row>
    <row r="4293" spans="1:12" ht="369.75" x14ac:dyDescent="0.2">
      <c r="A4293" s="16" t="s">
        <v>4940</v>
      </c>
      <c r="B4293" s="17" t="s">
        <v>4941</v>
      </c>
      <c r="C4293" s="17" t="s">
        <v>816</v>
      </c>
      <c r="D4293" s="17">
        <v>541330</v>
      </c>
      <c r="E4293" s="17" t="s">
        <v>130</v>
      </c>
      <c r="F4293" s="17" t="s">
        <v>63</v>
      </c>
      <c r="G4293" s="17" t="s">
        <v>4978</v>
      </c>
      <c r="H4293" s="18">
        <v>2220313.6000000001</v>
      </c>
      <c r="I4293" s="18">
        <v>2098781.2599999998</v>
      </c>
      <c r="J4293" s="18">
        <v>121532.34</v>
      </c>
      <c r="K4293" s="18">
        <v>857182.78</v>
      </c>
      <c r="L4293" s="19">
        <v>0</v>
      </c>
    </row>
    <row r="4294" spans="1:12" ht="102" x14ac:dyDescent="0.2">
      <c r="A4294" s="16" t="s">
        <v>4940</v>
      </c>
      <c r="B4294" s="17" t="s">
        <v>4941</v>
      </c>
      <c r="C4294" s="17" t="s">
        <v>816</v>
      </c>
      <c r="D4294" s="17">
        <v>621111</v>
      </c>
      <c r="E4294" s="17" t="s">
        <v>926</v>
      </c>
      <c r="F4294" s="17" t="s">
        <v>18</v>
      </c>
      <c r="G4294" s="17" t="s">
        <v>4979</v>
      </c>
      <c r="H4294" s="18">
        <v>2123280.5833330001</v>
      </c>
      <c r="I4294" s="18">
        <v>49333.333333000002</v>
      </c>
      <c r="J4294" s="18">
        <v>761574.66666700004</v>
      </c>
      <c r="K4294" s="18">
        <v>374890</v>
      </c>
      <c r="L4294" s="19">
        <v>0</v>
      </c>
    </row>
    <row r="4295" spans="1:12" ht="306" x14ac:dyDescent="0.2">
      <c r="A4295" s="16" t="s">
        <v>4940</v>
      </c>
      <c r="B4295" s="17" t="s">
        <v>4941</v>
      </c>
      <c r="C4295" s="17" t="s">
        <v>816</v>
      </c>
      <c r="D4295" s="17">
        <v>621210</v>
      </c>
      <c r="E4295" s="17" t="s">
        <v>4951</v>
      </c>
      <c r="F4295" s="17" t="s">
        <v>63</v>
      </c>
      <c r="G4295" s="17" t="s">
        <v>4980</v>
      </c>
      <c r="H4295" s="18">
        <v>1953621.6733329999</v>
      </c>
      <c r="I4295" s="18">
        <v>349274.50666700001</v>
      </c>
      <c r="J4295" s="18">
        <v>308544.93333299999</v>
      </c>
      <c r="K4295" s="18">
        <v>1063314.3833329999</v>
      </c>
      <c r="L4295" s="19">
        <v>0</v>
      </c>
    </row>
    <row r="4296" spans="1:12" ht="242.25" x14ac:dyDescent="0.2">
      <c r="A4296" s="16" t="s">
        <v>4940</v>
      </c>
      <c r="B4296" s="17" t="s">
        <v>4941</v>
      </c>
      <c r="C4296" s="17" t="s">
        <v>816</v>
      </c>
      <c r="D4296" s="17">
        <v>621210</v>
      </c>
      <c r="E4296" s="17" t="s">
        <v>4951</v>
      </c>
      <c r="F4296" s="17" t="s">
        <v>245</v>
      </c>
      <c r="G4296" s="17" t="s">
        <v>4981</v>
      </c>
      <c r="H4296" s="18">
        <v>1912270.973333</v>
      </c>
      <c r="I4296" s="18">
        <v>-62337.346666999998</v>
      </c>
      <c r="J4296" s="18">
        <v>0</v>
      </c>
      <c r="K4296" s="18">
        <v>77499.106667</v>
      </c>
      <c r="L4296" s="19">
        <v>0</v>
      </c>
    </row>
    <row r="4297" spans="1:12" ht="318.75" x14ac:dyDescent="0.2">
      <c r="A4297" s="16" t="s">
        <v>4940</v>
      </c>
      <c r="B4297" s="17" t="s">
        <v>4941</v>
      </c>
      <c r="C4297" s="17" t="s">
        <v>816</v>
      </c>
      <c r="D4297" s="17">
        <v>621210</v>
      </c>
      <c r="E4297" s="17" t="s">
        <v>4951</v>
      </c>
      <c r="F4297" s="17" t="s">
        <v>45</v>
      </c>
      <c r="G4297" s="17" t="s">
        <v>4982</v>
      </c>
      <c r="H4297" s="18">
        <v>1881379.5566670001</v>
      </c>
      <c r="I4297" s="18">
        <v>-15576.376667</v>
      </c>
      <c r="J4297" s="18">
        <v>0</v>
      </c>
      <c r="K4297" s="18">
        <v>1929248.0933330001</v>
      </c>
      <c r="L4297" s="19">
        <v>0</v>
      </c>
    </row>
    <row r="4298" spans="1:12" ht="409.5" x14ac:dyDescent="0.2">
      <c r="A4298" s="16" t="s">
        <v>4940</v>
      </c>
      <c r="B4298" s="17" t="s">
        <v>4941</v>
      </c>
      <c r="C4298" s="17" t="s">
        <v>816</v>
      </c>
      <c r="D4298" s="17">
        <v>621399</v>
      </c>
      <c r="E4298" s="17" t="s">
        <v>4973</v>
      </c>
      <c r="F4298" s="17" t="s">
        <v>66</v>
      </c>
      <c r="G4298" s="17" t="s">
        <v>4983</v>
      </c>
      <c r="H4298" s="18">
        <v>1871800.523333</v>
      </c>
      <c r="I4298" s="18">
        <v>1213116.19</v>
      </c>
      <c r="J4298" s="18">
        <v>1623066.8566670001</v>
      </c>
      <c r="K4298" s="18">
        <v>194781.913333</v>
      </c>
      <c r="L4298" s="19">
        <v>0</v>
      </c>
    </row>
    <row r="4299" spans="1:12" ht="306" x14ac:dyDescent="0.2">
      <c r="A4299" s="16" t="s">
        <v>4940</v>
      </c>
      <c r="B4299" s="17" t="s">
        <v>4941</v>
      </c>
      <c r="C4299" s="17" t="s">
        <v>816</v>
      </c>
      <c r="D4299" s="17">
        <v>541512</v>
      </c>
      <c r="E4299" s="17" t="s">
        <v>71</v>
      </c>
      <c r="F4299" s="17" t="s">
        <v>63</v>
      </c>
      <c r="G4299" s="17" t="s">
        <v>4984</v>
      </c>
      <c r="H4299" s="18">
        <v>1710334.0766670001</v>
      </c>
      <c r="I4299" s="18">
        <v>1763965.1666669999</v>
      </c>
      <c r="J4299" s="18">
        <v>0</v>
      </c>
      <c r="K4299" s="18">
        <v>610057.84666699998</v>
      </c>
      <c r="L4299" s="19">
        <v>0</v>
      </c>
    </row>
    <row r="4300" spans="1:12" ht="280.5" x14ac:dyDescent="0.2">
      <c r="A4300" s="16" t="s">
        <v>4940</v>
      </c>
      <c r="B4300" s="17" t="s">
        <v>4941</v>
      </c>
      <c r="C4300" s="17" t="s">
        <v>816</v>
      </c>
      <c r="D4300" s="17">
        <v>541330</v>
      </c>
      <c r="E4300" s="17" t="s">
        <v>130</v>
      </c>
      <c r="F4300" s="17" t="s">
        <v>66</v>
      </c>
      <c r="G4300" s="17" t="s">
        <v>4985</v>
      </c>
      <c r="H4300" s="18">
        <v>1676617.0666670001</v>
      </c>
      <c r="I4300" s="18">
        <v>1485962.3233330001</v>
      </c>
      <c r="J4300" s="18">
        <v>0</v>
      </c>
      <c r="K4300" s="18">
        <v>1105490.296667</v>
      </c>
      <c r="L4300" s="19">
        <v>0</v>
      </c>
    </row>
    <row r="4301" spans="1:12" ht="395.25" x14ac:dyDescent="0.2">
      <c r="A4301" s="16" t="s">
        <v>4940</v>
      </c>
      <c r="B4301" s="17" t="s">
        <v>4941</v>
      </c>
      <c r="C4301" s="17" t="s">
        <v>816</v>
      </c>
      <c r="D4301" s="17">
        <v>622110</v>
      </c>
      <c r="E4301" s="17" t="s">
        <v>4942</v>
      </c>
      <c r="F4301" s="17" t="s">
        <v>356</v>
      </c>
      <c r="G4301" s="17" t="s">
        <v>4986</v>
      </c>
      <c r="H4301" s="18">
        <v>1672568.263333</v>
      </c>
      <c r="I4301" s="18">
        <v>420679.51333300001</v>
      </c>
      <c r="J4301" s="18">
        <v>213554.53</v>
      </c>
      <c r="K4301" s="18">
        <v>118585.886667</v>
      </c>
      <c r="L4301" s="19">
        <v>0</v>
      </c>
    </row>
    <row r="4302" spans="1:12" ht="306" x14ac:dyDescent="0.2">
      <c r="A4302" s="16" t="s">
        <v>4940</v>
      </c>
      <c r="B4302" s="17" t="s">
        <v>4941</v>
      </c>
      <c r="C4302" s="17" t="s">
        <v>816</v>
      </c>
      <c r="D4302" s="17">
        <v>541712</v>
      </c>
      <c r="E4302" s="17" t="s">
        <v>596</v>
      </c>
      <c r="F4302" s="17" t="s">
        <v>66</v>
      </c>
      <c r="G4302" s="17" t="s">
        <v>4987</v>
      </c>
      <c r="H4302" s="18">
        <v>1637784.89</v>
      </c>
      <c r="I4302" s="18">
        <v>0</v>
      </c>
      <c r="J4302" s="18">
        <v>-1666.666667</v>
      </c>
      <c r="K4302" s="18">
        <v>2093.0133329999999</v>
      </c>
      <c r="L4302" s="19">
        <v>0</v>
      </c>
    </row>
    <row r="4303" spans="1:12" ht="306" x14ac:dyDescent="0.2">
      <c r="A4303" s="16" t="s">
        <v>4940</v>
      </c>
      <c r="B4303" s="17" t="s">
        <v>4941</v>
      </c>
      <c r="C4303" s="17" t="s">
        <v>816</v>
      </c>
      <c r="D4303" s="17">
        <v>621210</v>
      </c>
      <c r="E4303" s="17" t="s">
        <v>4951</v>
      </c>
      <c r="F4303" s="17" t="s">
        <v>39</v>
      </c>
      <c r="G4303" s="17" t="s">
        <v>4988</v>
      </c>
      <c r="H4303" s="18">
        <v>1500158.68</v>
      </c>
      <c r="I4303" s="18">
        <v>309099.68333299999</v>
      </c>
      <c r="J4303" s="18">
        <v>-485.63</v>
      </c>
      <c r="K4303" s="18">
        <v>1191058.996667</v>
      </c>
      <c r="L4303" s="19">
        <v>0</v>
      </c>
    </row>
    <row r="4304" spans="1:12" ht="267.75" x14ac:dyDescent="0.2">
      <c r="A4304" s="16" t="s">
        <v>4940</v>
      </c>
      <c r="B4304" s="17" t="s">
        <v>4941</v>
      </c>
      <c r="C4304" s="17" t="s">
        <v>816</v>
      </c>
      <c r="D4304" s="17">
        <v>622110</v>
      </c>
      <c r="E4304" s="17" t="s">
        <v>4942</v>
      </c>
      <c r="F4304" s="17" t="s">
        <v>2410</v>
      </c>
      <c r="G4304" s="17" t="s">
        <v>4989</v>
      </c>
      <c r="H4304" s="18">
        <v>1454639.69</v>
      </c>
      <c r="I4304" s="18">
        <v>1286123.6633329999</v>
      </c>
      <c r="J4304" s="18">
        <v>1286123.6633329999</v>
      </c>
      <c r="K4304" s="18">
        <v>168516.026667</v>
      </c>
      <c r="L4304" s="19">
        <v>0</v>
      </c>
    </row>
    <row r="4305" spans="1:12" ht="267.75" x14ac:dyDescent="0.2">
      <c r="A4305" s="16" t="s">
        <v>4940</v>
      </c>
      <c r="B4305" s="17" t="s">
        <v>4941</v>
      </c>
      <c r="C4305" s="17" t="s">
        <v>816</v>
      </c>
      <c r="D4305" s="17">
        <v>561110</v>
      </c>
      <c r="E4305" s="17" t="s">
        <v>194</v>
      </c>
      <c r="F4305" s="17" t="s">
        <v>245</v>
      </c>
      <c r="G4305" s="17" t="s">
        <v>4990</v>
      </c>
      <c r="H4305" s="18">
        <v>1425235.68</v>
      </c>
      <c r="I4305" s="18">
        <v>1268117.746667</v>
      </c>
      <c r="J4305" s="18">
        <v>519430.6</v>
      </c>
      <c r="K4305" s="18">
        <v>157117.93333299999</v>
      </c>
      <c r="L4305" s="19">
        <v>0</v>
      </c>
    </row>
    <row r="4306" spans="1:12" ht="242.25" x14ac:dyDescent="0.2">
      <c r="A4306" s="16" t="s">
        <v>4940</v>
      </c>
      <c r="B4306" s="17" t="s">
        <v>4941</v>
      </c>
      <c r="C4306" s="17" t="s">
        <v>816</v>
      </c>
      <c r="D4306" s="17">
        <v>622110</v>
      </c>
      <c r="E4306" s="17" t="s">
        <v>4942</v>
      </c>
      <c r="F4306" s="17" t="s">
        <v>429</v>
      </c>
      <c r="G4306" s="17" t="s">
        <v>4991</v>
      </c>
      <c r="H4306" s="18">
        <v>1314573.3533330001</v>
      </c>
      <c r="I4306" s="18">
        <v>1020852.586667</v>
      </c>
      <c r="J4306" s="18">
        <v>653174.53</v>
      </c>
      <c r="K4306" s="18">
        <v>332486.936667</v>
      </c>
      <c r="L4306" s="19">
        <v>294580.64</v>
      </c>
    </row>
    <row r="4307" spans="1:12" ht="306" x14ac:dyDescent="0.2">
      <c r="A4307" s="16" t="s">
        <v>4940</v>
      </c>
      <c r="B4307" s="17" t="s">
        <v>4941</v>
      </c>
      <c r="C4307" s="17" t="s">
        <v>816</v>
      </c>
      <c r="D4307" s="17">
        <v>621111</v>
      </c>
      <c r="E4307" s="17" t="s">
        <v>926</v>
      </c>
      <c r="F4307" s="17" t="s">
        <v>39</v>
      </c>
      <c r="G4307" s="17" t="s">
        <v>4992</v>
      </c>
      <c r="H4307" s="18">
        <v>1307632.9166669999</v>
      </c>
      <c r="I4307" s="18">
        <v>64165.156667000003</v>
      </c>
      <c r="J4307" s="18">
        <v>1307632.9166669999</v>
      </c>
      <c r="K4307" s="18">
        <v>0</v>
      </c>
      <c r="L4307" s="19">
        <v>0</v>
      </c>
    </row>
    <row r="4308" spans="1:12" ht="306" x14ac:dyDescent="0.2">
      <c r="A4308" s="16" t="s">
        <v>4940</v>
      </c>
      <c r="B4308" s="17" t="s">
        <v>4941</v>
      </c>
      <c r="C4308" s="17" t="s">
        <v>816</v>
      </c>
      <c r="D4308" s="17">
        <v>621399</v>
      </c>
      <c r="E4308" s="17" t="s">
        <v>4973</v>
      </c>
      <c r="F4308" s="17" t="s">
        <v>245</v>
      </c>
      <c r="G4308" s="17" t="s">
        <v>4993</v>
      </c>
      <c r="H4308" s="18">
        <v>1255546.5733330001</v>
      </c>
      <c r="I4308" s="18">
        <v>719930.36333299999</v>
      </c>
      <c r="J4308" s="18">
        <v>1255546.5733330001</v>
      </c>
      <c r="K4308" s="18">
        <v>84434.73</v>
      </c>
      <c r="L4308" s="19">
        <v>0</v>
      </c>
    </row>
    <row r="4309" spans="1:12" ht="204" x14ac:dyDescent="0.2">
      <c r="A4309" s="16" t="s">
        <v>4940</v>
      </c>
      <c r="B4309" s="17" t="s">
        <v>4941</v>
      </c>
      <c r="C4309" s="17" t="s">
        <v>816</v>
      </c>
      <c r="D4309" s="17">
        <v>541611</v>
      </c>
      <c r="E4309" s="17" t="s">
        <v>115</v>
      </c>
      <c r="F4309" s="17" t="s">
        <v>322</v>
      </c>
      <c r="G4309" s="17" t="s">
        <v>4994</v>
      </c>
      <c r="H4309" s="18">
        <v>1239474.8999999999</v>
      </c>
      <c r="I4309" s="18">
        <v>1239474.8999999999</v>
      </c>
      <c r="J4309" s="18">
        <v>0</v>
      </c>
      <c r="K4309" s="18">
        <v>333540.8</v>
      </c>
      <c r="L4309" s="19">
        <v>0</v>
      </c>
    </row>
    <row r="4310" spans="1:12" ht="153" x14ac:dyDescent="0.2">
      <c r="A4310" s="16" t="s">
        <v>4940</v>
      </c>
      <c r="B4310" s="17" t="s">
        <v>4941</v>
      </c>
      <c r="C4310" s="17" t="s">
        <v>816</v>
      </c>
      <c r="D4310" s="17">
        <v>621210</v>
      </c>
      <c r="E4310" s="17" t="s">
        <v>4951</v>
      </c>
      <c r="F4310" s="17" t="s">
        <v>232</v>
      </c>
      <c r="G4310" s="17" t="s">
        <v>4995</v>
      </c>
      <c r="H4310" s="18">
        <v>1217983.5766670001</v>
      </c>
      <c r="I4310" s="18">
        <v>660327.6</v>
      </c>
      <c r="J4310" s="18">
        <v>550306.09666699998</v>
      </c>
      <c r="K4310" s="18">
        <v>355235.25666700001</v>
      </c>
      <c r="L4310" s="19">
        <v>0</v>
      </c>
    </row>
    <row r="4311" spans="1:12" ht="216.75" x14ac:dyDescent="0.2">
      <c r="A4311" s="16" t="s">
        <v>4940</v>
      </c>
      <c r="B4311" s="17" t="s">
        <v>4941</v>
      </c>
      <c r="C4311" s="17" t="s">
        <v>816</v>
      </c>
      <c r="D4311" s="17">
        <v>621999</v>
      </c>
      <c r="E4311" s="17" t="s">
        <v>2446</v>
      </c>
      <c r="F4311" s="17" t="s">
        <v>96</v>
      </c>
      <c r="G4311" s="17" t="s">
        <v>4996</v>
      </c>
      <c r="H4311" s="18">
        <v>1192706.28</v>
      </c>
      <c r="I4311" s="18">
        <v>1091955.6666669999</v>
      </c>
      <c r="J4311" s="18">
        <v>139020.82666699999</v>
      </c>
      <c r="K4311" s="18">
        <v>161983.78666700001</v>
      </c>
      <c r="L4311" s="19">
        <v>0</v>
      </c>
    </row>
    <row r="4312" spans="1:12" ht="140.25" x14ac:dyDescent="0.2">
      <c r="A4312" s="16" t="s">
        <v>4940</v>
      </c>
      <c r="B4312" s="17" t="s">
        <v>4941</v>
      </c>
      <c r="C4312" s="17" t="s">
        <v>816</v>
      </c>
      <c r="D4312" s="17">
        <v>621210</v>
      </c>
      <c r="E4312" s="17" t="s">
        <v>4951</v>
      </c>
      <c r="F4312" s="17" t="s">
        <v>1001</v>
      </c>
      <c r="G4312" s="17" t="s">
        <v>4997</v>
      </c>
      <c r="H4312" s="18">
        <v>1178461.0966670001</v>
      </c>
      <c r="I4312" s="18">
        <v>-53296.423332999999</v>
      </c>
      <c r="J4312" s="18">
        <v>0</v>
      </c>
      <c r="K4312" s="18">
        <v>566358.06999999995</v>
      </c>
      <c r="L4312" s="19">
        <v>0</v>
      </c>
    </row>
    <row r="4313" spans="1:12" ht="76.5" x14ac:dyDescent="0.2">
      <c r="A4313" s="16" t="s">
        <v>4940</v>
      </c>
      <c r="B4313" s="17" t="s">
        <v>4941</v>
      </c>
      <c r="C4313" s="17" t="s">
        <v>816</v>
      </c>
      <c r="D4313" s="17">
        <v>561110</v>
      </c>
      <c r="E4313" s="17" t="s">
        <v>194</v>
      </c>
      <c r="F4313" s="17" t="s">
        <v>66</v>
      </c>
      <c r="G4313" s="17" t="s">
        <v>4998</v>
      </c>
      <c r="H4313" s="18">
        <v>1175074.1599999999</v>
      </c>
      <c r="I4313" s="18">
        <v>1145275.76</v>
      </c>
      <c r="J4313" s="18">
        <v>-4727.38</v>
      </c>
      <c r="K4313" s="18">
        <v>29798.400000000001</v>
      </c>
      <c r="L4313" s="19">
        <v>0</v>
      </c>
    </row>
    <row r="4314" spans="1:12" ht="25.5" x14ac:dyDescent="0.2">
      <c r="A4314" s="16" t="s">
        <v>4940</v>
      </c>
      <c r="B4314" s="17" t="s">
        <v>4941</v>
      </c>
      <c r="C4314" s="17" t="s">
        <v>816</v>
      </c>
      <c r="D4314" s="17">
        <v>541990</v>
      </c>
      <c r="E4314" s="17" t="s">
        <v>117</v>
      </c>
      <c r="F4314" s="17" t="s">
        <v>63</v>
      </c>
      <c r="G4314" s="17" t="s">
        <v>4999</v>
      </c>
      <c r="H4314" s="18">
        <v>1087011.0666670001</v>
      </c>
      <c r="I4314" s="18">
        <v>1087011.0666670001</v>
      </c>
      <c r="J4314" s="18">
        <v>0</v>
      </c>
      <c r="K4314" s="18">
        <v>1087011.0666670001</v>
      </c>
      <c r="L4314" s="19">
        <v>0</v>
      </c>
    </row>
    <row r="4315" spans="1:12" ht="89.25" x14ac:dyDescent="0.2">
      <c r="A4315" s="16" t="s">
        <v>4940</v>
      </c>
      <c r="B4315" s="17" t="s">
        <v>4941</v>
      </c>
      <c r="C4315" s="17" t="s">
        <v>816</v>
      </c>
      <c r="D4315" s="17">
        <v>622110</v>
      </c>
      <c r="E4315" s="17" t="s">
        <v>4942</v>
      </c>
      <c r="F4315" s="17" t="s">
        <v>257</v>
      </c>
      <c r="G4315" s="17" t="s">
        <v>5000</v>
      </c>
      <c r="H4315" s="18">
        <v>1039427.853333</v>
      </c>
      <c r="I4315" s="18">
        <v>78237.36</v>
      </c>
      <c r="J4315" s="18">
        <v>1039427.853333</v>
      </c>
      <c r="K4315" s="18">
        <v>0</v>
      </c>
      <c r="L4315" s="19">
        <v>0</v>
      </c>
    </row>
    <row r="4316" spans="1:12" ht="255" x14ac:dyDescent="0.2">
      <c r="A4316" s="16" t="s">
        <v>4940</v>
      </c>
      <c r="B4316" s="17" t="s">
        <v>4941</v>
      </c>
      <c r="C4316" s="17" t="s">
        <v>816</v>
      </c>
      <c r="D4316" s="17">
        <v>621210</v>
      </c>
      <c r="E4316" s="17" t="s">
        <v>4951</v>
      </c>
      <c r="F4316" s="17" t="s">
        <v>606</v>
      </c>
      <c r="G4316" s="17" t="s">
        <v>5001</v>
      </c>
      <c r="H4316" s="18">
        <v>1029416.58</v>
      </c>
      <c r="I4316" s="18">
        <v>400245.04</v>
      </c>
      <c r="J4316" s="18">
        <v>0</v>
      </c>
      <c r="K4316" s="18">
        <v>-14817.096667</v>
      </c>
      <c r="L4316" s="19">
        <v>0</v>
      </c>
    </row>
    <row r="4317" spans="1:12" ht="242.25" x14ac:dyDescent="0.2">
      <c r="A4317" s="16" t="s">
        <v>4940</v>
      </c>
      <c r="B4317" s="17" t="s">
        <v>4941</v>
      </c>
      <c r="C4317" s="17" t="s">
        <v>816</v>
      </c>
      <c r="D4317" s="17">
        <v>339112</v>
      </c>
      <c r="E4317" s="17" t="s">
        <v>2346</v>
      </c>
      <c r="F4317" s="17" t="s">
        <v>556</v>
      </c>
      <c r="G4317" s="17" t="s">
        <v>5002</v>
      </c>
      <c r="H4317" s="18">
        <v>1010702.513333</v>
      </c>
      <c r="I4317" s="18">
        <v>28098.283332999999</v>
      </c>
      <c r="J4317" s="18">
        <v>28098.283332999999</v>
      </c>
      <c r="K4317" s="18">
        <v>0</v>
      </c>
      <c r="L4317" s="19">
        <v>0</v>
      </c>
    </row>
    <row r="4318" spans="1:12" ht="114.75" x14ac:dyDescent="0.2">
      <c r="A4318" s="16" t="s">
        <v>4940</v>
      </c>
      <c r="B4318" s="17" t="s">
        <v>4941</v>
      </c>
      <c r="C4318" s="17" t="s">
        <v>816</v>
      </c>
      <c r="D4318" s="17">
        <v>621111</v>
      </c>
      <c r="E4318" s="17" t="s">
        <v>926</v>
      </c>
      <c r="F4318" s="17" t="s">
        <v>63</v>
      </c>
      <c r="G4318" s="17" t="s">
        <v>5003</v>
      </c>
      <c r="H4318" s="18">
        <v>983598.77333300002</v>
      </c>
      <c r="I4318" s="18">
        <v>0</v>
      </c>
      <c r="J4318" s="18">
        <v>983598.77333300002</v>
      </c>
      <c r="K4318" s="18">
        <v>0</v>
      </c>
      <c r="L4318" s="19">
        <v>0</v>
      </c>
    </row>
    <row r="4319" spans="1:12" ht="38.25" x14ac:dyDescent="0.2">
      <c r="A4319" s="16" t="s">
        <v>4940</v>
      </c>
      <c r="B4319" s="17" t="s">
        <v>4941</v>
      </c>
      <c r="C4319" s="17" t="s">
        <v>816</v>
      </c>
      <c r="D4319" s="17">
        <v>541712</v>
      </c>
      <c r="E4319" s="17" t="s">
        <v>596</v>
      </c>
      <c r="F4319" s="17" t="s">
        <v>282</v>
      </c>
      <c r="G4319" s="17" t="s">
        <v>5004</v>
      </c>
      <c r="H4319" s="18">
        <v>966144.33333299996</v>
      </c>
      <c r="I4319" s="18">
        <v>0</v>
      </c>
      <c r="J4319" s="18">
        <v>0</v>
      </c>
      <c r="K4319" s="18">
        <v>966144.33333299996</v>
      </c>
      <c r="L4319" s="19">
        <v>0</v>
      </c>
    </row>
    <row r="4320" spans="1:12" ht="293.25" x14ac:dyDescent="0.2">
      <c r="A4320" s="16" t="s">
        <v>4940</v>
      </c>
      <c r="B4320" s="17" t="s">
        <v>4941</v>
      </c>
      <c r="C4320" s="17" t="s">
        <v>816</v>
      </c>
      <c r="D4320" s="17">
        <v>339114</v>
      </c>
      <c r="E4320" s="17" t="s">
        <v>3058</v>
      </c>
      <c r="F4320" s="17" t="s">
        <v>96</v>
      </c>
      <c r="G4320" s="17" t="s">
        <v>5005</v>
      </c>
      <c r="H4320" s="18">
        <v>948155.02</v>
      </c>
      <c r="I4320" s="18">
        <v>229927.33333299999</v>
      </c>
      <c r="J4320" s="18">
        <v>186096.66666700001</v>
      </c>
      <c r="K4320" s="18">
        <v>0</v>
      </c>
      <c r="L4320" s="19">
        <v>0</v>
      </c>
    </row>
    <row r="4321" spans="1:12" ht="140.25" x14ac:dyDescent="0.2">
      <c r="A4321" s="16" t="s">
        <v>4940</v>
      </c>
      <c r="B4321" s="17" t="s">
        <v>4941</v>
      </c>
      <c r="C4321" s="17" t="s">
        <v>816</v>
      </c>
      <c r="D4321" s="17">
        <v>561110</v>
      </c>
      <c r="E4321" s="17" t="s">
        <v>194</v>
      </c>
      <c r="F4321" s="17" t="s">
        <v>456</v>
      </c>
      <c r="G4321" s="17" t="s">
        <v>5006</v>
      </c>
      <c r="H4321" s="18">
        <v>941945.96</v>
      </c>
      <c r="I4321" s="18">
        <v>941945.96</v>
      </c>
      <c r="J4321" s="18">
        <v>0</v>
      </c>
      <c r="K4321" s="18">
        <v>0</v>
      </c>
      <c r="L4321" s="19">
        <v>0</v>
      </c>
    </row>
    <row r="4322" spans="1:12" ht="102" x14ac:dyDescent="0.2">
      <c r="A4322" s="16" t="s">
        <v>4940</v>
      </c>
      <c r="B4322" s="17" t="s">
        <v>4941</v>
      </c>
      <c r="C4322" s="17" t="s">
        <v>816</v>
      </c>
      <c r="D4322" s="17">
        <v>621210</v>
      </c>
      <c r="E4322" s="17" t="s">
        <v>4951</v>
      </c>
      <c r="F4322" s="17" t="s">
        <v>128</v>
      </c>
      <c r="G4322" s="17" t="s">
        <v>5007</v>
      </c>
      <c r="H4322" s="18">
        <v>931448.61666699999</v>
      </c>
      <c r="I4322" s="18">
        <v>932971.52000000002</v>
      </c>
      <c r="J4322" s="18">
        <v>932971.52000000002</v>
      </c>
      <c r="K4322" s="18">
        <v>-1522.903333</v>
      </c>
      <c r="L4322" s="19">
        <v>0</v>
      </c>
    </row>
    <row r="4323" spans="1:12" ht="76.5" x14ac:dyDescent="0.2">
      <c r="A4323" s="16" t="s">
        <v>4940</v>
      </c>
      <c r="B4323" s="17" t="s">
        <v>4941</v>
      </c>
      <c r="C4323" s="17" t="s">
        <v>816</v>
      </c>
      <c r="D4323" s="17">
        <v>561320</v>
      </c>
      <c r="E4323" s="17" t="s">
        <v>568</v>
      </c>
      <c r="F4323" s="17" t="s">
        <v>66</v>
      </c>
      <c r="G4323" s="17" t="s">
        <v>5008</v>
      </c>
      <c r="H4323" s="18">
        <v>930781.44</v>
      </c>
      <c r="I4323" s="18">
        <v>930781.44</v>
      </c>
      <c r="J4323" s="18">
        <v>0</v>
      </c>
      <c r="K4323" s="18">
        <v>63886.973333000002</v>
      </c>
      <c r="L4323" s="19">
        <v>0</v>
      </c>
    </row>
    <row r="4324" spans="1:12" ht="280.5" x14ac:dyDescent="0.2">
      <c r="A4324" s="16" t="s">
        <v>4940</v>
      </c>
      <c r="B4324" s="17" t="s">
        <v>4941</v>
      </c>
      <c r="C4324" s="17" t="s">
        <v>816</v>
      </c>
      <c r="D4324" s="17">
        <v>621399</v>
      </c>
      <c r="E4324" s="17" t="s">
        <v>4973</v>
      </c>
      <c r="F4324" s="17" t="s">
        <v>554</v>
      </c>
      <c r="G4324" s="17" t="s">
        <v>5009</v>
      </c>
      <c r="H4324" s="18">
        <v>930154.45</v>
      </c>
      <c r="I4324" s="18">
        <v>622504.39</v>
      </c>
      <c r="J4324" s="18">
        <v>930154.45</v>
      </c>
      <c r="K4324" s="18">
        <v>622504.39</v>
      </c>
      <c r="L4324" s="19">
        <v>0</v>
      </c>
    </row>
    <row r="4325" spans="1:12" ht="280.5" x14ac:dyDescent="0.2">
      <c r="A4325" s="16" t="s">
        <v>4940</v>
      </c>
      <c r="B4325" s="17" t="s">
        <v>4941</v>
      </c>
      <c r="C4325" s="17" t="s">
        <v>816</v>
      </c>
      <c r="D4325" s="17">
        <v>561320</v>
      </c>
      <c r="E4325" s="17" t="s">
        <v>568</v>
      </c>
      <c r="F4325" s="17" t="s">
        <v>739</v>
      </c>
      <c r="G4325" s="17" t="s">
        <v>5010</v>
      </c>
      <c r="H4325" s="18">
        <v>924027.64666700002</v>
      </c>
      <c r="I4325" s="18">
        <v>924027.64666700002</v>
      </c>
      <c r="J4325" s="18">
        <v>0</v>
      </c>
      <c r="K4325" s="18">
        <v>635765.98</v>
      </c>
      <c r="L4325" s="19">
        <v>0</v>
      </c>
    </row>
    <row r="4326" spans="1:12" ht="178.5" x14ac:dyDescent="0.2">
      <c r="A4326" s="16" t="s">
        <v>4940</v>
      </c>
      <c r="B4326" s="17" t="s">
        <v>4941</v>
      </c>
      <c r="C4326" s="17" t="s">
        <v>816</v>
      </c>
      <c r="D4326" s="17">
        <v>561110</v>
      </c>
      <c r="E4326" s="17" t="s">
        <v>194</v>
      </c>
      <c r="F4326" s="17" t="s">
        <v>232</v>
      </c>
      <c r="G4326" s="17" t="s">
        <v>5011</v>
      </c>
      <c r="H4326" s="18">
        <v>894581.83333299996</v>
      </c>
      <c r="I4326" s="18">
        <v>215683.25666700001</v>
      </c>
      <c r="J4326" s="18">
        <v>0</v>
      </c>
      <c r="K4326" s="18">
        <v>424119.623333</v>
      </c>
      <c r="L4326" s="19">
        <v>0</v>
      </c>
    </row>
    <row r="4327" spans="1:12" ht="76.5" x14ac:dyDescent="0.2">
      <c r="A4327" s="16" t="s">
        <v>4940</v>
      </c>
      <c r="B4327" s="17" t="s">
        <v>4941</v>
      </c>
      <c r="C4327" s="17" t="s">
        <v>816</v>
      </c>
      <c r="D4327" s="17">
        <v>561110</v>
      </c>
      <c r="E4327" s="17" t="s">
        <v>194</v>
      </c>
      <c r="F4327" s="17" t="s">
        <v>1001</v>
      </c>
      <c r="G4327" s="17" t="s">
        <v>5012</v>
      </c>
      <c r="H4327" s="18">
        <v>885781.56</v>
      </c>
      <c r="I4327" s="18">
        <v>62064.2</v>
      </c>
      <c r="J4327" s="18">
        <v>0</v>
      </c>
      <c r="K4327" s="18">
        <v>823717.36</v>
      </c>
      <c r="L4327" s="19">
        <v>0</v>
      </c>
    </row>
    <row r="4328" spans="1:12" ht="242.25" x14ac:dyDescent="0.2">
      <c r="A4328" s="16" t="s">
        <v>4940</v>
      </c>
      <c r="B4328" s="17" t="s">
        <v>4941</v>
      </c>
      <c r="C4328" s="17" t="s">
        <v>816</v>
      </c>
      <c r="D4328" s="17">
        <v>621399</v>
      </c>
      <c r="E4328" s="17" t="s">
        <v>4973</v>
      </c>
      <c r="F4328" s="17" t="s">
        <v>429</v>
      </c>
      <c r="G4328" s="17" t="s">
        <v>5013</v>
      </c>
      <c r="H4328" s="18">
        <v>813476.13333300001</v>
      </c>
      <c r="I4328" s="18">
        <v>753993.46666699997</v>
      </c>
      <c r="J4328" s="18">
        <v>0</v>
      </c>
      <c r="K4328" s="18">
        <v>59482.666666999998</v>
      </c>
      <c r="L4328" s="19">
        <v>0</v>
      </c>
    </row>
    <row r="4329" spans="1:12" ht="114.75" x14ac:dyDescent="0.2">
      <c r="A4329" s="16" t="s">
        <v>4940</v>
      </c>
      <c r="B4329" s="17" t="s">
        <v>4941</v>
      </c>
      <c r="C4329" s="17" t="s">
        <v>816</v>
      </c>
      <c r="D4329" s="17">
        <v>541611</v>
      </c>
      <c r="E4329" s="17" t="s">
        <v>115</v>
      </c>
      <c r="F4329" s="17" t="s">
        <v>96</v>
      </c>
      <c r="G4329" s="17" t="s">
        <v>5014</v>
      </c>
      <c r="H4329" s="18">
        <v>779832.07</v>
      </c>
      <c r="I4329" s="18">
        <v>0</v>
      </c>
      <c r="J4329" s="18">
        <v>663145.73666699999</v>
      </c>
      <c r="K4329" s="18">
        <v>29403</v>
      </c>
      <c r="L4329" s="19">
        <v>0</v>
      </c>
    </row>
    <row r="4330" spans="1:12" ht="89.25" x14ac:dyDescent="0.2">
      <c r="A4330" s="16" t="s">
        <v>4940</v>
      </c>
      <c r="B4330" s="17" t="s">
        <v>4941</v>
      </c>
      <c r="C4330" s="17" t="s">
        <v>816</v>
      </c>
      <c r="D4330" s="17">
        <v>541519</v>
      </c>
      <c r="E4330" s="17" t="s">
        <v>120</v>
      </c>
      <c r="F4330" s="17" t="s">
        <v>96</v>
      </c>
      <c r="G4330" s="17" t="s">
        <v>5015</v>
      </c>
      <c r="H4330" s="18">
        <v>762231.59333299997</v>
      </c>
      <c r="I4330" s="18">
        <v>762231.59333299997</v>
      </c>
      <c r="J4330" s="18">
        <v>0</v>
      </c>
      <c r="K4330" s="18">
        <v>762231.59333299997</v>
      </c>
      <c r="L4330" s="19">
        <v>0</v>
      </c>
    </row>
    <row r="4331" spans="1:12" ht="25.5" x14ac:dyDescent="0.2">
      <c r="A4331" s="16" t="s">
        <v>4940</v>
      </c>
      <c r="B4331" s="17" t="s">
        <v>4941</v>
      </c>
      <c r="C4331" s="17" t="s">
        <v>816</v>
      </c>
      <c r="D4331" s="17">
        <v>621399</v>
      </c>
      <c r="E4331" s="17" t="s">
        <v>4973</v>
      </c>
      <c r="F4331" s="17" t="s">
        <v>18</v>
      </c>
      <c r="G4331" s="17" t="s">
        <v>5016</v>
      </c>
      <c r="H4331" s="18">
        <v>743040</v>
      </c>
      <c r="I4331" s="18">
        <v>743040</v>
      </c>
      <c r="J4331" s="18">
        <v>0</v>
      </c>
      <c r="K4331" s="18">
        <v>0</v>
      </c>
      <c r="L4331" s="19">
        <v>743040</v>
      </c>
    </row>
    <row r="4332" spans="1:12" ht="114.75" x14ac:dyDescent="0.2">
      <c r="A4332" s="16" t="s">
        <v>4940</v>
      </c>
      <c r="B4332" s="17" t="s">
        <v>4941</v>
      </c>
      <c r="C4332" s="17" t="s">
        <v>816</v>
      </c>
      <c r="D4332" s="17">
        <v>561110</v>
      </c>
      <c r="E4332" s="17" t="s">
        <v>194</v>
      </c>
      <c r="F4332" s="17" t="s">
        <v>270</v>
      </c>
      <c r="G4332" s="17" t="s">
        <v>5017</v>
      </c>
      <c r="H4332" s="18">
        <v>727361.49333299999</v>
      </c>
      <c r="I4332" s="18">
        <v>103869.973333</v>
      </c>
      <c r="J4332" s="18">
        <v>0</v>
      </c>
      <c r="K4332" s="18">
        <v>138508.79999999999</v>
      </c>
      <c r="L4332" s="19">
        <v>0</v>
      </c>
    </row>
    <row r="4333" spans="1:12" ht="102" x14ac:dyDescent="0.2">
      <c r="A4333" s="16" t="s">
        <v>4940</v>
      </c>
      <c r="B4333" s="17" t="s">
        <v>4941</v>
      </c>
      <c r="C4333" s="17" t="s">
        <v>816</v>
      </c>
      <c r="D4333" s="17">
        <v>541611</v>
      </c>
      <c r="E4333" s="17" t="s">
        <v>115</v>
      </c>
      <c r="F4333" s="17" t="s">
        <v>739</v>
      </c>
      <c r="G4333" s="17" t="s">
        <v>5018</v>
      </c>
      <c r="H4333" s="18">
        <v>720690.35666699999</v>
      </c>
      <c r="I4333" s="18">
        <v>720690.35666699999</v>
      </c>
      <c r="J4333" s="18">
        <v>740710.40000000002</v>
      </c>
      <c r="K4333" s="18">
        <v>-20020.043333000001</v>
      </c>
      <c r="L4333" s="19">
        <v>0</v>
      </c>
    </row>
    <row r="4334" spans="1:12" x14ac:dyDescent="0.2">
      <c r="A4334" s="16" t="s">
        <v>4940</v>
      </c>
      <c r="B4334" s="17" t="s">
        <v>4941</v>
      </c>
      <c r="C4334" s="17" t="s">
        <v>816</v>
      </c>
      <c r="D4334" s="17">
        <v>561320</v>
      </c>
      <c r="E4334" s="17" t="s">
        <v>568</v>
      </c>
      <c r="F4334" s="17" t="s">
        <v>322</v>
      </c>
      <c r="G4334" s="17" t="s">
        <v>5019</v>
      </c>
      <c r="H4334" s="18">
        <v>662489.59999999998</v>
      </c>
      <c r="I4334" s="18">
        <v>662489.59999999998</v>
      </c>
      <c r="J4334" s="18">
        <v>662489.59999999998</v>
      </c>
      <c r="K4334" s="18">
        <v>0</v>
      </c>
      <c r="L4334" s="19">
        <v>0</v>
      </c>
    </row>
    <row r="4335" spans="1:12" ht="89.25" x14ac:dyDescent="0.2">
      <c r="A4335" s="16" t="s">
        <v>4940</v>
      </c>
      <c r="B4335" s="17" t="s">
        <v>4941</v>
      </c>
      <c r="C4335" s="17" t="s">
        <v>816</v>
      </c>
      <c r="D4335" s="17">
        <v>541519</v>
      </c>
      <c r="E4335" s="17" t="s">
        <v>120</v>
      </c>
      <c r="F4335" s="17" t="s">
        <v>322</v>
      </c>
      <c r="G4335" s="17" t="s">
        <v>5020</v>
      </c>
      <c r="H4335" s="18">
        <v>656413.93666699994</v>
      </c>
      <c r="I4335" s="18">
        <v>-10250.063333</v>
      </c>
      <c r="J4335" s="18">
        <v>0</v>
      </c>
      <c r="K4335" s="18">
        <v>0</v>
      </c>
      <c r="L4335" s="19">
        <v>0</v>
      </c>
    </row>
    <row r="4336" spans="1:12" ht="25.5" x14ac:dyDescent="0.2">
      <c r="A4336" s="16" t="s">
        <v>4940</v>
      </c>
      <c r="B4336" s="17" t="s">
        <v>4941</v>
      </c>
      <c r="C4336" s="17" t="s">
        <v>816</v>
      </c>
      <c r="D4336" s="17">
        <v>325413</v>
      </c>
      <c r="E4336" s="17" t="s">
        <v>2983</v>
      </c>
      <c r="F4336" s="17" t="s">
        <v>63</v>
      </c>
      <c r="G4336" s="17" t="s">
        <v>5021</v>
      </c>
      <c r="H4336" s="18">
        <v>603609.76666700002</v>
      </c>
      <c r="I4336" s="18">
        <v>0</v>
      </c>
      <c r="J4336" s="18">
        <v>0</v>
      </c>
      <c r="K4336" s="18">
        <v>0</v>
      </c>
      <c r="L4336" s="19">
        <v>0</v>
      </c>
    </row>
    <row r="4337" spans="1:12" ht="89.25" x14ac:dyDescent="0.2">
      <c r="A4337" s="16" t="s">
        <v>4940</v>
      </c>
      <c r="B4337" s="17" t="s">
        <v>4941</v>
      </c>
      <c r="C4337" s="17" t="s">
        <v>816</v>
      </c>
      <c r="D4337" s="17">
        <v>561110</v>
      </c>
      <c r="E4337" s="17" t="s">
        <v>194</v>
      </c>
      <c r="F4337" s="17" t="s">
        <v>322</v>
      </c>
      <c r="G4337" s="17" t="s">
        <v>5022</v>
      </c>
      <c r="H4337" s="18">
        <v>584020.46</v>
      </c>
      <c r="I4337" s="18">
        <v>0</v>
      </c>
      <c r="J4337" s="18">
        <v>0</v>
      </c>
      <c r="K4337" s="18">
        <v>584020.46</v>
      </c>
      <c r="L4337" s="19">
        <v>0</v>
      </c>
    </row>
    <row r="4338" spans="1:12" ht="344.25" x14ac:dyDescent="0.2">
      <c r="A4338" s="16" t="s">
        <v>4940</v>
      </c>
      <c r="B4338" s="17" t="s">
        <v>4941</v>
      </c>
      <c r="C4338" s="17" t="s">
        <v>816</v>
      </c>
      <c r="D4338" s="17">
        <v>811219</v>
      </c>
      <c r="E4338" s="17" t="s">
        <v>55</v>
      </c>
      <c r="F4338" s="17" t="s">
        <v>63</v>
      </c>
      <c r="G4338" s="17" t="s">
        <v>5023</v>
      </c>
      <c r="H4338" s="18">
        <v>556372.34666699998</v>
      </c>
      <c r="I4338" s="18">
        <v>0</v>
      </c>
      <c r="J4338" s="18">
        <v>0</v>
      </c>
      <c r="K4338" s="18">
        <v>0</v>
      </c>
      <c r="L4338" s="19">
        <v>0</v>
      </c>
    </row>
    <row r="4339" spans="1:12" ht="25.5" x14ac:dyDescent="0.2">
      <c r="A4339" s="16" t="s">
        <v>4940</v>
      </c>
      <c r="B4339" s="17" t="s">
        <v>4941</v>
      </c>
      <c r="C4339" s="17" t="s">
        <v>816</v>
      </c>
      <c r="D4339" s="17">
        <v>621210</v>
      </c>
      <c r="E4339" s="17" t="s">
        <v>4951</v>
      </c>
      <c r="F4339" s="17" t="s">
        <v>556</v>
      </c>
      <c r="G4339" s="17" t="s">
        <v>5024</v>
      </c>
      <c r="H4339" s="18">
        <v>545385.14666700002</v>
      </c>
      <c r="I4339" s="18">
        <v>545385.14666700002</v>
      </c>
      <c r="J4339" s="18">
        <v>0</v>
      </c>
      <c r="K4339" s="18">
        <v>0</v>
      </c>
      <c r="L4339" s="19">
        <v>0</v>
      </c>
    </row>
    <row r="4340" spans="1:12" ht="38.25" x14ac:dyDescent="0.2">
      <c r="A4340" s="16" t="s">
        <v>4940</v>
      </c>
      <c r="B4340" s="17" t="s">
        <v>4941</v>
      </c>
      <c r="C4340" s="17" t="s">
        <v>816</v>
      </c>
      <c r="D4340" s="17">
        <v>541715</v>
      </c>
      <c r="E4340" s="17" t="s">
        <v>603</v>
      </c>
      <c r="F4340" s="17" t="s">
        <v>917</v>
      </c>
      <c r="G4340" s="17" t="s">
        <v>5025</v>
      </c>
      <c r="H4340" s="18">
        <v>502427.33333300002</v>
      </c>
      <c r="I4340" s="18">
        <v>502427.33333300002</v>
      </c>
      <c r="J4340" s="18">
        <v>0</v>
      </c>
      <c r="K4340" s="18">
        <v>0</v>
      </c>
      <c r="L4340" s="19">
        <v>0</v>
      </c>
    </row>
    <row r="4341" spans="1:12" ht="63.75" x14ac:dyDescent="0.2">
      <c r="A4341" s="16" t="s">
        <v>4940</v>
      </c>
      <c r="B4341" s="17" t="s">
        <v>4941</v>
      </c>
      <c r="C4341" s="17" t="s">
        <v>816</v>
      </c>
      <c r="D4341" s="17">
        <v>541715</v>
      </c>
      <c r="E4341" s="17" t="s">
        <v>603</v>
      </c>
      <c r="F4341" s="17" t="s">
        <v>1823</v>
      </c>
      <c r="G4341" s="17" t="s">
        <v>5026</v>
      </c>
      <c r="H4341" s="18">
        <v>496438.02333300002</v>
      </c>
      <c r="I4341" s="18">
        <v>496438.02333300002</v>
      </c>
      <c r="J4341" s="18">
        <v>496438.02333300002</v>
      </c>
      <c r="K4341" s="18">
        <v>0</v>
      </c>
      <c r="L4341" s="19">
        <v>0</v>
      </c>
    </row>
    <row r="4342" spans="1:12" ht="51" x14ac:dyDescent="0.2">
      <c r="A4342" s="16" t="s">
        <v>4940</v>
      </c>
      <c r="B4342" s="17" t="s">
        <v>4941</v>
      </c>
      <c r="C4342" s="17" t="s">
        <v>816</v>
      </c>
      <c r="D4342" s="17">
        <v>541611</v>
      </c>
      <c r="E4342" s="17" t="s">
        <v>115</v>
      </c>
      <c r="F4342" s="17" t="s">
        <v>18</v>
      </c>
      <c r="G4342" s="17" t="s">
        <v>5027</v>
      </c>
      <c r="H4342" s="18">
        <v>490694.07666700002</v>
      </c>
      <c r="I4342" s="18">
        <v>255682.07666699999</v>
      </c>
      <c r="J4342" s="18">
        <v>235012</v>
      </c>
      <c r="K4342" s="18">
        <v>0</v>
      </c>
      <c r="L4342" s="19">
        <v>0</v>
      </c>
    </row>
    <row r="4343" spans="1:12" ht="127.5" x14ac:dyDescent="0.2">
      <c r="A4343" s="16" t="s">
        <v>4940</v>
      </c>
      <c r="B4343" s="17" t="s">
        <v>4941</v>
      </c>
      <c r="C4343" s="17" t="s">
        <v>816</v>
      </c>
      <c r="D4343" s="17">
        <v>339115</v>
      </c>
      <c r="E4343" s="17" t="s">
        <v>5028</v>
      </c>
      <c r="F4343" s="17" t="s">
        <v>561</v>
      </c>
      <c r="G4343" s="17" t="s">
        <v>5029</v>
      </c>
      <c r="H4343" s="18">
        <v>467449.49333299999</v>
      </c>
      <c r="I4343" s="18">
        <v>0</v>
      </c>
      <c r="J4343" s="18">
        <v>0</v>
      </c>
      <c r="K4343" s="18">
        <v>0</v>
      </c>
      <c r="L4343" s="19">
        <v>0</v>
      </c>
    </row>
    <row r="4344" spans="1:12" ht="63.75" x14ac:dyDescent="0.2">
      <c r="A4344" s="16" t="s">
        <v>4940</v>
      </c>
      <c r="B4344" s="17" t="s">
        <v>4941</v>
      </c>
      <c r="C4344" s="17" t="s">
        <v>816</v>
      </c>
      <c r="D4344" s="17">
        <v>622110</v>
      </c>
      <c r="E4344" s="17" t="s">
        <v>4942</v>
      </c>
      <c r="F4344" s="17" t="s">
        <v>699</v>
      </c>
      <c r="G4344" s="17" t="s">
        <v>5030</v>
      </c>
      <c r="H4344" s="18">
        <v>457126.89666700002</v>
      </c>
      <c r="I4344" s="18">
        <v>457126.89666700002</v>
      </c>
      <c r="J4344" s="18">
        <v>457126.89666700002</v>
      </c>
      <c r="K4344" s="18">
        <v>0</v>
      </c>
      <c r="L4344" s="19">
        <v>0</v>
      </c>
    </row>
    <row r="4345" spans="1:12" x14ac:dyDescent="0.2">
      <c r="A4345" s="16" t="s">
        <v>4940</v>
      </c>
      <c r="B4345" s="17" t="s">
        <v>4941</v>
      </c>
      <c r="C4345" s="17" t="s">
        <v>816</v>
      </c>
      <c r="D4345" s="17">
        <v>621512</v>
      </c>
      <c r="E4345" s="17" t="s">
        <v>5031</v>
      </c>
      <c r="F4345" s="17" t="s">
        <v>18</v>
      </c>
      <c r="G4345" s="17" t="s">
        <v>5032</v>
      </c>
      <c r="H4345" s="18">
        <v>449991.626667</v>
      </c>
      <c r="I4345" s="18">
        <v>0</v>
      </c>
      <c r="J4345" s="18">
        <v>449991.626667</v>
      </c>
      <c r="K4345" s="18">
        <v>0</v>
      </c>
      <c r="L4345" s="19">
        <v>0</v>
      </c>
    </row>
    <row r="4346" spans="1:12" ht="76.5" x14ac:dyDescent="0.2">
      <c r="A4346" s="16" t="s">
        <v>4940</v>
      </c>
      <c r="B4346" s="17" t="s">
        <v>4941</v>
      </c>
      <c r="C4346" s="17" t="s">
        <v>816</v>
      </c>
      <c r="D4346" s="17">
        <v>811219</v>
      </c>
      <c r="E4346" s="17" t="s">
        <v>55</v>
      </c>
      <c r="F4346" s="17" t="s">
        <v>218</v>
      </c>
      <c r="G4346" s="17" t="s">
        <v>5033</v>
      </c>
      <c r="H4346" s="18">
        <v>414568</v>
      </c>
      <c r="I4346" s="18">
        <v>414568</v>
      </c>
      <c r="J4346" s="18">
        <v>0</v>
      </c>
      <c r="K4346" s="18">
        <v>0</v>
      </c>
      <c r="L4346" s="19">
        <v>0</v>
      </c>
    </row>
    <row r="4347" spans="1:12" ht="382.5" x14ac:dyDescent="0.2">
      <c r="A4347" s="16" t="s">
        <v>4940</v>
      </c>
      <c r="B4347" s="17" t="s">
        <v>4941</v>
      </c>
      <c r="C4347" s="17" t="s">
        <v>816</v>
      </c>
      <c r="D4347" s="17">
        <v>541712</v>
      </c>
      <c r="E4347" s="17" t="s">
        <v>596</v>
      </c>
      <c r="F4347" s="17" t="s">
        <v>917</v>
      </c>
      <c r="G4347" s="17" t="s">
        <v>5034</v>
      </c>
      <c r="H4347" s="18">
        <v>414074.76666700002</v>
      </c>
      <c r="I4347" s="18">
        <v>-28970.400000000001</v>
      </c>
      <c r="J4347" s="18">
        <v>-28970.400000000001</v>
      </c>
      <c r="K4347" s="18">
        <v>0</v>
      </c>
      <c r="L4347" s="19">
        <v>0</v>
      </c>
    </row>
    <row r="4348" spans="1:12" ht="318.75" x14ac:dyDescent="0.2">
      <c r="A4348" s="16" t="s">
        <v>4940</v>
      </c>
      <c r="B4348" s="17" t="s">
        <v>4941</v>
      </c>
      <c r="C4348" s="17" t="s">
        <v>816</v>
      </c>
      <c r="D4348" s="17">
        <v>561110</v>
      </c>
      <c r="E4348" s="17" t="s">
        <v>194</v>
      </c>
      <c r="F4348" s="17" t="s">
        <v>96</v>
      </c>
      <c r="G4348" s="17" t="s">
        <v>5035</v>
      </c>
      <c r="H4348" s="18">
        <v>399983.26666700002</v>
      </c>
      <c r="I4348" s="18">
        <v>89966.586666999996</v>
      </c>
      <c r="J4348" s="18">
        <v>0</v>
      </c>
      <c r="K4348" s="18">
        <v>212728.4</v>
      </c>
      <c r="L4348" s="19">
        <v>0</v>
      </c>
    </row>
    <row r="4349" spans="1:12" ht="25.5" x14ac:dyDescent="0.2">
      <c r="A4349" s="16" t="s">
        <v>4940</v>
      </c>
      <c r="B4349" s="17" t="s">
        <v>4941</v>
      </c>
      <c r="C4349" s="17" t="s">
        <v>816</v>
      </c>
      <c r="D4349" s="17">
        <v>621111</v>
      </c>
      <c r="E4349" s="17" t="s">
        <v>926</v>
      </c>
      <c r="F4349" s="17" t="s">
        <v>45</v>
      </c>
      <c r="G4349" s="17" t="s">
        <v>5036</v>
      </c>
      <c r="H4349" s="18">
        <v>398976.45333300001</v>
      </c>
      <c r="I4349" s="18">
        <v>0</v>
      </c>
      <c r="J4349" s="18">
        <v>0</v>
      </c>
      <c r="K4349" s="18">
        <v>0</v>
      </c>
      <c r="L4349" s="19">
        <v>0</v>
      </c>
    </row>
    <row r="4350" spans="1:12" ht="318.75" x14ac:dyDescent="0.2">
      <c r="A4350" s="16" t="s">
        <v>4940</v>
      </c>
      <c r="B4350" s="17" t="s">
        <v>4941</v>
      </c>
      <c r="C4350" s="17" t="s">
        <v>816</v>
      </c>
      <c r="D4350" s="17">
        <v>561320</v>
      </c>
      <c r="E4350" s="17" t="s">
        <v>568</v>
      </c>
      <c r="F4350" s="17" t="s">
        <v>96</v>
      </c>
      <c r="G4350" s="17" t="s">
        <v>5037</v>
      </c>
      <c r="H4350" s="18">
        <v>398653.77</v>
      </c>
      <c r="I4350" s="18">
        <v>380340.5</v>
      </c>
      <c r="J4350" s="18">
        <v>18313.27</v>
      </c>
      <c r="K4350" s="18">
        <v>0</v>
      </c>
      <c r="L4350" s="19">
        <v>0</v>
      </c>
    </row>
    <row r="4351" spans="1:12" ht="38.25" x14ac:dyDescent="0.2">
      <c r="A4351" s="16" t="s">
        <v>4940</v>
      </c>
      <c r="B4351" s="17" t="s">
        <v>4941</v>
      </c>
      <c r="C4351" s="17" t="s">
        <v>816</v>
      </c>
      <c r="D4351" s="17">
        <v>325120</v>
      </c>
      <c r="E4351" s="17" t="s">
        <v>247</v>
      </c>
      <c r="F4351" s="17" t="s">
        <v>456</v>
      </c>
      <c r="G4351" s="17" t="s">
        <v>5038</v>
      </c>
      <c r="H4351" s="18">
        <v>389929.54333299998</v>
      </c>
      <c r="I4351" s="18">
        <v>0</v>
      </c>
      <c r="J4351" s="18">
        <v>0</v>
      </c>
      <c r="K4351" s="18">
        <v>0</v>
      </c>
      <c r="L4351" s="19">
        <v>0</v>
      </c>
    </row>
    <row r="4352" spans="1:12" ht="255" x14ac:dyDescent="0.2">
      <c r="A4352" s="16" t="s">
        <v>4940</v>
      </c>
      <c r="B4352" s="17" t="s">
        <v>4941</v>
      </c>
      <c r="C4352" s="17" t="s">
        <v>816</v>
      </c>
      <c r="D4352" s="17">
        <v>561320</v>
      </c>
      <c r="E4352" s="17" t="s">
        <v>568</v>
      </c>
      <c r="F4352" s="17" t="s">
        <v>232</v>
      </c>
      <c r="G4352" s="17" t="s">
        <v>5039</v>
      </c>
      <c r="H4352" s="18">
        <v>384199.746667</v>
      </c>
      <c r="I4352" s="18">
        <v>124709.673333</v>
      </c>
      <c r="J4352" s="18">
        <v>259490.07333300001</v>
      </c>
      <c r="K4352" s="18">
        <v>92773.503333000001</v>
      </c>
      <c r="L4352" s="19">
        <v>0</v>
      </c>
    </row>
    <row r="4353" spans="1:12" ht="76.5" x14ac:dyDescent="0.2">
      <c r="A4353" s="16" t="s">
        <v>4940</v>
      </c>
      <c r="B4353" s="17" t="s">
        <v>4941</v>
      </c>
      <c r="C4353" s="17" t="s">
        <v>816</v>
      </c>
      <c r="D4353" s="17">
        <v>621111</v>
      </c>
      <c r="E4353" s="17" t="s">
        <v>926</v>
      </c>
      <c r="F4353" s="17" t="s">
        <v>429</v>
      </c>
      <c r="G4353" s="17" t="s">
        <v>5040</v>
      </c>
      <c r="H4353" s="18">
        <v>383136.02666700003</v>
      </c>
      <c r="I4353" s="18">
        <v>136689.12</v>
      </c>
      <c r="J4353" s="18">
        <v>278286.05333299999</v>
      </c>
      <c r="K4353" s="18">
        <v>-31839.146667000001</v>
      </c>
      <c r="L4353" s="19">
        <v>0</v>
      </c>
    </row>
    <row r="4354" spans="1:12" ht="191.25" x14ac:dyDescent="0.2">
      <c r="A4354" s="16" t="s">
        <v>4940</v>
      </c>
      <c r="B4354" s="17" t="s">
        <v>4941</v>
      </c>
      <c r="C4354" s="17" t="s">
        <v>816</v>
      </c>
      <c r="D4354" s="17">
        <v>339112</v>
      </c>
      <c r="E4354" s="17" t="s">
        <v>2346</v>
      </c>
      <c r="F4354" s="17" t="s">
        <v>218</v>
      </c>
      <c r="G4354" s="17" t="s">
        <v>5041</v>
      </c>
      <c r="H4354" s="18">
        <v>382053.123333</v>
      </c>
      <c r="I4354" s="18">
        <v>0</v>
      </c>
      <c r="J4354" s="18">
        <v>0</v>
      </c>
      <c r="K4354" s="18">
        <v>0</v>
      </c>
      <c r="L4354" s="19">
        <v>0</v>
      </c>
    </row>
    <row r="4355" spans="1:12" ht="216.75" x14ac:dyDescent="0.2">
      <c r="A4355" s="16" t="s">
        <v>4940</v>
      </c>
      <c r="B4355" s="17" t="s">
        <v>4941</v>
      </c>
      <c r="C4355" s="17" t="s">
        <v>816</v>
      </c>
      <c r="D4355" s="17">
        <v>561110</v>
      </c>
      <c r="E4355" s="17" t="s">
        <v>194</v>
      </c>
      <c r="F4355" s="17" t="s">
        <v>72</v>
      </c>
      <c r="G4355" s="17" t="s">
        <v>5042</v>
      </c>
      <c r="H4355" s="18">
        <v>381116.14666700002</v>
      </c>
      <c r="I4355" s="18">
        <v>257830.04</v>
      </c>
      <c r="J4355" s="18">
        <v>0</v>
      </c>
      <c r="K4355" s="18">
        <v>27662.906666999999</v>
      </c>
      <c r="L4355" s="19">
        <v>0</v>
      </c>
    </row>
    <row r="4356" spans="1:12" ht="25.5" x14ac:dyDescent="0.2">
      <c r="A4356" s="16" t="s">
        <v>4940</v>
      </c>
      <c r="B4356" s="17" t="s">
        <v>4941</v>
      </c>
      <c r="C4356" s="17" t="s">
        <v>816</v>
      </c>
      <c r="D4356" s="17">
        <v>622110</v>
      </c>
      <c r="E4356" s="17" t="s">
        <v>4942</v>
      </c>
      <c r="F4356" s="17" t="s">
        <v>956</v>
      </c>
      <c r="G4356" s="17" t="s">
        <v>5043</v>
      </c>
      <c r="H4356" s="18">
        <v>372391.03333300003</v>
      </c>
      <c r="I4356" s="18">
        <v>372391.03333300003</v>
      </c>
      <c r="J4356" s="18">
        <v>0</v>
      </c>
      <c r="K4356" s="18">
        <v>0</v>
      </c>
      <c r="L4356" s="19">
        <v>0</v>
      </c>
    </row>
    <row r="4357" spans="1:12" ht="204" x14ac:dyDescent="0.2">
      <c r="A4357" s="16" t="s">
        <v>4940</v>
      </c>
      <c r="B4357" s="17" t="s">
        <v>4941</v>
      </c>
      <c r="C4357" s="17" t="s">
        <v>816</v>
      </c>
      <c r="D4357" s="17">
        <v>541711</v>
      </c>
      <c r="E4357" s="17" t="s">
        <v>690</v>
      </c>
      <c r="F4357" s="17" t="s">
        <v>63</v>
      </c>
      <c r="G4357" s="17" t="s">
        <v>5044</v>
      </c>
      <c r="H4357" s="18">
        <v>358324.79333299998</v>
      </c>
      <c r="I4357" s="18">
        <v>358324.79333299998</v>
      </c>
      <c r="J4357" s="18">
        <v>0</v>
      </c>
      <c r="K4357" s="18">
        <v>358324.79333299998</v>
      </c>
      <c r="L4357" s="19">
        <v>0</v>
      </c>
    </row>
    <row r="4358" spans="1:12" ht="89.25" x14ac:dyDescent="0.2">
      <c r="A4358" s="16" t="s">
        <v>4940</v>
      </c>
      <c r="B4358" s="17" t="s">
        <v>4941</v>
      </c>
      <c r="C4358" s="17" t="s">
        <v>816</v>
      </c>
      <c r="D4358" s="17">
        <v>622110</v>
      </c>
      <c r="E4358" s="17" t="s">
        <v>4942</v>
      </c>
      <c r="F4358" s="17" t="s">
        <v>322</v>
      </c>
      <c r="G4358" s="17" t="s">
        <v>5045</v>
      </c>
      <c r="H4358" s="18">
        <v>354372.77333300002</v>
      </c>
      <c r="I4358" s="18">
        <v>196702.693333</v>
      </c>
      <c r="J4358" s="18">
        <v>372067.57333300001</v>
      </c>
      <c r="K4358" s="18">
        <v>-17694.8</v>
      </c>
      <c r="L4358" s="19">
        <v>0</v>
      </c>
    </row>
    <row r="4359" spans="1:12" ht="229.5" x14ac:dyDescent="0.2">
      <c r="A4359" s="16" t="s">
        <v>4940</v>
      </c>
      <c r="B4359" s="17" t="s">
        <v>4941</v>
      </c>
      <c r="C4359" s="17" t="s">
        <v>816</v>
      </c>
      <c r="D4359" s="17">
        <v>621210</v>
      </c>
      <c r="E4359" s="17" t="s">
        <v>4951</v>
      </c>
      <c r="F4359" s="17" t="s">
        <v>429</v>
      </c>
      <c r="G4359" s="17" t="s">
        <v>5046</v>
      </c>
      <c r="H4359" s="18">
        <v>343031.53</v>
      </c>
      <c r="I4359" s="18">
        <v>-27714.926667</v>
      </c>
      <c r="J4359" s="18">
        <v>0</v>
      </c>
      <c r="K4359" s="18">
        <v>373619.13</v>
      </c>
      <c r="L4359" s="19">
        <v>0</v>
      </c>
    </row>
    <row r="4360" spans="1:12" ht="76.5" x14ac:dyDescent="0.2">
      <c r="A4360" s="16" t="s">
        <v>4940</v>
      </c>
      <c r="B4360" s="17" t="s">
        <v>4941</v>
      </c>
      <c r="C4360" s="17" t="s">
        <v>816</v>
      </c>
      <c r="D4360" s="17">
        <v>621399</v>
      </c>
      <c r="E4360" s="17" t="s">
        <v>4973</v>
      </c>
      <c r="F4360" s="17" t="s">
        <v>456</v>
      </c>
      <c r="G4360" s="17" t="s">
        <v>5047</v>
      </c>
      <c r="H4360" s="18">
        <v>334201.44</v>
      </c>
      <c r="I4360" s="18">
        <v>334201.44</v>
      </c>
      <c r="J4360" s="18">
        <v>334201.44</v>
      </c>
      <c r="K4360" s="18">
        <v>156987.20000000001</v>
      </c>
      <c r="L4360" s="19">
        <v>0</v>
      </c>
    </row>
    <row r="4361" spans="1:12" ht="38.25" x14ac:dyDescent="0.2">
      <c r="A4361" s="16" t="s">
        <v>4940</v>
      </c>
      <c r="B4361" s="17" t="s">
        <v>4941</v>
      </c>
      <c r="C4361" s="17" t="s">
        <v>816</v>
      </c>
      <c r="D4361" s="17">
        <v>334515</v>
      </c>
      <c r="E4361" s="17" t="s">
        <v>495</v>
      </c>
      <c r="F4361" s="17" t="s">
        <v>439</v>
      </c>
      <c r="G4361" s="17" t="s">
        <v>5048</v>
      </c>
      <c r="H4361" s="18">
        <v>331033.34666699998</v>
      </c>
      <c r="I4361" s="18">
        <v>0</v>
      </c>
      <c r="J4361" s="18">
        <v>0</v>
      </c>
      <c r="K4361" s="18">
        <v>0</v>
      </c>
      <c r="L4361" s="19">
        <v>0</v>
      </c>
    </row>
    <row r="4362" spans="1:12" ht="76.5" x14ac:dyDescent="0.2">
      <c r="A4362" s="16" t="s">
        <v>4940</v>
      </c>
      <c r="B4362" s="17" t="s">
        <v>4941</v>
      </c>
      <c r="C4362" s="17" t="s">
        <v>816</v>
      </c>
      <c r="D4362" s="17">
        <v>561110</v>
      </c>
      <c r="E4362" s="17" t="s">
        <v>194</v>
      </c>
      <c r="F4362" s="17" t="s">
        <v>429</v>
      </c>
      <c r="G4362" s="17" t="s">
        <v>5049</v>
      </c>
      <c r="H4362" s="18">
        <v>324506.70333300001</v>
      </c>
      <c r="I4362" s="18">
        <v>324506.70333300001</v>
      </c>
      <c r="J4362" s="18">
        <v>289552.943333</v>
      </c>
      <c r="K4362" s="18">
        <v>0</v>
      </c>
      <c r="L4362" s="19">
        <v>0</v>
      </c>
    </row>
    <row r="4363" spans="1:12" ht="89.25" x14ac:dyDescent="0.2">
      <c r="A4363" s="16" t="s">
        <v>4940</v>
      </c>
      <c r="B4363" s="17" t="s">
        <v>4941</v>
      </c>
      <c r="C4363" s="17" t="s">
        <v>816</v>
      </c>
      <c r="D4363" s="17">
        <v>561320</v>
      </c>
      <c r="E4363" s="17" t="s">
        <v>568</v>
      </c>
      <c r="F4363" s="17" t="s">
        <v>146</v>
      </c>
      <c r="G4363" s="17" t="s">
        <v>5050</v>
      </c>
      <c r="H4363" s="18">
        <v>320983.43</v>
      </c>
      <c r="I4363" s="18">
        <v>320983.43</v>
      </c>
      <c r="J4363" s="18">
        <v>0</v>
      </c>
      <c r="K4363" s="18">
        <v>0</v>
      </c>
      <c r="L4363" s="19">
        <v>0</v>
      </c>
    </row>
    <row r="4364" spans="1:12" ht="127.5" x14ac:dyDescent="0.2">
      <c r="A4364" s="16" t="s">
        <v>4940</v>
      </c>
      <c r="B4364" s="17" t="s">
        <v>4941</v>
      </c>
      <c r="C4364" s="17" t="s">
        <v>816</v>
      </c>
      <c r="D4364" s="17">
        <v>621399</v>
      </c>
      <c r="E4364" s="17" t="s">
        <v>4973</v>
      </c>
      <c r="F4364" s="17" t="s">
        <v>699</v>
      </c>
      <c r="G4364" s="17" t="s">
        <v>5051</v>
      </c>
      <c r="H4364" s="18">
        <v>309102.66666699998</v>
      </c>
      <c r="I4364" s="18">
        <v>136509.33333299999</v>
      </c>
      <c r="J4364" s="18">
        <v>0</v>
      </c>
      <c r="K4364" s="18">
        <v>172593.33333299999</v>
      </c>
      <c r="L4364" s="19">
        <v>0</v>
      </c>
    </row>
    <row r="4365" spans="1:12" ht="89.25" x14ac:dyDescent="0.2">
      <c r="A4365" s="16" t="s">
        <v>4940</v>
      </c>
      <c r="B4365" s="17" t="s">
        <v>4941</v>
      </c>
      <c r="C4365" s="17" t="s">
        <v>816</v>
      </c>
      <c r="D4365" s="17">
        <v>561320</v>
      </c>
      <c r="E4365" s="17" t="s">
        <v>568</v>
      </c>
      <c r="F4365" s="17" t="s">
        <v>270</v>
      </c>
      <c r="G4365" s="17" t="s">
        <v>5052</v>
      </c>
      <c r="H4365" s="18">
        <v>306404.18</v>
      </c>
      <c r="I4365" s="18">
        <v>17911.98</v>
      </c>
      <c r="J4365" s="18">
        <v>288492.2</v>
      </c>
      <c r="K4365" s="18">
        <v>17911.98</v>
      </c>
      <c r="L4365" s="19">
        <v>0</v>
      </c>
    </row>
    <row r="4366" spans="1:12" ht="76.5" x14ac:dyDescent="0.2">
      <c r="A4366" s="16" t="s">
        <v>4940</v>
      </c>
      <c r="B4366" s="17" t="s">
        <v>4941</v>
      </c>
      <c r="C4366" s="17" t="s">
        <v>816</v>
      </c>
      <c r="D4366" s="17">
        <v>621111</v>
      </c>
      <c r="E4366" s="17" t="s">
        <v>926</v>
      </c>
      <c r="F4366" s="17" t="s">
        <v>72</v>
      </c>
      <c r="G4366" s="17" t="s">
        <v>5053</v>
      </c>
      <c r="H4366" s="18">
        <v>306207.52</v>
      </c>
      <c r="I4366" s="18">
        <v>195584</v>
      </c>
      <c r="J4366" s="18">
        <v>110623.52</v>
      </c>
      <c r="K4366" s="18">
        <v>195584</v>
      </c>
      <c r="L4366" s="19">
        <v>0</v>
      </c>
    </row>
    <row r="4367" spans="1:12" ht="153" x14ac:dyDescent="0.2">
      <c r="A4367" s="16" t="s">
        <v>4940</v>
      </c>
      <c r="B4367" s="17" t="s">
        <v>4941</v>
      </c>
      <c r="C4367" s="17" t="s">
        <v>816</v>
      </c>
      <c r="D4367" s="17">
        <v>561320</v>
      </c>
      <c r="E4367" s="17" t="s">
        <v>568</v>
      </c>
      <c r="F4367" s="17" t="s">
        <v>245</v>
      </c>
      <c r="G4367" s="17" t="s">
        <v>5054</v>
      </c>
      <c r="H4367" s="18">
        <v>295272.80333299999</v>
      </c>
      <c r="I4367" s="18">
        <v>51343.6</v>
      </c>
      <c r="J4367" s="18">
        <v>243929.20333300001</v>
      </c>
      <c r="K4367" s="18">
        <v>51343.6</v>
      </c>
      <c r="L4367" s="19">
        <v>0</v>
      </c>
    </row>
    <row r="4368" spans="1:12" ht="76.5" x14ac:dyDescent="0.2">
      <c r="A4368" s="16" t="s">
        <v>4940</v>
      </c>
      <c r="B4368" s="17" t="s">
        <v>4941</v>
      </c>
      <c r="C4368" s="17" t="s">
        <v>816</v>
      </c>
      <c r="D4368" s="17">
        <v>561110</v>
      </c>
      <c r="E4368" s="17" t="s">
        <v>194</v>
      </c>
      <c r="F4368" s="17" t="s">
        <v>249</v>
      </c>
      <c r="G4368" s="17" t="s">
        <v>5055</v>
      </c>
      <c r="H4368" s="18">
        <v>285722.90333300002</v>
      </c>
      <c r="I4368" s="18">
        <v>285722.90333300002</v>
      </c>
      <c r="J4368" s="18">
        <v>0</v>
      </c>
      <c r="K4368" s="18">
        <v>0</v>
      </c>
      <c r="L4368" s="19">
        <v>0</v>
      </c>
    </row>
    <row r="4369" spans="1:12" ht="229.5" x14ac:dyDescent="0.2">
      <c r="A4369" s="16" t="s">
        <v>4940</v>
      </c>
      <c r="B4369" s="17" t="s">
        <v>4941</v>
      </c>
      <c r="C4369" s="17" t="s">
        <v>816</v>
      </c>
      <c r="D4369" s="17">
        <v>561320</v>
      </c>
      <c r="E4369" s="17" t="s">
        <v>568</v>
      </c>
      <c r="F4369" s="17" t="s">
        <v>63</v>
      </c>
      <c r="G4369" s="17" t="s">
        <v>5056</v>
      </c>
      <c r="H4369" s="18">
        <v>276271.49</v>
      </c>
      <c r="I4369" s="18">
        <v>40182.01</v>
      </c>
      <c r="J4369" s="18">
        <v>236089.48</v>
      </c>
      <c r="K4369" s="18">
        <v>40182.01</v>
      </c>
      <c r="L4369" s="19">
        <v>0</v>
      </c>
    </row>
    <row r="4370" spans="1:12" ht="25.5" x14ac:dyDescent="0.2">
      <c r="A4370" s="16" t="s">
        <v>4940</v>
      </c>
      <c r="B4370" s="17" t="s">
        <v>4941</v>
      </c>
      <c r="C4370" s="17" t="s">
        <v>816</v>
      </c>
      <c r="D4370" s="17">
        <v>339112</v>
      </c>
      <c r="E4370" s="17" t="s">
        <v>2346</v>
      </c>
      <c r="F4370" s="17" t="s">
        <v>83</v>
      </c>
      <c r="G4370" s="17" t="s">
        <v>5057</v>
      </c>
      <c r="H4370" s="18">
        <v>274262.74333299999</v>
      </c>
      <c r="I4370" s="18">
        <v>0</v>
      </c>
      <c r="J4370" s="18">
        <v>274262.74333299999</v>
      </c>
      <c r="K4370" s="18">
        <v>0</v>
      </c>
      <c r="L4370" s="19">
        <v>0</v>
      </c>
    </row>
    <row r="4371" spans="1:12" ht="51" x14ac:dyDescent="0.2">
      <c r="A4371" s="16" t="s">
        <v>4940</v>
      </c>
      <c r="B4371" s="17" t="s">
        <v>4941</v>
      </c>
      <c r="C4371" s="17" t="s">
        <v>816</v>
      </c>
      <c r="D4371" s="17">
        <v>339116</v>
      </c>
      <c r="E4371" s="17" t="s">
        <v>5058</v>
      </c>
      <c r="F4371" s="17" t="s">
        <v>96</v>
      </c>
      <c r="G4371" s="17" t="s">
        <v>5059</v>
      </c>
      <c r="H4371" s="18">
        <v>268952.01666700002</v>
      </c>
      <c r="I4371" s="18">
        <v>268952.01666700002</v>
      </c>
      <c r="J4371" s="18">
        <v>0</v>
      </c>
      <c r="K4371" s="18">
        <v>0</v>
      </c>
      <c r="L4371" s="19">
        <v>0</v>
      </c>
    </row>
    <row r="4372" spans="1:12" ht="242.25" x14ac:dyDescent="0.2">
      <c r="A4372" s="16" t="s">
        <v>4940</v>
      </c>
      <c r="B4372" s="17" t="s">
        <v>4941</v>
      </c>
      <c r="C4372" s="17" t="s">
        <v>816</v>
      </c>
      <c r="D4372" s="17">
        <v>339112</v>
      </c>
      <c r="E4372" s="17" t="s">
        <v>2346</v>
      </c>
      <c r="F4372" s="17" t="s">
        <v>66</v>
      </c>
      <c r="G4372" s="17" t="s">
        <v>5060</v>
      </c>
      <c r="H4372" s="18">
        <v>261343.94</v>
      </c>
      <c r="I4372" s="18">
        <v>0</v>
      </c>
      <c r="J4372" s="18">
        <v>31000</v>
      </c>
      <c r="K4372" s="18">
        <v>0</v>
      </c>
      <c r="L4372" s="19">
        <v>0</v>
      </c>
    </row>
    <row r="4373" spans="1:12" ht="38.25" x14ac:dyDescent="0.2">
      <c r="A4373" s="16" t="s">
        <v>4940</v>
      </c>
      <c r="B4373" s="17" t="s">
        <v>4941</v>
      </c>
      <c r="C4373" s="17" t="s">
        <v>816</v>
      </c>
      <c r="D4373" s="17">
        <v>621210</v>
      </c>
      <c r="E4373" s="17" t="s">
        <v>4951</v>
      </c>
      <c r="F4373" s="17" t="s">
        <v>356</v>
      </c>
      <c r="G4373" s="17" t="s">
        <v>5061</v>
      </c>
      <c r="H4373" s="18">
        <v>259595.09</v>
      </c>
      <c r="I4373" s="18">
        <v>0</v>
      </c>
      <c r="J4373" s="18">
        <v>0</v>
      </c>
      <c r="K4373" s="18">
        <v>259595.09</v>
      </c>
      <c r="L4373" s="19">
        <v>0</v>
      </c>
    </row>
    <row r="4374" spans="1:12" ht="102" x14ac:dyDescent="0.2">
      <c r="A4374" s="16" t="s">
        <v>4940</v>
      </c>
      <c r="B4374" s="17" t="s">
        <v>4941</v>
      </c>
      <c r="C4374" s="17" t="s">
        <v>816</v>
      </c>
      <c r="D4374" s="17">
        <v>621999</v>
      </c>
      <c r="E4374" s="17" t="s">
        <v>2446</v>
      </c>
      <c r="F4374" s="17" t="s">
        <v>72</v>
      </c>
      <c r="G4374" s="17" t="s">
        <v>5062</v>
      </c>
      <c r="H4374" s="18">
        <v>256363.17333300001</v>
      </c>
      <c r="I4374" s="18">
        <v>56557.306666999997</v>
      </c>
      <c r="J4374" s="18">
        <v>36229.653333000002</v>
      </c>
      <c r="K4374" s="18">
        <v>20327.653332999998</v>
      </c>
      <c r="L4374" s="19">
        <v>0</v>
      </c>
    </row>
    <row r="4375" spans="1:12" ht="331.5" x14ac:dyDescent="0.2">
      <c r="A4375" s="16" t="s">
        <v>4940</v>
      </c>
      <c r="B4375" s="17" t="s">
        <v>4941</v>
      </c>
      <c r="C4375" s="17" t="s">
        <v>816</v>
      </c>
      <c r="D4375" s="17">
        <v>541519</v>
      </c>
      <c r="E4375" s="17" t="s">
        <v>120</v>
      </c>
      <c r="F4375" s="17" t="s">
        <v>63</v>
      </c>
      <c r="G4375" s="17" t="s">
        <v>5063</v>
      </c>
      <c r="H4375" s="18">
        <v>251039.20333300001</v>
      </c>
      <c r="I4375" s="18">
        <v>6432.1533330000002</v>
      </c>
      <c r="J4375" s="18">
        <v>-25900</v>
      </c>
      <c r="K4375" s="18">
        <v>162258.63333300001</v>
      </c>
      <c r="L4375" s="19">
        <v>0</v>
      </c>
    </row>
    <row r="4376" spans="1:12" ht="51" x14ac:dyDescent="0.2">
      <c r="A4376" s="16" t="s">
        <v>4940</v>
      </c>
      <c r="B4376" s="17" t="s">
        <v>4941</v>
      </c>
      <c r="C4376" s="17" t="s">
        <v>816</v>
      </c>
      <c r="D4376" s="17">
        <v>621111</v>
      </c>
      <c r="E4376" s="17" t="s">
        <v>926</v>
      </c>
      <c r="F4376" s="17" t="s">
        <v>1001</v>
      </c>
      <c r="G4376" s="17" t="s">
        <v>5064</v>
      </c>
      <c r="H4376" s="18">
        <v>246242.18</v>
      </c>
      <c r="I4376" s="18">
        <v>246242.18</v>
      </c>
      <c r="J4376" s="18">
        <v>0</v>
      </c>
      <c r="K4376" s="18">
        <v>246242.18</v>
      </c>
      <c r="L4376" s="19">
        <v>0</v>
      </c>
    </row>
    <row r="4377" spans="1:12" ht="102" x14ac:dyDescent="0.2">
      <c r="A4377" s="16" t="s">
        <v>4940</v>
      </c>
      <c r="B4377" s="17" t="s">
        <v>4941</v>
      </c>
      <c r="C4377" s="17" t="s">
        <v>816</v>
      </c>
      <c r="D4377" s="17">
        <v>561110</v>
      </c>
      <c r="E4377" s="17" t="s">
        <v>194</v>
      </c>
      <c r="F4377" s="17" t="s">
        <v>606</v>
      </c>
      <c r="G4377" s="17" t="s">
        <v>5065</v>
      </c>
      <c r="H4377" s="18">
        <v>244803.20000000001</v>
      </c>
      <c r="I4377" s="18">
        <v>0</v>
      </c>
      <c r="J4377" s="18">
        <v>0</v>
      </c>
      <c r="K4377" s="18">
        <v>47940</v>
      </c>
      <c r="L4377" s="19">
        <v>0</v>
      </c>
    </row>
    <row r="4378" spans="1:12" ht="293.25" x14ac:dyDescent="0.2">
      <c r="A4378" s="16" t="s">
        <v>4940</v>
      </c>
      <c r="B4378" s="17" t="s">
        <v>4941</v>
      </c>
      <c r="C4378" s="17" t="s">
        <v>816</v>
      </c>
      <c r="D4378" s="17">
        <v>561320</v>
      </c>
      <c r="E4378" s="17" t="s">
        <v>568</v>
      </c>
      <c r="F4378" s="17" t="s">
        <v>72</v>
      </c>
      <c r="G4378" s="17" t="s">
        <v>5066</v>
      </c>
      <c r="H4378" s="18">
        <v>242239.57333300001</v>
      </c>
      <c r="I4378" s="18">
        <v>150208.69</v>
      </c>
      <c r="J4378" s="18">
        <v>92030.883333000005</v>
      </c>
      <c r="K4378" s="18">
        <v>136516.01</v>
      </c>
      <c r="L4378" s="19">
        <v>0</v>
      </c>
    </row>
    <row r="4379" spans="1:12" ht="140.25" x14ac:dyDescent="0.2">
      <c r="A4379" s="16" t="s">
        <v>4940</v>
      </c>
      <c r="B4379" s="17" t="s">
        <v>4941</v>
      </c>
      <c r="C4379" s="17" t="s">
        <v>816</v>
      </c>
      <c r="D4379" s="17">
        <v>622110</v>
      </c>
      <c r="E4379" s="17" t="s">
        <v>4942</v>
      </c>
      <c r="F4379" s="17" t="s">
        <v>512</v>
      </c>
      <c r="G4379" s="17" t="s">
        <v>5067</v>
      </c>
      <c r="H4379" s="18">
        <v>241319.186667</v>
      </c>
      <c r="I4379" s="18">
        <v>219179.45333300001</v>
      </c>
      <c r="J4379" s="18">
        <v>0</v>
      </c>
      <c r="K4379" s="18">
        <v>0</v>
      </c>
      <c r="L4379" s="19">
        <v>0</v>
      </c>
    </row>
    <row r="4380" spans="1:12" ht="76.5" x14ac:dyDescent="0.2">
      <c r="A4380" s="16" t="s">
        <v>4940</v>
      </c>
      <c r="B4380" s="17" t="s">
        <v>4941</v>
      </c>
      <c r="C4380" s="17" t="s">
        <v>816</v>
      </c>
      <c r="D4380" s="17">
        <v>541511</v>
      </c>
      <c r="E4380" s="17" t="s">
        <v>126</v>
      </c>
      <c r="F4380" s="17" t="s">
        <v>63</v>
      </c>
      <c r="G4380" s="17" t="s">
        <v>5068</v>
      </c>
      <c r="H4380" s="18">
        <v>237491.033333</v>
      </c>
      <c r="I4380" s="18">
        <v>0</v>
      </c>
      <c r="J4380" s="18">
        <v>0</v>
      </c>
      <c r="K4380" s="18">
        <v>237491.033333</v>
      </c>
      <c r="L4380" s="19">
        <v>0</v>
      </c>
    </row>
    <row r="4381" spans="1:12" ht="38.25" x14ac:dyDescent="0.2">
      <c r="A4381" s="16" t="s">
        <v>4940</v>
      </c>
      <c r="B4381" s="17" t="s">
        <v>4941</v>
      </c>
      <c r="C4381" s="17" t="s">
        <v>816</v>
      </c>
      <c r="D4381" s="17">
        <v>541611</v>
      </c>
      <c r="E4381" s="17" t="s">
        <v>115</v>
      </c>
      <c r="F4381" s="17" t="s">
        <v>103</v>
      </c>
      <c r="G4381" s="17" t="s">
        <v>5069</v>
      </c>
      <c r="H4381" s="18">
        <v>227650.89333300001</v>
      </c>
      <c r="I4381" s="18">
        <v>227650.89333300001</v>
      </c>
      <c r="J4381" s="18">
        <v>0</v>
      </c>
      <c r="K4381" s="18">
        <v>0</v>
      </c>
      <c r="L4381" s="19">
        <v>0</v>
      </c>
    </row>
    <row r="4382" spans="1:12" x14ac:dyDescent="0.2">
      <c r="A4382" s="16" t="s">
        <v>4940</v>
      </c>
      <c r="B4382" s="17" t="s">
        <v>4941</v>
      </c>
      <c r="C4382" s="17" t="s">
        <v>816</v>
      </c>
      <c r="D4382" s="17">
        <v>621210</v>
      </c>
      <c r="E4382" s="17" t="s">
        <v>4951</v>
      </c>
      <c r="F4382" s="17" t="s">
        <v>288</v>
      </c>
      <c r="G4382" s="17" t="s">
        <v>5070</v>
      </c>
      <c r="H4382" s="18">
        <v>218586.29333300001</v>
      </c>
      <c r="I4382" s="18">
        <v>218586.29333300001</v>
      </c>
      <c r="J4382" s="18">
        <v>218586.29333300001</v>
      </c>
      <c r="K4382" s="18">
        <v>0</v>
      </c>
      <c r="L4382" s="19">
        <v>0</v>
      </c>
    </row>
    <row r="4383" spans="1:12" ht="63.75" x14ac:dyDescent="0.2">
      <c r="A4383" s="16" t="s">
        <v>4940</v>
      </c>
      <c r="B4383" s="17" t="s">
        <v>4941</v>
      </c>
      <c r="C4383" s="17" t="s">
        <v>816</v>
      </c>
      <c r="D4383" s="17">
        <v>541611</v>
      </c>
      <c r="E4383" s="17" t="s">
        <v>115</v>
      </c>
      <c r="F4383" s="17" t="s">
        <v>358</v>
      </c>
      <c r="G4383" s="17" t="s">
        <v>5071</v>
      </c>
      <c r="H4383" s="18">
        <v>217694.50666700001</v>
      </c>
      <c r="I4383" s="18">
        <v>0</v>
      </c>
      <c r="J4383" s="18">
        <v>0</v>
      </c>
      <c r="K4383" s="18">
        <v>0</v>
      </c>
      <c r="L4383" s="19">
        <v>0</v>
      </c>
    </row>
    <row r="4384" spans="1:12" ht="25.5" x14ac:dyDescent="0.2">
      <c r="A4384" s="16" t="s">
        <v>4940</v>
      </c>
      <c r="B4384" s="17" t="s">
        <v>4941</v>
      </c>
      <c r="C4384" s="17" t="s">
        <v>816</v>
      </c>
      <c r="D4384" s="17">
        <v>621999</v>
      </c>
      <c r="E4384" s="17" t="s">
        <v>2446</v>
      </c>
      <c r="F4384" s="17" t="s">
        <v>18</v>
      </c>
      <c r="G4384" s="17" t="s">
        <v>5072</v>
      </c>
      <c r="H4384" s="18">
        <v>211958.39999999999</v>
      </c>
      <c r="I4384" s="18">
        <v>211958.39999999999</v>
      </c>
      <c r="J4384" s="18">
        <v>85785.600000000006</v>
      </c>
      <c r="K4384" s="18">
        <v>126172.8</v>
      </c>
      <c r="L4384" s="19">
        <v>0</v>
      </c>
    </row>
    <row r="4385" spans="1:12" ht="344.25" x14ac:dyDescent="0.2">
      <c r="A4385" s="16" t="s">
        <v>4940</v>
      </c>
      <c r="B4385" s="17" t="s">
        <v>4941</v>
      </c>
      <c r="C4385" s="17" t="s">
        <v>816</v>
      </c>
      <c r="D4385" s="17">
        <v>622110</v>
      </c>
      <c r="E4385" s="17" t="s">
        <v>4942</v>
      </c>
      <c r="F4385" s="17" t="s">
        <v>606</v>
      </c>
      <c r="G4385" s="17" t="s">
        <v>5073</v>
      </c>
      <c r="H4385" s="18">
        <v>211197.99333299999</v>
      </c>
      <c r="I4385" s="18">
        <v>456634.03333300003</v>
      </c>
      <c r="J4385" s="18">
        <v>593272.29333300004</v>
      </c>
      <c r="K4385" s="18">
        <v>63549.313332999998</v>
      </c>
      <c r="L4385" s="19">
        <v>0</v>
      </c>
    </row>
    <row r="4386" spans="1:12" ht="76.5" x14ac:dyDescent="0.2">
      <c r="A4386" s="16" t="s">
        <v>4940</v>
      </c>
      <c r="B4386" s="17" t="s">
        <v>4941</v>
      </c>
      <c r="C4386" s="17" t="s">
        <v>816</v>
      </c>
      <c r="D4386" s="17">
        <v>622110</v>
      </c>
      <c r="E4386" s="17" t="s">
        <v>4942</v>
      </c>
      <c r="F4386" s="17" t="s">
        <v>456</v>
      </c>
      <c r="G4386" s="17" t="s">
        <v>5074</v>
      </c>
      <c r="H4386" s="18">
        <v>208586.13333300001</v>
      </c>
      <c r="I4386" s="18">
        <v>0</v>
      </c>
      <c r="J4386" s="18">
        <v>209446.9</v>
      </c>
      <c r="K4386" s="18">
        <v>0</v>
      </c>
      <c r="L4386" s="19">
        <v>0</v>
      </c>
    </row>
    <row r="4387" spans="1:12" ht="76.5" x14ac:dyDescent="0.2">
      <c r="A4387" s="16" t="s">
        <v>4940</v>
      </c>
      <c r="B4387" s="17" t="s">
        <v>4941</v>
      </c>
      <c r="C4387" s="17" t="s">
        <v>816</v>
      </c>
      <c r="D4387" s="17">
        <v>541715</v>
      </c>
      <c r="E4387" s="17" t="s">
        <v>603</v>
      </c>
      <c r="F4387" s="17" t="s">
        <v>63</v>
      </c>
      <c r="G4387" s="17" t="s">
        <v>5075</v>
      </c>
      <c r="H4387" s="18">
        <v>206498.73</v>
      </c>
      <c r="I4387" s="18">
        <v>0</v>
      </c>
      <c r="J4387" s="18">
        <v>0</v>
      </c>
      <c r="K4387" s="18">
        <v>0</v>
      </c>
      <c r="L4387" s="19">
        <v>0</v>
      </c>
    </row>
    <row r="4388" spans="1:12" ht="63.75" x14ac:dyDescent="0.2">
      <c r="A4388" s="16" t="s">
        <v>4940</v>
      </c>
      <c r="B4388" s="17" t="s">
        <v>4941</v>
      </c>
      <c r="C4388" s="17" t="s">
        <v>816</v>
      </c>
      <c r="D4388" s="17">
        <v>541990</v>
      </c>
      <c r="E4388" s="17" t="s">
        <v>117</v>
      </c>
      <c r="F4388" s="17" t="s">
        <v>105</v>
      </c>
      <c r="G4388" s="17" t="s">
        <v>5076</v>
      </c>
      <c r="H4388" s="18">
        <v>200629.76000000001</v>
      </c>
      <c r="I4388" s="18">
        <v>0</v>
      </c>
      <c r="J4388" s="18">
        <v>0</v>
      </c>
      <c r="K4388" s="18">
        <v>0</v>
      </c>
      <c r="L4388" s="19">
        <v>0</v>
      </c>
    </row>
    <row r="4389" spans="1:12" ht="76.5" x14ac:dyDescent="0.2">
      <c r="A4389" s="16" t="s">
        <v>4940</v>
      </c>
      <c r="B4389" s="17" t="s">
        <v>4941</v>
      </c>
      <c r="C4389" s="17" t="s">
        <v>816</v>
      </c>
      <c r="D4389" s="17">
        <v>541611</v>
      </c>
      <c r="E4389" s="17" t="s">
        <v>115</v>
      </c>
      <c r="F4389" s="17" t="s">
        <v>72</v>
      </c>
      <c r="G4389" s="17" t="s">
        <v>5077</v>
      </c>
      <c r="H4389" s="18">
        <v>195016.7</v>
      </c>
      <c r="I4389" s="18">
        <v>195016.7</v>
      </c>
      <c r="J4389" s="18">
        <v>0</v>
      </c>
      <c r="K4389" s="18">
        <v>0</v>
      </c>
      <c r="L4389" s="19">
        <v>0</v>
      </c>
    </row>
    <row r="4390" spans="1:12" ht="76.5" x14ac:dyDescent="0.2">
      <c r="A4390" s="16" t="s">
        <v>4940</v>
      </c>
      <c r="B4390" s="17" t="s">
        <v>4941</v>
      </c>
      <c r="C4390" s="17" t="s">
        <v>816</v>
      </c>
      <c r="D4390" s="17">
        <v>334510</v>
      </c>
      <c r="E4390" s="17" t="s">
        <v>1977</v>
      </c>
      <c r="F4390" s="17" t="s">
        <v>451</v>
      </c>
      <c r="G4390" s="17" t="s">
        <v>5078</v>
      </c>
      <c r="H4390" s="18">
        <v>194245</v>
      </c>
      <c r="I4390" s="18">
        <v>0</v>
      </c>
      <c r="J4390" s="18">
        <v>0</v>
      </c>
      <c r="K4390" s="18">
        <v>0</v>
      </c>
      <c r="L4390" s="19">
        <v>0</v>
      </c>
    </row>
    <row r="4391" spans="1:12" ht="25.5" x14ac:dyDescent="0.2">
      <c r="A4391" s="16" t="s">
        <v>4940</v>
      </c>
      <c r="B4391" s="17" t="s">
        <v>4941</v>
      </c>
      <c r="C4391" s="17" t="s">
        <v>816</v>
      </c>
      <c r="D4391" s="17">
        <v>339112</v>
      </c>
      <c r="E4391" s="17" t="s">
        <v>2346</v>
      </c>
      <c r="F4391" s="17" t="s">
        <v>257</v>
      </c>
      <c r="G4391" s="17" t="s">
        <v>5079</v>
      </c>
      <c r="H4391" s="18">
        <v>188554.53</v>
      </c>
      <c r="I4391" s="18">
        <v>0</v>
      </c>
      <c r="J4391" s="18">
        <v>135880.24333299999</v>
      </c>
      <c r="K4391" s="18">
        <v>0</v>
      </c>
      <c r="L4391" s="19">
        <v>0</v>
      </c>
    </row>
    <row r="4392" spans="1:12" x14ac:dyDescent="0.2">
      <c r="A4392" s="16" t="s">
        <v>4940</v>
      </c>
      <c r="B4392" s="17" t="s">
        <v>4941</v>
      </c>
      <c r="C4392" s="17" t="s">
        <v>816</v>
      </c>
      <c r="D4392" s="17">
        <v>334111</v>
      </c>
      <c r="E4392" s="17" t="s">
        <v>265</v>
      </c>
      <c r="F4392" s="17" t="s">
        <v>739</v>
      </c>
      <c r="G4392" s="17" t="s">
        <v>5080</v>
      </c>
      <c r="H4392" s="18">
        <v>188074.26</v>
      </c>
      <c r="I4392" s="18">
        <v>0</v>
      </c>
      <c r="J4392" s="18">
        <v>0</v>
      </c>
      <c r="K4392" s="18">
        <v>0</v>
      </c>
      <c r="L4392" s="19">
        <v>0</v>
      </c>
    </row>
    <row r="4393" spans="1:12" ht="89.25" x14ac:dyDescent="0.2">
      <c r="A4393" s="16" t="s">
        <v>4940</v>
      </c>
      <c r="B4393" s="17" t="s">
        <v>4941</v>
      </c>
      <c r="C4393" s="17" t="s">
        <v>816</v>
      </c>
      <c r="D4393" s="17">
        <v>621210</v>
      </c>
      <c r="E4393" s="17" t="s">
        <v>4951</v>
      </c>
      <c r="F4393" s="17" t="s">
        <v>282</v>
      </c>
      <c r="G4393" s="17" t="s">
        <v>5081</v>
      </c>
      <c r="H4393" s="18">
        <v>187581.72</v>
      </c>
      <c r="I4393" s="18">
        <v>-12944.213333</v>
      </c>
      <c r="J4393" s="18">
        <v>0</v>
      </c>
      <c r="K4393" s="18">
        <v>-12944.213333</v>
      </c>
      <c r="L4393" s="19">
        <v>0</v>
      </c>
    </row>
    <row r="4394" spans="1:12" ht="25.5" x14ac:dyDescent="0.2">
      <c r="A4394" s="16" t="s">
        <v>4940</v>
      </c>
      <c r="B4394" s="17" t="s">
        <v>4941</v>
      </c>
      <c r="C4394" s="17" t="s">
        <v>816</v>
      </c>
      <c r="D4394" s="17">
        <v>339114</v>
      </c>
      <c r="E4394" s="17" t="s">
        <v>3058</v>
      </c>
      <c r="F4394" s="17" t="s">
        <v>45</v>
      </c>
      <c r="G4394" s="17" t="s">
        <v>5082</v>
      </c>
      <c r="H4394" s="18">
        <v>186965.6</v>
      </c>
      <c r="I4394" s="18">
        <v>0</v>
      </c>
      <c r="J4394" s="18">
        <v>0</v>
      </c>
      <c r="K4394" s="18">
        <v>0</v>
      </c>
      <c r="L4394" s="19">
        <v>0</v>
      </c>
    </row>
    <row r="4395" spans="1:12" ht="102" x14ac:dyDescent="0.2">
      <c r="A4395" s="16" t="s">
        <v>4940</v>
      </c>
      <c r="B4395" s="17" t="s">
        <v>4941</v>
      </c>
      <c r="C4395" s="17" t="s">
        <v>816</v>
      </c>
      <c r="D4395" s="17">
        <v>561110</v>
      </c>
      <c r="E4395" s="17" t="s">
        <v>194</v>
      </c>
      <c r="F4395" s="17" t="s">
        <v>105</v>
      </c>
      <c r="G4395" s="17" t="s">
        <v>5083</v>
      </c>
      <c r="H4395" s="18">
        <v>177523.74</v>
      </c>
      <c r="I4395" s="18">
        <v>-67.650000000000006</v>
      </c>
      <c r="J4395" s="18">
        <v>-67.650000000000006</v>
      </c>
      <c r="K4395" s="18">
        <v>177591.39</v>
      </c>
      <c r="L4395" s="19">
        <v>0</v>
      </c>
    </row>
    <row r="4396" spans="1:12" ht="102" x14ac:dyDescent="0.2">
      <c r="A4396" s="16" t="s">
        <v>4940</v>
      </c>
      <c r="B4396" s="17" t="s">
        <v>4941</v>
      </c>
      <c r="C4396" s="17" t="s">
        <v>816</v>
      </c>
      <c r="D4396" s="17">
        <v>511210</v>
      </c>
      <c r="E4396" s="17" t="s">
        <v>41</v>
      </c>
      <c r="F4396" s="17" t="s">
        <v>184</v>
      </c>
      <c r="G4396" s="17" t="s">
        <v>5084</v>
      </c>
      <c r="H4396" s="18">
        <v>169724.96</v>
      </c>
      <c r="I4396" s="18">
        <v>0</v>
      </c>
      <c r="J4396" s="18">
        <v>0</v>
      </c>
      <c r="K4396" s="18">
        <v>0</v>
      </c>
      <c r="L4396" s="19">
        <v>0</v>
      </c>
    </row>
    <row r="4397" spans="1:12" ht="25.5" x14ac:dyDescent="0.2">
      <c r="A4397" s="16" t="s">
        <v>4940</v>
      </c>
      <c r="B4397" s="17" t="s">
        <v>4941</v>
      </c>
      <c r="C4397" s="17" t="s">
        <v>816</v>
      </c>
      <c r="D4397" s="17">
        <v>334510</v>
      </c>
      <c r="E4397" s="17" t="s">
        <v>1977</v>
      </c>
      <c r="F4397" s="17" t="s">
        <v>358</v>
      </c>
      <c r="G4397" s="17" t="s">
        <v>5085</v>
      </c>
      <c r="H4397" s="18">
        <v>162255.216667</v>
      </c>
      <c r="I4397" s="18">
        <v>0</v>
      </c>
      <c r="J4397" s="18">
        <v>162255.216667</v>
      </c>
      <c r="K4397" s="18">
        <v>0</v>
      </c>
      <c r="L4397" s="19">
        <v>0</v>
      </c>
    </row>
    <row r="4398" spans="1:12" x14ac:dyDescent="0.2">
      <c r="A4398" s="16" t="s">
        <v>4940</v>
      </c>
      <c r="B4398" s="17" t="s">
        <v>4941</v>
      </c>
      <c r="C4398" s="17" t="s">
        <v>816</v>
      </c>
      <c r="D4398" s="17">
        <v>621512</v>
      </c>
      <c r="E4398" s="17" t="s">
        <v>5031</v>
      </c>
      <c r="F4398" s="17" t="s">
        <v>232</v>
      </c>
      <c r="G4398" s="17" t="s">
        <v>5086</v>
      </c>
      <c r="H4398" s="18">
        <v>158080</v>
      </c>
      <c r="I4398" s="18">
        <v>158080</v>
      </c>
      <c r="J4398" s="18">
        <v>158080</v>
      </c>
      <c r="K4398" s="18">
        <v>0</v>
      </c>
      <c r="L4398" s="19">
        <v>0</v>
      </c>
    </row>
    <row r="4399" spans="1:12" ht="114.75" x14ac:dyDescent="0.2">
      <c r="A4399" s="16" t="s">
        <v>4940</v>
      </c>
      <c r="B4399" s="17" t="s">
        <v>4941</v>
      </c>
      <c r="C4399" s="17" t="s">
        <v>816</v>
      </c>
      <c r="D4399" s="17">
        <v>339112</v>
      </c>
      <c r="E4399" s="17" t="s">
        <v>2346</v>
      </c>
      <c r="F4399" s="17" t="s">
        <v>739</v>
      </c>
      <c r="G4399" s="17" t="s">
        <v>5087</v>
      </c>
      <c r="H4399" s="18">
        <v>157565.66666700001</v>
      </c>
      <c r="I4399" s="18">
        <v>0</v>
      </c>
      <c r="J4399" s="18">
        <v>0</v>
      </c>
      <c r="K4399" s="18">
        <v>0</v>
      </c>
      <c r="L4399" s="19">
        <v>0</v>
      </c>
    </row>
    <row r="4400" spans="1:12" ht="25.5" x14ac:dyDescent="0.2">
      <c r="A4400" s="16" t="s">
        <v>4940</v>
      </c>
      <c r="B4400" s="17" t="s">
        <v>4941</v>
      </c>
      <c r="C4400" s="17" t="s">
        <v>816</v>
      </c>
      <c r="D4400" s="17">
        <v>339112</v>
      </c>
      <c r="E4400" s="17" t="s">
        <v>2346</v>
      </c>
      <c r="F4400" s="17" t="s">
        <v>409</v>
      </c>
      <c r="G4400" s="17" t="s">
        <v>5088</v>
      </c>
      <c r="H4400" s="18">
        <v>155226.66666700001</v>
      </c>
      <c r="I4400" s="18">
        <v>0</v>
      </c>
      <c r="J4400" s="18">
        <v>0</v>
      </c>
      <c r="K4400" s="18">
        <v>0</v>
      </c>
      <c r="L4400" s="19">
        <v>0</v>
      </c>
    </row>
    <row r="4401" spans="1:12" ht="153" x14ac:dyDescent="0.2">
      <c r="A4401" s="16" t="s">
        <v>4940</v>
      </c>
      <c r="B4401" s="17" t="s">
        <v>4941</v>
      </c>
      <c r="C4401" s="17" t="s">
        <v>816</v>
      </c>
      <c r="D4401" s="17">
        <v>339112</v>
      </c>
      <c r="E4401" s="17" t="s">
        <v>2346</v>
      </c>
      <c r="F4401" s="17" t="s">
        <v>96</v>
      </c>
      <c r="G4401" s="17" t="s">
        <v>5089</v>
      </c>
      <c r="H4401" s="18">
        <v>140881.24</v>
      </c>
      <c r="I4401" s="18">
        <v>0</v>
      </c>
      <c r="J4401" s="18">
        <v>41483.333333000002</v>
      </c>
      <c r="K4401" s="18">
        <v>0</v>
      </c>
      <c r="L4401" s="19">
        <v>0</v>
      </c>
    </row>
    <row r="4402" spans="1:12" ht="25.5" x14ac:dyDescent="0.2">
      <c r="A4402" s="16" t="s">
        <v>4940</v>
      </c>
      <c r="B4402" s="17" t="s">
        <v>4941</v>
      </c>
      <c r="C4402" s="17" t="s">
        <v>816</v>
      </c>
      <c r="D4402" s="17">
        <v>622110</v>
      </c>
      <c r="E4402" s="17" t="s">
        <v>4942</v>
      </c>
      <c r="F4402" s="17" t="s">
        <v>704</v>
      </c>
      <c r="G4402" s="17" t="s">
        <v>5090</v>
      </c>
      <c r="H4402" s="18">
        <v>140427.54666699999</v>
      </c>
      <c r="I4402" s="18">
        <v>140427.54666699999</v>
      </c>
      <c r="J4402" s="18">
        <v>0</v>
      </c>
      <c r="K4402" s="18">
        <v>0</v>
      </c>
      <c r="L4402" s="19">
        <v>0</v>
      </c>
    </row>
    <row r="4403" spans="1:12" ht="127.5" x14ac:dyDescent="0.2">
      <c r="A4403" s="16" t="s">
        <v>4940</v>
      </c>
      <c r="B4403" s="17" t="s">
        <v>4941</v>
      </c>
      <c r="C4403" s="17" t="s">
        <v>816</v>
      </c>
      <c r="D4403" s="17">
        <v>811219</v>
      </c>
      <c r="E4403" s="17" t="s">
        <v>55</v>
      </c>
      <c r="F4403" s="17" t="s">
        <v>322</v>
      </c>
      <c r="G4403" s="17" t="s">
        <v>5091</v>
      </c>
      <c r="H4403" s="18">
        <v>137938.38666700001</v>
      </c>
      <c r="I4403" s="18">
        <v>0</v>
      </c>
      <c r="J4403" s="18">
        <v>0</v>
      </c>
      <c r="K4403" s="18">
        <v>0</v>
      </c>
      <c r="L4403" s="19">
        <v>0</v>
      </c>
    </row>
    <row r="4404" spans="1:12" ht="25.5" x14ac:dyDescent="0.2">
      <c r="A4404" s="16" t="s">
        <v>4940</v>
      </c>
      <c r="B4404" s="17" t="s">
        <v>4941</v>
      </c>
      <c r="C4404" s="17" t="s">
        <v>816</v>
      </c>
      <c r="D4404" s="17">
        <v>339112</v>
      </c>
      <c r="E4404" s="17" t="s">
        <v>2346</v>
      </c>
      <c r="F4404" s="17" t="s">
        <v>417</v>
      </c>
      <c r="G4404" s="17" t="s">
        <v>5092</v>
      </c>
      <c r="H4404" s="18">
        <v>137807.79999999999</v>
      </c>
      <c r="I4404" s="18">
        <v>0</v>
      </c>
      <c r="J4404" s="18">
        <v>137807.79999999999</v>
      </c>
      <c r="K4404" s="18">
        <v>0</v>
      </c>
      <c r="L4404" s="19">
        <v>0</v>
      </c>
    </row>
    <row r="4405" spans="1:12" ht="25.5" x14ac:dyDescent="0.2">
      <c r="A4405" s="16" t="s">
        <v>4940</v>
      </c>
      <c r="B4405" s="17" t="s">
        <v>4941</v>
      </c>
      <c r="C4405" s="17" t="s">
        <v>816</v>
      </c>
      <c r="D4405" s="17">
        <v>541611</v>
      </c>
      <c r="E4405" s="17" t="s">
        <v>115</v>
      </c>
      <c r="F4405" s="17" t="s">
        <v>1001</v>
      </c>
      <c r="G4405" s="17" t="s">
        <v>5093</v>
      </c>
      <c r="H4405" s="18">
        <v>135598.41666700001</v>
      </c>
      <c r="I4405" s="18">
        <v>135598.41666700001</v>
      </c>
      <c r="J4405" s="18">
        <v>0</v>
      </c>
      <c r="K4405" s="18">
        <v>0</v>
      </c>
      <c r="L4405" s="19">
        <v>0</v>
      </c>
    </row>
    <row r="4406" spans="1:12" ht="25.5" x14ac:dyDescent="0.2">
      <c r="A4406" s="16" t="s">
        <v>4940</v>
      </c>
      <c r="B4406" s="17" t="s">
        <v>4941</v>
      </c>
      <c r="C4406" s="17" t="s">
        <v>816</v>
      </c>
      <c r="D4406" s="17">
        <v>621399</v>
      </c>
      <c r="E4406" s="17" t="s">
        <v>4973</v>
      </c>
      <c r="F4406" s="17" t="s">
        <v>232</v>
      </c>
      <c r="G4406" s="17" t="s">
        <v>5094</v>
      </c>
      <c r="H4406" s="18">
        <v>132980.64000000001</v>
      </c>
      <c r="I4406" s="18">
        <v>0</v>
      </c>
      <c r="J4406" s="18">
        <v>132980.64000000001</v>
      </c>
      <c r="K4406" s="18">
        <v>0</v>
      </c>
      <c r="L4406" s="19">
        <v>0</v>
      </c>
    </row>
    <row r="4407" spans="1:12" x14ac:dyDescent="0.2">
      <c r="A4407" s="16" t="s">
        <v>4940</v>
      </c>
      <c r="B4407" s="17" t="s">
        <v>4941</v>
      </c>
      <c r="C4407" s="17" t="s">
        <v>816</v>
      </c>
      <c r="D4407" s="17">
        <v>621512</v>
      </c>
      <c r="E4407" s="17" t="s">
        <v>5031</v>
      </c>
      <c r="F4407" s="17" t="s">
        <v>429</v>
      </c>
      <c r="G4407" s="17" t="s">
        <v>5086</v>
      </c>
      <c r="H4407" s="18">
        <v>130350</v>
      </c>
      <c r="I4407" s="18">
        <v>130350</v>
      </c>
      <c r="J4407" s="18">
        <v>0</v>
      </c>
      <c r="K4407" s="18">
        <v>130350</v>
      </c>
      <c r="L4407" s="19">
        <v>0</v>
      </c>
    </row>
    <row r="4408" spans="1:12" ht="51" x14ac:dyDescent="0.2">
      <c r="A4408" s="16" t="s">
        <v>4940</v>
      </c>
      <c r="B4408" s="17" t="s">
        <v>4941</v>
      </c>
      <c r="C4408" s="17" t="s">
        <v>816</v>
      </c>
      <c r="D4408" s="17">
        <v>621111</v>
      </c>
      <c r="E4408" s="17" t="s">
        <v>926</v>
      </c>
      <c r="F4408" s="17" t="s">
        <v>249</v>
      </c>
      <c r="G4408" s="17" t="s">
        <v>5095</v>
      </c>
      <c r="H4408" s="18">
        <v>129186.21333300001</v>
      </c>
      <c r="I4408" s="18">
        <v>13337.146667000001</v>
      </c>
      <c r="J4408" s="18">
        <v>129186.21333300001</v>
      </c>
      <c r="K4408" s="18">
        <v>0</v>
      </c>
      <c r="L4408" s="19">
        <v>0</v>
      </c>
    </row>
    <row r="4409" spans="1:12" ht="51" x14ac:dyDescent="0.2">
      <c r="A4409" s="16" t="s">
        <v>4940</v>
      </c>
      <c r="B4409" s="17" t="s">
        <v>4941</v>
      </c>
      <c r="C4409" s="17" t="s">
        <v>816</v>
      </c>
      <c r="D4409" s="17">
        <v>561110</v>
      </c>
      <c r="E4409" s="17" t="s">
        <v>194</v>
      </c>
      <c r="F4409" s="17" t="s">
        <v>554</v>
      </c>
      <c r="G4409" s="17" t="s">
        <v>5096</v>
      </c>
      <c r="H4409" s="18">
        <v>128440.48</v>
      </c>
      <c r="I4409" s="18">
        <v>128440.48</v>
      </c>
      <c r="J4409" s="18">
        <v>0</v>
      </c>
      <c r="K4409" s="18">
        <v>0</v>
      </c>
      <c r="L4409" s="19">
        <v>0</v>
      </c>
    </row>
    <row r="4410" spans="1:12" ht="165.75" x14ac:dyDescent="0.2">
      <c r="A4410" s="16" t="s">
        <v>4940</v>
      </c>
      <c r="B4410" s="17" t="s">
        <v>4941</v>
      </c>
      <c r="C4410" s="17" t="s">
        <v>816</v>
      </c>
      <c r="D4410" s="17">
        <v>561320</v>
      </c>
      <c r="E4410" s="17" t="s">
        <v>568</v>
      </c>
      <c r="F4410" s="17" t="s">
        <v>456</v>
      </c>
      <c r="G4410" s="17" t="s">
        <v>5097</v>
      </c>
      <c r="H4410" s="18">
        <v>127928.106667</v>
      </c>
      <c r="I4410" s="18">
        <v>127928.106667</v>
      </c>
      <c r="J4410" s="18">
        <v>35631.076667000001</v>
      </c>
      <c r="K4410" s="18">
        <v>0</v>
      </c>
      <c r="L4410" s="19">
        <v>0</v>
      </c>
    </row>
    <row r="4411" spans="1:12" ht="25.5" x14ac:dyDescent="0.2">
      <c r="A4411" s="16" t="s">
        <v>4940</v>
      </c>
      <c r="B4411" s="17" t="s">
        <v>4941</v>
      </c>
      <c r="C4411" s="17" t="s">
        <v>816</v>
      </c>
      <c r="D4411" s="17">
        <v>622110</v>
      </c>
      <c r="E4411" s="17" t="s">
        <v>4942</v>
      </c>
      <c r="F4411" s="17" t="s">
        <v>966</v>
      </c>
      <c r="G4411" s="17" t="s">
        <v>5098</v>
      </c>
      <c r="H4411" s="18">
        <v>127789.86666699999</v>
      </c>
      <c r="I4411" s="18">
        <v>127789.86666699999</v>
      </c>
      <c r="J4411" s="18">
        <v>127789.86666699999</v>
      </c>
      <c r="K4411" s="18">
        <v>0</v>
      </c>
      <c r="L4411" s="19">
        <v>0</v>
      </c>
    </row>
    <row r="4412" spans="1:12" ht="51" x14ac:dyDescent="0.2">
      <c r="A4412" s="16" t="s">
        <v>4940</v>
      </c>
      <c r="B4412" s="17" t="s">
        <v>4941</v>
      </c>
      <c r="C4412" s="17" t="s">
        <v>816</v>
      </c>
      <c r="D4412" s="17">
        <v>523999</v>
      </c>
      <c r="E4412" s="17" t="s">
        <v>5099</v>
      </c>
      <c r="F4412" s="17" t="s">
        <v>245</v>
      </c>
      <c r="G4412" s="17" t="s">
        <v>5100</v>
      </c>
      <c r="H4412" s="18">
        <v>126991.806667</v>
      </c>
      <c r="I4412" s="18">
        <v>0</v>
      </c>
      <c r="J4412" s="18">
        <v>0</v>
      </c>
      <c r="K4412" s="18">
        <v>0</v>
      </c>
      <c r="L4412" s="19">
        <v>0</v>
      </c>
    </row>
    <row r="4413" spans="1:12" ht="76.5" x14ac:dyDescent="0.2">
      <c r="A4413" s="16" t="s">
        <v>4940</v>
      </c>
      <c r="B4413" s="17" t="s">
        <v>4941</v>
      </c>
      <c r="C4413" s="17" t="s">
        <v>816</v>
      </c>
      <c r="D4413" s="17">
        <v>339112</v>
      </c>
      <c r="E4413" s="17" t="s">
        <v>2346</v>
      </c>
      <c r="F4413" s="17" t="s">
        <v>63</v>
      </c>
      <c r="G4413" s="17" t="s">
        <v>5101</v>
      </c>
      <c r="H4413" s="18">
        <v>126157.01</v>
      </c>
      <c r="I4413" s="18">
        <v>0</v>
      </c>
      <c r="J4413" s="18">
        <v>126157.01</v>
      </c>
      <c r="K4413" s="18">
        <v>0</v>
      </c>
      <c r="L4413" s="19">
        <v>0</v>
      </c>
    </row>
    <row r="4414" spans="1:12" ht="76.5" x14ac:dyDescent="0.2">
      <c r="A4414" s="16" t="s">
        <v>4940</v>
      </c>
      <c r="B4414" s="17" t="s">
        <v>4941</v>
      </c>
      <c r="C4414" s="17" t="s">
        <v>816</v>
      </c>
      <c r="D4414" s="17">
        <v>339112</v>
      </c>
      <c r="E4414" s="17" t="s">
        <v>2346</v>
      </c>
      <c r="F4414" s="17" t="s">
        <v>184</v>
      </c>
      <c r="G4414" s="17" t="s">
        <v>5102</v>
      </c>
      <c r="H4414" s="18">
        <v>124504.953333</v>
      </c>
      <c r="I4414" s="18">
        <v>124504.953333</v>
      </c>
      <c r="J4414" s="18">
        <v>36171.620000000003</v>
      </c>
      <c r="K4414" s="18">
        <v>0</v>
      </c>
      <c r="L4414" s="19">
        <v>0</v>
      </c>
    </row>
    <row r="4415" spans="1:12" ht="25.5" x14ac:dyDescent="0.2">
      <c r="A4415" s="16" t="s">
        <v>4940</v>
      </c>
      <c r="B4415" s="17" t="s">
        <v>4941</v>
      </c>
      <c r="C4415" s="17" t="s">
        <v>816</v>
      </c>
      <c r="D4415" s="17">
        <v>339112</v>
      </c>
      <c r="E4415" s="17" t="s">
        <v>2346</v>
      </c>
      <c r="F4415" s="17" t="s">
        <v>976</v>
      </c>
      <c r="G4415" s="17" t="s">
        <v>5103</v>
      </c>
      <c r="H4415" s="18">
        <v>120600</v>
      </c>
      <c r="I4415" s="18">
        <v>0</v>
      </c>
      <c r="J4415" s="18">
        <v>0</v>
      </c>
      <c r="K4415" s="18">
        <v>0</v>
      </c>
      <c r="L4415" s="19">
        <v>0</v>
      </c>
    </row>
    <row r="4416" spans="1:12" ht="38.25" x14ac:dyDescent="0.2">
      <c r="A4416" s="16" t="s">
        <v>4940</v>
      </c>
      <c r="B4416" s="17" t="s">
        <v>4941</v>
      </c>
      <c r="C4416" s="17" t="s">
        <v>816</v>
      </c>
      <c r="D4416" s="17">
        <v>561320</v>
      </c>
      <c r="E4416" s="17" t="s">
        <v>568</v>
      </c>
      <c r="F4416" s="17" t="s">
        <v>2876</v>
      </c>
      <c r="G4416" s="17" t="s">
        <v>5104</v>
      </c>
      <c r="H4416" s="18">
        <v>116480</v>
      </c>
      <c r="I4416" s="18">
        <v>116480</v>
      </c>
      <c r="J4416" s="18">
        <v>0</v>
      </c>
      <c r="K4416" s="18">
        <v>116480</v>
      </c>
      <c r="L4416" s="19">
        <v>0</v>
      </c>
    </row>
    <row r="4417" spans="1:12" ht="38.25" x14ac:dyDescent="0.2">
      <c r="A4417" s="16" t="s">
        <v>4940</v>
      </c>
      <c r="B4417" s="17" t="s">
        <v>4941</v>
      </c>
      <c r="C4417" s="17" t="s">
        <v>816</v>
      </c>
      <c r="D4417" s="17">
        <v>541512</v>
      </c>
      <c r="E4417" s="17" t="s">
        <v>71</v>
      </c>
      <c r="F4417" s="17" t="s">
        <v>72</v>
      </c>
      <c r="G4417" s="17" t="s">
        <v>5105</v>
      </c>
      <c r="H4417" s="18">
        <v>116463.466667</v>
      </c>
      <c r="I4417" s="18">
        <v>116463.466667</v>
      </c>
      <c r="J4417" s="18">
        <v>0</v>
      </c>
      <c r="K4417" s="18">
        <v>116463.466667</v>
      </c>
      <c r="L4417" s="19">
        <v>0</v>
      </c>
    </row>
    <row r="4418" spans="1:12" x14ac:dyDescent="0.2">
      <c r="A4418" s="16" t="s">
        <v>4940</v>
      </c>
      <c r="B4418" s="17" t="s">
        <v>4941</v>
      </c>
      <c r="C4418" s="17" t="s">
        <v>816</v>
      </c>
      <c r="D4418" s="17">
        <v>622110</v>
      </c>
      <c r="E4418" s="17" t="s">
        <v>4942</v>
      </c>
      <c r="F4418" s="17" t="s">
        <v>561</v>
      </c>
      <c r="G4418" s="17" t="s">
        <v>5106</v>
      </c>
      <c r="H4418" s="18">
        <v>109984.443333</v>
      </c>
      <c r="I4418" s="18">
        <v>109984.443333</v>
      </c>
      <c r="J4418" s="18">
        <v>0</v>
      </c>
      <c r="K4418" s="18">
        <v>0</v>
      </c>
      <c r="L4418" s="19">
        <v>0</v>
      </c>
    </row>
    <row r="4419" spans="1:12" ht="25.5" x14ac:dyDescent="0.2">
      <c r="A4419" s="16" t="s">
        <v>4940</v>
      </c>
      <c r="B4419" s="17" t="s">
        <v>4941</v>
      </c>
      <c r="C4419" s="17" t="s">
        <v>816</v>
      </c>
      <c r="D4419" s="17">
        <v>621399</v>
      </c>
      <c r="E4419" s="17" t="s">
        <v>4973</v>
      </c>
      <c r="F4419" s="17" t="s">
        <v>322</v>
      </c>
      <c r="G4419" s="17" t="s">
        <v>5107</v>
      </c>
      <c r="H4419" s="18">
        <v>107620.48</v>
      </c>
      <c r="I4419" s="18">
        <v>107620.48</v>
      </c>
      <c r="J4419" s="18">
        <v>0</v>
      </c>
      <c r="K4419" s="18">
        <v>0</v>
      </c>
      <c r="L4419" s="19">
        <v>0</v>
      </c>
    </row>
    <row r="4420" spans="1:12" ht="38.25" x14ac:dyDescent="0.2">
      <c r="A4420" s="16" t="s">
        <v>4940</v>
      </c>
      <c r="B4420" s="17" t="s">
        <v>4941</v>
      </c>
      <c r="C4420" s="17" t="s">
        <v>816</v>
      </c>
      <c r="D4420" s="17">
        <v>621111</v>
      </c>
      <c r="E4420" s="17" t="s">
        <v>926</v>
      </c>
      <c r="F4420" s="17" t="s">
        <v>606</v>
      </c>
      <c r="G4420" s="17" t="s">
        <v>5108</v>
      </c>
      <c r="H4420" s="18">
        <v>106416</v>
      </c>
      <c r="I4420" s="18">
        <v>106416</v>
      </c>
      <c r="J4420" s="18">
        <v>0</v>
      </c>
      <c r="K4420" s="18">
        <v>106416</v>
      </c>
      <c r="L4420" s="19">
        <v>0</v>
      </c>
    </row>
    <row r="4421" spans="1:12" ht="216.75" x14ac:dyDescent="0.2">
      <c r="A4421" s="16" t="s">
        <v>4940</v>
      </c>
      <c r="B4421" s="17" t="s">
        <v>4941</v>
      </c>
      <c r="C4421" s="17" t="s">
        <v>816</v>
      </c>
      <c r="D4421" s="17">
        <v>622110</v>
      </c>
      <c r="E4421" s="17" t="s">
        <v>4942</v>
      </c>
      <c r="F4421" s="17" t="s">
        <v>105</v>
      </c>
      <c r="G4421" s="17" t="s">
        <v>5109</v>
      </c>
      <c r="H4421" s="18">
        <v>105646.226667</v>
      </c>
      <c r="I4421" s="18">
        <v>346155.86666699999</v>
      </c>
      <c r="J4421" s="18">
        <v>384692.08</v>
      </c>
      <c r="K4421" s="18">
        <v>-136998.99</v>
      </c>
      <c r="L4421" s="19">
        <v>0</v>
      </c>
    </row>
    <row r="4422" spans="1:12" ht="25.5" x14ac:dyDescent="0.2">
      <c r="A4422" s="16" t="s">
        <v>4940</v>
      </c>
      <c r="B4422" s="17" t="s">
        <v>4941</v>
      </c>
      <c r="C4422" s="17" t="s">
        <v>816</v>
      </c>
      <c r="D4422" s="17">
        <v>339114</v>
      </c>
      <c r="E4422" s="17" t="s">
        <v>3058</v>
      </c>
      <c r="F4422" s="17" t="s">
        <v>322</v>
      </c>
      <c r="G4422" s="17" t="s">
        <v>5110</v>
      </c>
      <c r="H4422" s="18">
        <v>104997.17666700001</v>
      </c>
      <c r="I4422" s="18">
        <v>104997.17666700001</v>
      </c>
      <c r="J4422" s="18">
        <v>0</v>
      </c>
      <c r="K4422" s="18">
        <v>0</v>
      </c>
      <c r="L4422" s="19">
        <v>0</v>
      </c>
    </row>
    <row r="4423" spans="1:12" ht="191.25" x14ac:dyDescent="0.2">
      <c r="A4423" s="16" t="s">
        <v>5111</v>
      </c>
      <c r="B4423" s="17" t="s">
        <v>5112</v>
      </c>
      <c r="C4423" s="17" t="s">
        <v>816</v>
      </c>
      <c r="D4423" s="17">
        <v>561320</v>
      </c>
      <c r="E4423" s="17" t="s">
        <v>568</v>
      </c>
      <c r="F4423" s="17" t="s">
        <v>146</v>
      </c>
      <c r="G4423" s="17" t="s">
        <v>5113</v>
      </c>
      <c r="H4423" s="18">
        <v>3138718.4366669999</v>
      </c>
      <c r="I4423" s="18">
        <v>3138718.4366669999</v>
      </c>
      <c r="J4423" s="18">
        <v>0</v>
      </c>
      <c r="K4423" s="18">
        <v>0</v>
      </c>
      <c r="L4423" s="19">
        <v>0</v>
      </c>
    </row>
    <row r="4424" spans="1:12" ht="102" x14ac:dyDescent="0.2">
      <c r="A4424" s="16" t="s">
        <v>5111</v>
      </c>
      <c r="B4424" s="17" t="s">
        <v>5112</v>
      </c>
      <c r="C4424" s="17" t="s">
        <v>816</v>
      </c>
      <c r="D4424" s="17">
        <v>561320</v>
      </c>
      <c r="E4424" s="17" t="s">
        <v>568</v>
      </c>
      <c r="F4424" s="17" t="s">
        <v>512</v>
      </c>
      <c r="G4424" s="17" t="s">
        <v>5114</v>
      </c>
      <c r="H4424" s="18">
        <v>1913582.756667</v>
      </c>
      <c r="I4424" s="18">
        <v>1913582.756667</v>
      </c>
      <c r="J4424" s="18">
        <v>0</v>
      </c>
      <c r="K4424" s="18">
        <v>47792.68</v>
      </c>
      <c r="L4424" s="19">
        <v>47792.68</v>
      </c>
    </row>
    <row r="4425" spans="1:12" ht="165.75" x14ac:dyDescent="0.2">
      <c r="A4425" s="16" t="s">
        <v>5111</v>
      </c>
      <c r="B4425" s="17" t="s">
        <v>5112</v>
      </c>
      <c r="C4425" s="17" t="s">
        <v>816</v>
      </c>
      <c r="D4425" s="17">
        <v>335222</v>
      </c>
      <c r="E4425" s="17" t="s">
        <v>318</v>
      </c>
      <c r="F4425" s="17" t="s">
        <v>625</v>
      </c>
      <c r="G4425" s="17" t="s">
        <v>5115</v>
      </c>
      <c r="H4425" s="18">
        <v>190957.76666699999</v>
      </c>
      <c r="I4425" s="18">
        <v>0</v>
      </c>
      <c r="J4425" s="18">
        <v>0</v>
      </c>
      <c r="K4425" s="18">
        <v>190957.76666699999</v>
      </c>
      <c r="L4425" s="19">
        <v>0</v>
      </c>
    </row>
    <row r="4426" spans="1:12" ht="25.5" x14ac:dyDescent="0.2">
      <c r="A4426" s="16" t="s">
        <v>5111</v>
      </c>
      <c r="B4426" s="17" t="s">
        <v>5112</v>
      </c>
      <c r="C4426" s="17" t="s">
        <v>816</v>
      </c>
      <c r="D4426" s="17">
        <v>811490</v>
      </c>
      <c r="E4426" s="17" t="s">
        <v>200</v>
      </c>
      <c r="F4426" s="17" t="s">
        <v>232</v>
      </c>
      <c r="G4426" s="17" t="s">
        <v>5116</v>
      </c>
      <c r="H4426" s="18">
        <v>150852.59</v>
      </c>
      <c r="I4426" s="18">
        <v>150852.59</v>
      </c>
      <c r="J4426" s="18">
        <v>0</v>
      </c>
      <c r="K4426" s="18">
        <v>0</v>
      </c>
      <c r="L4426" s="19">
        <v>0</v>
      </c>
    </row>
    <row r="4427" spans="1:12" ht="25.5" x14ac:dyDescent="0.2">
      <c r="A4427" s="16" t="s">
        <v>5111</v>
      </c>
      <c r="B4427" s="17" t="s">
        <v>5112</v>
      </c>
      <c r="C4427" s="17" t="s">
        <v>816</v>
      </c>
      <c r="D4427" s="17">
        <v>337214</v>
      </c>
      <c r="E4427" s="17" t="s">
        <v>93</v>
      </c>
      <c r="F4427" s="17" t="s">
        <v>512</v>
      </c>
      <c r="G4427" s="17" t="s">
        <v>5117</v>
      </c>
      <c r="H4427" s="18">
        <v>143164.63</v>
      </c>
      <c r="I4427" s="18">
        <v>143164.63</v>
      </c>
      <c r="J4427" s="18">
        <v>0</v>
      </c>
      <c r="K4427" s="18">
        <v>0</v>
      </c>
      <c r="L4427" s="19">
        <v>0</v>
      </c>
    </row>
    <row r="4428" spans="1:12" x14ac:dyDescent="0.2">
      <c r="A4428" s="16" t="s">
        <v>5111</v>
      </c>
      <c r="B4428" s="17" t="s">
        <v>5112</v>
      </c>
      <c r="C4428" s="17" t="s">
        <v>816</v>
      </c>
      <c r="D4428" s="17">
        <v>561320</v>
      </c>
      <c r="E4428" s="17" t="s">
        <v>568</v>
      </c>
      <c r="F4428" s="17" t="s">
        <v>456</v>
      </c>
      <c r="G4428" s="17" t="s">
        <v>5118</v>
      </c>
      <c r="H4428" s="18">
        <v>139659.45000000001</v>
      </c>
      <c r="I4428" s="18">
        <v>139659.45000000001</v>
      </c>
      <c r="J4428" s="18">
        <v>0</v>
      </c>
      <c r="K4428" s="18">
        <v>0</v>
      </c>
      <c r="L4428" s="19">
        <v>0</v>
      </c>
    </row>
    <row r="4429" spans="1:12" ht="267.75" hidden="1" x14ac:dyDescent="0.2">
      <c r="A4429" s="16" t="s">
        <v>5119</v>
      </c>
      <c r="B4429" s="17" t="s">
        <v>5120</v>
      </c>
      <c r="C4429" s="17" t="s">
        <v>3575</v>
      </c>
      <c r="D4429" s="17">
        <v>562910</v>
      </c>
      <c r="E4429" s="17" t="s">
        <v>3674</v>
      </c>
      <c r="F4429" s="17" t="s">
        <v>245</v>
      </c>
      <c r="G4429" s="17" t="s">
        <v>5121</v>
      </c>
      <c r="H4429" s="18">
        <v>8788519.2699999996</v>
      </c>
      <c r="I4429" s="18">
        <v>505328.43</v>
      </c>
      <c r="J4429" s="18">
        <v>0</v>
      </c>
      <c r="K4429" s="18">
        <v>453704.91</v>
      </c>
      <c r="L4429" s="19">
        <v>20238.463333</v>
      </c>
    </row>
    <row r="4430" spans="1:12" ht="267.75" hidden="1" x14ac:dyDescent="0.2">
      <c r="A4430" s="16" t="s">
        <v>5119</v>
      </c>
      <c r="B4430" s="17" t="s">
        <v>5120</v>
      </c>
      <c r="C4430" s="17" t="s">
        <v>3575</v>
      </c>
      <c r="D4430" s="17">
        <v>541330</v>
      </c>
      <c r="E4430" s="17" t="s">
        <v>130</v>
      </c>
      <c r="F4430" s="17" t="s">
        <v>245</v>
      </c>
      <c r="G4430" s="17" t="s">
        <v>5122</v>
      </c>
      <c r="H4430" s="18">
        <v>6454661.0466670003</v>
      </c>
      <c r="I4430" s="18">
        <v>4195757.0033329995</v>
      </c>
      <c r="J4430" s="18">
        <v>0</v>
      </c>
      <c r="K4430" s="18">
        <v>0</v>
      </c>
      <c r="L4430" s="19">
        <v>0</v>
      </c>
    </row>
    <row r="4431" spans="1:12" ht="76.5" hidden="1" x14ac:dyDescent="0.2">
      <c r="A4431" s="16" t="s">
        <v>5119</v>
      </c>
      <c r="B4431" s="17" t="s">
        <v>5120</v>
      </c>
      <c r="C4431" s="17" t="s">
        <v>3575</v>
      </c>
      <c r="D4431" s="17">
        <v>237310</v>
      </c>
      <c r="E4431" s="17" t="s">
        <v>3768</v>
      </c>
      <c r="F4431" s="17" t="s">
        <v>245</v>
      </c>
      <c r="G4431" s="17" t="s">
        <v>5123</v>
      </c>
      <c r="H4431" s="18">
        <v>3657078.3333330001</v>
      </c>
      <c r="I4431" s="18">
        <v>0</v>
      </c>
      <c r="J4431" s="18">
        <v>0</v>
      </c>
      <c r="K4431" s="18">
        <v>0</v>
      </c>
      <c r="L4431" s="19">
        <v>0</v>
      </c>
    </row>
    <row r="4432" spans="1:12" ht="242.25" hidden="1" x14ac:dyDescent="0.2">
      <c r="A4432" s="16" t="s">
        <v>5119</v>
      </c>
      <c r="B4432" s="17" t="s">
        <v>5120</v>
      </c>
      <c r="C4432" s="17" t="s">
        <v>3575</v>
      </c>
      <c r="D4432" s="17">
        <v>561210</v>
      </c>
      <c r="E4432" s="17" t="s">
        <v>17</v>
      </c>
      <c r="F4432" s="17" t="s">
        <v>245</v>
      </c>
      <c r="G4432" s="17" t="s">
        <v>5124</v>
      </c>
      <c r="H4432" s="18">
        <v>2887887.1033330001</v>
      </c>
      <c r="I4432" s="18">
        <v>2870652.516667</v>
      </c>
      <c r="J4432" s="18">
        <v>0</v>
      </c>
      <c r="K4432" s="18">
        <v>0</v>
      </c>
      <c r="L4432" s="19">
        <v>0</v>
      </c>
    </row>
    <row r="4433" spans="1:12" ht="229.5" hidden="1" x14ac:dyDescent="0.2">
      <c r="A4433" s="16" t="s">
        <v>5119</v>
      </c>
      <c r="B4433" s="17" t="s">
        <v>5120</v>
      </c>
      <c r="C4433" s="17" t="s">
        <v>3575</v>
      </c>
      <c r="D4433" s="17">
        <v>236220</v>
      </c>
      <c r="E4433" s="17" t="s">
        <v>3760</v>
      </c>
      <c r="F4433" s="17" t="s">
        <v>245</v>
      </c>
      <c r="G4433" s="17" t="s">
        <v>5125</v>
      </c>
      <c r="H4433" s="18">
        <v>2313590.9933330002</v>
      </c>
      <c r="I4433" s="18">
        <v>1845749.3333330001</v>
      </c>
      <c r="J4433" s="18">
        <v>467841.66</v>
      </c>
      <c r="K4433" s="18">
        <v>0</v>
      </c>
      <c r="L4433" s="19">
        <v>1845749.3333330001</v>
      </c>
    </row>
    <row r="4434" spans="1:12" ht="127.5" hidden="1" x14ac:dyDescent="0.2">
      <c r="A4434" s="16" t="s">
        <v>5119</v>
      </c>
      <c r="B4434" s="17" t="s">
        <v>5120</v>
      </c>
      <c r="C4434" s="17" t="s">
        <v>3575</v>
      </c>
      <c r="D4434" s="17">
        <v>236220</v>
      </c>
      <c r="E4434" s="17" t="s">
        <v>3760</v>
      </c>
      <c r="F4434" s="17" t="s">
        <v>456</v>
      </c>
      <c r="G4434" s="17" t="s">
        <v>5126</v>
      </c>
      <c r="H4434" s="18">
        <v>1933333.3333330001</v>
      </c>
      <c r="I4434" s="18">
        <v>0</v>
      </c>
      <c r="J4434" s="18">
        <v>3333.333333</v>
      </c>
      <c r="K4434" s="18">
        <v>0</v>
      </c>
      <c r="L4434" s="19">
        <v>1930000</v>
      </c>
    </row>
    <row r="4435" spans="1:12" ht="229.5" hidden="1" x14ac:dyDescent="0.2">
      <c r="A4435" s="16" t="s">
        <v>5119</v>
      </c>
      <c r="B4435" s="17" t="s">
        <v>5120</v>
      </c>
      <c r="C4435" s="17" t="s">
        <v>3575</v>
      </c>
      <c r="D4435" s="17">
        <v>562910</v>
      </c>
      <c r="E4435" s="17" t="s">
        <v>3674</v>
      </c>
      <c r="F4435" s="17" t="s">
        <v>785</v>
      </c>
      <c r="G4435" s="17" t="s">
        <v>5127</v>
      </c>
      <c r="H4435" s="18">
        <v>1905981.946667</v>
      </c>
      <c r="I4435" s="18">
        <v>0</v>
      </c>
      <c r="J4435" s="18">
        <v>0</v>
      </c>
      <c r="K4435" s="18">
        <v>0</v>
      </c>
      <c r="L4435" s="19">
        <v>0</v>
      </c>
    </row>
    <row r="4436" spans="1:12" ht="242.25" hidden="1" x14ac:dyDescent="0.2">
      <c r="A4436" s="16" t="s">
        <v>5119</v>
      </c>
      <c r="B4436" s="17" t="s">
        <v>5120</v>
      </c>
      <c r="C4436" s="17" t="s">
        <v>3575</v>
      </c>
      <c r="D4436" s="17">
        <v>562910</v>
      </c>
      <c r="E4436" s="17" t="s">
        <v>3674</v>
      </c>
      <c r="F4436" s="17" t="s">
        <v>456</v>
      </c>
      <c r="G4436" s="17" t="s">
        <v>5128</v>
      </c>
      <c r="H4436" s="18">
        <v>1732202.456667</v>
      </c>
      <c r="I4436" s="18">
        <v>121246.496667</v>
      </c>
      <c r="J4436" s="18">
        <v>0</v>
      </c>
      <c r="K4436" s="18">
        <v>52890.013333000003</v>
      </c>
      <c r="L4436" s="19">
        <v>0</v>
      </c>
    </row>
    <row r="4437" spans="1:12" ht="229.5" hidden="1" x14ac:dyDescent="0.2">
      <c r="A4437" s="16" t="s">
        <v>5119</v>
      </c>
      <c r="B4437" s="17" t="s">
        <v>5120</v>
      </c>
      <c r="C4437" s="17" t="s">
        <v>3575</v>
      </c>
      <c r="D4437" s="17">
        <v>562910</v>
      </c>
      <c r="E4437" s="17" t="s">
        <v>3674</v>
      </c>
      <c r="F4437" s="17" t="s">
        <v>3346</v>
      </c>
      <c r="G4437" s="17" t="s">
        <v>5129</v>
      </c>
      <c r="H4437" s="18">
        <v>1602372.493333</v>
      </c>
      <c r="I4437" s="18">
        <v>0</v>
      </c>
      <c r="J4437" s="18">
        <v>0</v>
      </c>
      <c r="K4437" s="18">
        <v>0</v>
      </c>
      <c r="L4437" s="19">
        <v>0</v>
      </c>
    </row>
    <row r="4438" spans="1:12" ht="331.5" hidden="1" x14ac:dyDescent="0.2">
      <c r="A4438" s="16" t="s">
        <v>5119</v>
      </c>
      <c r="B4438" s="17" t="s">
        <v>5120</v>
      </c>
      <c r="C4438" s="17" t="s">
        <v>3575</v>
      </c>
      <c r="D4438" s="17">
        <v>712120</v>
      </c>
      <c r="E4438" s="17" t="s">
        <v>5130</v>
      </c>
      <c r="F4438" s="17" t="s">
        <v>245</v>
      </c>
      <c r="G4438" s="17" t="s">
        <v>5131</v>
      </c>
      <c r="H4438" s="18">
        <v>1586863.6066670001</v>
      </c>
      <c r="I4438" s="18">
        <v>0</v>
      </c>
      <c r="J4438" s="18">
        <v>0</v>
      </c>
      <c r="K4438" s="18">
        <v>0</v>
      </c>
      <c r="L4438" s="19">
        <v>0</v>
      </c>
    </row>
    <row r="4439" spans="1:12" ht="229.5" hidden="1" x14ac:dyDescent="0.2">
      <c r="A4439" s="16" t="s">
        <v>5119</v>
      </c>
      <c r="B4439" s="17" t="s">
        <v>5120</v>
      </c>
      <c r="C4439" s="17" t="s">
        <v>3575</v>
      </c>
      <c r="D4439" s="17">
        <v>541330</v>
      </c>
      <c r="E4439" s="17" t="s">
        <v>130</v>
      </c>
      <c r="F4439" s="17" t="s">
        <v>456</v>
      </c>
      <c r="G4439" s="17" t="s">
        <v>5132</v>
      </c>
      <c r="H4439" s="18">
        <v>1240423.43</v>
      </c>
      <c r="I4439" s="18">
        <v>304792.43</v>
      </c>
      <c r="J4439" s="18">
        <v>0</v>
      </c>
      <c r="K4439" s="18">
        <v>0</v>
      </c>
      <c r="L4439" s="19">
        <v>7408.0833329999996</v>
      </c>
    </row>
    <row r="4440" spans="1:12" ht="25.5" hidden="1" x14ac:dyDescent="0.2">
      <c r="A4440" s="16" t="s">
        <v>5119</v>
      </c>
      <c r="B4440" s="17" t="s">
        <v>5120</v>
      </c>
      <c r="C4440" s="17" t="s">
        <v>3575</v>
      </c>
      <c r="D4440" s="17">
        <v>237120</v>
      </c>
      <c r="E4440" s="17" t="s">
        <v>3644</v>
      </c>
      <c r="F4440" s="17" t="s">
        <v>245</v>
      </c>
      <c r="G4440" s="17" t="s">
        <v>5133</v>
      </c>
      <c r="H4440" s="18">
        <v>1053587.6666669999</v>
      </c>
      <c r="I4440" s="18">
        <v>0</v>
      </c>
      <c r="J4440" s="18">
        <v>0</v>
      </c>
      <c r="K4440" s="18">
        <v>0</v>
      </c>
      <c r="L4440" s="19">
        <v>0</v>
      </c>
    </row>
    <row r="4441" spans="1:12" ht="229.5" hidden="1" x14ac:dyDescent="0.2">
      <c r="A4441" s="16" t="s">
        <v>5119</v>
      </c>
      <c r="B4441" s="17" t="s">
        <v>5120</v>
      </c>
      <c r="C4441" s="17" t="s">
        <v>3575</v>
      </c>
      <c r="D4441" s="17">
        <v>541990</v>
      </c>
      <c r="E4441" s="17" t="s">
        <v>117</v>
      </c>
      <c r="F4441" s="17" t="s">
        <v>245</v>
      </c>
      <c r="G4441" s="17" t="s">
        <v>5134</v>
      </c>
      <c r="H4441" s="18">
        <v>522685.81</v>
      </c>
      <c r="I4441" s="18">
        <v>522685.81</v>
      </c>
      <c r="J4441" s="18">
        <v>0</v>
      </c>
      <c r="K4441" s="18">
        <v>82176.333333000002</v>
      </c>
      <c r="L4441" s="19">
        <v>0</v>
      </c>
    </row>
    <row r="4442" spans="1:12" ht="280.5" hidden="1" x14ac:dyDescent="0.2">
      <c r="A4442" s="16" t="s">
        <v>5119</v>
      </c>
      <c r="B4442" s="17" t="s">
        <v>5120</v>
      </c>
      <c r="C4442" s="17" t="s">
        <v>3575</v>
      </c>
      <c r="D4442" s="17">
        <v>541690</v>
      </c>
      <c r="E4442" s="17" t="s">
        <v>161</v>
      </c>
      <c r="F4442" s="17" t="s">
        <v>245</v>
      </c>
      <c r="G4442" s="17" t="s">
        <v>5135</v>
      </c>
      <c r="H4442" s="18">
        <v>408722.85333299998</v>
      </c>
      <c r="I4442" s="18">
        <v>4855.5200000000004</v>
      </c>
      <c r="J4442" s="18">
        <v>0</v>
      </c>
      <c r="K4442" s="18">
        <v>408722.85333299998</v>
      </c>
      <c r="L4442" s="19">
        <v>0</v>
      </c>
    </row>
    <row r="4443" spans="1:12" ht="165.75" hidden="1" x14ac:dyDescent="0.2">
      <c r="A4443" s="16" t="s">
        <v>5119</v>
      </c>
      <c r="B4443" s="17" t="s">
        <v>5120</v>
      </c>
      <c r="C4443" s="17" t="s">
        <v>3575</v>
      </c>
      <c r="D4443" s="17">
        <v>561320</v>
      </c>
      <c r="E4443" s="17" t="s">
        <v>568</v>
      </c>
      <c r="F4443" s="17" t="s">
        <v>245</v>
      </c>
      <c r="G4443" s="17" t="s">
        <v>5136</v>
      </c>
      <c r="H4443" s="18">
        <v>304356.126667</v>
      </c>
      <c r="I4443" s="18">
        <v>304356.126667</v>
      </c>
      <c r="J4443" s="18">
        <v>0</v>
      </c>
      <c r="K4443" s="18">
        <v>0</v>
      </c>
      <c r="L4443" s="19">
        <v>0</v>
      </c>
    </row>
    <row r="4444" spans="1:12" ht="114.75" hidden="1" x14ac:dyDescent="0.2">
      <c r="A4444" s="16" t="s">
        <v>5119</v>
      </c>
      <c r="B4444" s="17" t="s">
        <v>5120</v>
      </c>
      <c r="C4444" s="17" t="s">
        <v>3575</v>
      </c>
      <c r="D4444" s="17">
        <v>562910</v>
      </c>
      <c r="E4444" s="17" t="s">
        <v>3674</v>
      </c>
      <c r="F4444" s="17" t="s">
        <v>512</v>
      </c>
      <c r="G4444" s="17" t="s">
        <v>5137</v>
      </c>
      <c r="H4444" s="18">
        <v>211027</v>
      </c>
      <c r="I4444" s="18">
        <v>0</v>
      </c>
      <c r="J4444" s="18">
        <v>0</v>
      </c>
      <c r="K4444" s="18">
        <v>0</v>
      </c>
      <c r="L4444" s="19">
        <v>0</v>
      </c>
    </row>
    <row r="4445" spans="1:12" ht="76.5" hidden="1" x14ac:dyDescent="0.2">
      <c r="A4445" s="16" t="s">
        <v>5119</v>
      </c>
      <c r="B4445" s="17" t="s">
        <v>5120</v>
      </c>
      <c r="C4445" s="17" t="s">
        <v>3575</v>
      </c>
      <c r="D4445" s="17">
        <v>541690</v>
      </c>
      <c r="E4445" s="17" t="s">
        <v>161</v>
      </c>
      <c r="F4445" s="17" t="s">
        <v>785</v>
      </c>
      <c r="G4445" s="17" t="s">
        <v>5138</v>
      </c>
      <c r="H4445" s="18">
        <v>203272.33333299999</v>
      </c>
      <c r="I4445" s="18">
        <v>0</v>
      </c>
      <c r="J4445" s="18">
        <v>0</v>
      </c>
      <c r="K4445" s="18">
        <v>203272.33333299999</v>
      </c>
      <c r="L4445" s="19">
        <v>0</v>
      </c>
    </row>
    <row r="4446" spans="1:12" ht="204" hidden="1" x14ac:dyDescent="0.2">
      <c r="A4446" s="16" t="s">
        <v>5119</v>
      </c>
      <c r="B4446" s="17" t="s">
        <v>5120</v>
      </c>
      <c r="C4446" s="17" t="s">
        <v>3575</v>
      </c>
      <c r="D4446" s="17">
        <v>541690</v>
      </c>
      <c r="E4446" s="17" t="s">
        <v>161</v>
      </c>
      <c r="F4446" s="17" t="s">
        <v>456</v>
      </c>
      <c r="G4446" s="17" t="s">
        <v>5139</v>
      </c>
      <c r="H4446" s="18">
        <v>179106.16</v>
      </c>
      <c r="I4446" s="18">
        <v>160786.82666699999</v>
      </c>
      <c r="J4446" s="18">
        <v>0</v>
      </c>
      <c r="K4446" s="18">
        <v>179106.16</v>
      </c>
      <c r="L4446" s="19">
        <v>0</v>
      </c>
    </row>
    <row r="4447" spans="1:12" ht="229.5" hidden="1" x14ac:dyDescent="0.2">
      <c r="A4447" s="16" t="s">
        <v>5119</v>
      </c>
      <c r="B4447" s="17" t="s">
        <v>5120</v>
      </c>
      <c r="C4447" s="17" t="s">
        <v>3575</v>
      </c>
      <c r="D4447" s="17">
        <v>541330</v>
      </c>
      <c r="E4447" s="17" t="s">
        <v>130</v>
      </c>
      <c r="F4447" s="17" t="s">
        <v>785</v>
      </c>
      <c r="G4447" s="17" t="s">
        <v>5140</v>
      </c>
      <c r="H4447" s="18">
        <v>172325.66666700001</v>
      </c>
      <c r="I4447" s="18">
        <v>0</v>
      </c>
      <c r="J4447" s="18">
        <v>0</v>
      </c>
      <c r="K4447" s="18">
        <v>0</v>
      </c>
      <c r="L4447" s="19">
        <v>0</v>
      </c>
    </row>
    <row r="4448" spans="1:12" ht="51" hidden="1" x14ac:dyDescent="0.2">
      <c r="A4448" s="16" t="s">
        <v>5119</v>
      </c>
      <c r="B4448" s="17" t="s">
        <v>5120</v>
      </c>
      <c r="C4448" s="17" t="s">
        <v>3575</v>
      </c>
      <c r="D4448" s="17">
        <v>337122</v>
      </c>
      <c r="E4448" s="17" t="s">
        <v>49</v>
      </c>
      <c r="F4448" s="17" t="s">
        <v>245</v>
      </c>
      <c r="G4448" s="17" t="s">
        <v>5141</v>
      </c>
      <c r="H4448" s="18">
        <v>166781.24</v>
      </c>
      <c r="I4448" s="18">
        <v>0</v>
      </c>
      <c r="J4448" s="18">
        <v>0</v>
      </c>
      <c r="K4448" s="18">
        <v>166781.24</v>
      </c>
      <c r="L4448" s="19">
        <v>0</v>
      </c>
    </row>
    <row r="4449" spans="1:12" ht="229.5" hidden="1" x14ac:dyDescent="0.2">
      <c r="A4449" s="16" t="s">
        <v>5119</v>
      </c>
      <c r="B4449" s="17" t="s">
        <v>5120</v>
      </c>
      <c r="C4449" s="17" t="s">
        <v>3575</v>
      </c>
      <c r="D4449" s="17">
        <v>541310</v>
      </c>
      <c r="E4449" s="17" t="s">
        <v>3843</v>
      </c>
      <c r="F4449" s="17" t="s">
        <v>245</v>
      </c>
      <c r="G4449" s="17" t="s">
        <v>5142</v>
      </c>
      <c r="H4449" s="18">
        <v>149295.33333299999</v>
      </c>
      <c r="I4449" s="18">
        <v>0</v>
      </c>
      <c r="J4449" s="18">
        <v>0</v>
      </c>
      <c r="K4449" s="18">
        <v>0</v>
      </c>
      <c r="L4449" s="19">
        <v>0</v>
      </c>
    </row>
    <row r="4450" spans="1:12" ht="89.25" hidden="1" x14ac:dyDescent="0.2">
      <c r="A4450" s="16" t="s">
        <v>5119</v>
      </c>
      <c r="B4450" s="17" t="s">
        <v>5120</v>
      </c>
      <c r="C4450" s="17" t="s">
        <v>3575</v>
      </c>
      <c r="D4450" s="17">
        <v>442110</v>
      </c>
      <c r="E4450" s="17" t="s">
        <v>38</v>
      </c>
      <c r="F4450" s="17" t="s">
        <v>245</v>
      </c>
      <c r="G4450" s="17" t="s">
        <v>5143</v>
      </c>
      <c r="H4450" s="18">
        <v>149258.28</v>
      </c>
      <c r="I4450" s="18">
        <v>0</v>
      </c>
      <c r="J4450" s="18">
        <v>0</v>
      </c>
      <c r="K4450" s="18">
        <v>149258.28</v>
      </c>
      <c r="L4450" s="19">
        <v>0</v>
      </c>
    </row>
    <row r="4451" spans="1:12" ht="267.75" hidden="1" x14ac:dyDescent="0.2">
      <c r="A4451" s="16" t="s">
        <v>5119</v>
      </c>
      <c r="B4451" s="17" t="s">
        <v>5120</v>
      </c>
      <c r="C4451" s="17" t="s">
        <v>3575</v>
      </c>
      <c r="D4451" s="17">
        <v>541620</v>
      </c>
      <c r="E4451" s="17" t="s">
        <v>168</v>
      </c>
      <c r="F4451" s="17" t="s">
        <v>245</v>
      </c>
      <c r="G4451" s="17" t="s">
        <v>5144</v>
      </c>
      <c r="H4451" s="18">
        <v>137331.70666699999</v>
      </c>
      <c r="I4451" s="18">
        <v>101957.18333299999</v>
      </c>
      <c r="J4451" s="18">
        <v>0</v>
      </c>
      <c r="K4451" s="18">
        <v>0</v>
      </c>
      <c r="L4451" s="19">
        <v>0</v>
      </c>
    </row>
    <row r="4452" spans="1:12" ht="382.5" hidden="1" x14ac:dyDescent="0.2">
      <c r="A4452" s="16" t="s">
        <v>5145</v>
      </c>
      <c r="B4452" s="17" t="s">
        <v>5146</v>
      </c>
      <c r="C4452" s="17" t="s">
        <v>995</v>
      </c>
      <c r="D4452" s="17">
        <v>541519</v>
      </c>
      <c r="E4452" s="17" t="s">
        <v>120</v>
      </c>
      <c r="F4452" s="17" t="s">
        <v>966</v>
      </c>
      <c r="G4452" s="17" t="s">
        <v>5147</v>
      </c>
      <c r="H4452" s="18">
        <v>394043.376667</v>
      </c>
      <c r="I4452" s="18">
        <v>178327.51333300001</v>
      </c>
      <c r="J4452" s="18">
        <v>176974.79333300001</v>
      </c>
      <c r="K4452" s="18">
        <v>91877.126667000004</v>
      </c>
      <c r="L4452" s="19">
        <v>87650.42</v>
      </c>
    </row>
    <row r="4453" spans="1:12" ht="191.25" hidden="1" x14ac:dyDescent="0.2">
      <c r="A4453" s="16" t="s">
        <v>5148</v>
      </c>
      <c r="B4453" s="17" t="s">
        <v>5149</v>
      </c>
      <c r="C4453" s="17" t="s">
        <v>995</v>
      </c>
      <c r="D4453" s="17">
        <v>336611</v>
      </c>
      <c r="E4453" s="17" t="s">
        <v>441</v>
      </c>
      <c r="F4453" s="17" t="s">
        <v>39</v>
      </c>
      <c r="G4453" s="17" t="s">
        <v>5150</v>
      </c>
      <c r="H4453" s="18">
        <v>202257.08333299999</v>
      </c>
      <c r="I4453" s="18">
        <v>155646.41666700001</v>
      </c>
      <c r="J4453" s="18">
        <v>0</v>
      </c>
      <c r="K4453" s="18">
        <v>57977</v>
      </c>
      <c r="L4453" s="19">
        <v>0</v>
      </c>
    </row>
    <row r="4454" spans="1:12" hidden="1" x14ac:dyDescent="0.2">
      <c r="A4454" s="16" t="s">
        <v>5151</v>
      </c>
      <c r="B4454" s="17" t="s">
        <v>5146</v>
      </c>
      <c r="C4454" s="17" t="s">
        <v>995</v>
      </c>
      <c r="D4454" s="17">
        <v>212299</v>
      </c>
      <c r="E4454" s="17" t="s">
        <v>5152</v>
      </c>
      <c r="F4454" s="17" t="s">
        <v>96</v>
      </c>
      <c r="G4454" s="17" t="s">
        <v>5153</v>
      </c>
      <c r="H4454" s="18">
        <v>1461889</v>
      </c>
      <c r="I4454" s="18">
        <v>0</v>
      </c>
      <c r="J4454" s="18">
        <v>0</v>
      </c>
      <c r="K4454" s="18">
        <v>0</v>
      </c>
      <c r="L4454" s="19">
        <v>0</v>
      </c>
    </row>
    <row r="4455" spans="1:12" ht="25.5" hidden="1" x14ac:dyDescent="0.2">
      <c r="A4455" s="16" t="s">
        <v>5151</v>
      </c>
      <c r="B4455" s="17" t="s">
        <v>5146</v>
      </c>
      <c r="C4455" s="17" t="s">
        <v>995</v>
      </c>
      <c r="D4455" s="17">
        <v>332999</v>
      </c>
      <c r="E4455" s="17" t="s">
        <v>34</v>
      </c>
      <c r="F4455" s="17" t="s">
        <v>39</v>
      </c>
      <c r="G4455" s="17" t="s">
        <v>5154</v>
      </c>
      <c r="H4455" s="18">
        <v>370944</v>
      </c>
      <c r="I4455" s="18">
        <v>0</v>
      </c>
      <c r="J4455" s="18">
        <v>0</v>
      </c>
      <c r="K4455" s="18">
        <v>0</v>
      </c>
      <c r="L4455" s="19">
        <v>0</v>
      </c>
    </row>
    <row r="4456" spans="1:12" ht="409.5" hidden="1" x14ac:dyDescent="0.2">
      <c r="A4456" s="16" t="s">
        <v>5151</v>
      </c>
      <c r="B4456" s="17" t="s">
        <v>5146</v>
      </c>
      <c r="C4456" s="17" t="s">
        <v>995</v>
      </c>
      <c r="D4456" s="17">
        <v>541519</v>
      </c>
      <c r="E4456" s="17" t="s">
        <v>120</v>
      </c>
      <c r="F4456" s="17" t="s">
        <v>96</v>
      </c>
      <c r="G4456" s="17" t="s">
        <v>5155</v>
      </c>
      <c r="H4456" s="18">
        <v>232807.413333</v>
      </c>
      <c r="I4456" s="18">
        <v>11805.62</v>
      </c>
      <c r="J4456" s="18">
        <v>149760</v>
      </c>
      <c r="K4456" s="18">
        <v>16853.353332999999</v>
      </c>
      <c r="L4456" s="19">
        <v>5819.8</v>
      </c>
    </row>
    <row r="4457" spans="1:12" ht="395.25" hidden="1" x14ac:dyDescent="0.2">
      <c r="A4457" s="16" t="s">
        <v>5151</v>
      </c>
      <c r="B4457" s="17" t="s">
        <v>5146</v>
      </c>
      <c r="C4457" s="17" t="s">
        <v>995</v>
      </c>
      <c r="D4457" s="17">
        <v>336611</v>
      </c>
      <c r="E4457" s="17" t="s">
        <v>441</v>
      </c>
      <c r="F4457" s="17" t="s">
        <v>96</v>
      </c>
      <c r="G4457" s="17" t="s">
        <v>5156</v>
      </c>
      <c r="H4457" s="18">
        <v>231671.723333</v>
      </c>
      <c r="I4457" s="18">
        <v>0</v>
      </c>
      <c r="J4457" s="18">
        <v>28758.056667000001</v>
      </c>
      <c r="K4457" s="18">
        <v>0</v>
      </c>
      <c r="L4457" s="19">
        <v>0</v>
      </c>
    </row>
    <row r="4458" spans="1:12" hidden="1" x14ac:dyDescent="0.2">
      <c r="A4458" s="16" t="s">
        <v>5151</v>
      </c>
      <c r="B4458" s="17" t="s">
        <v>5146</v>
      </c>
      <c r="C4458" s="17" t="s">
        <v>995</v>
      </c>
      <c r="D4458" s="17">
        <v>333249</v>
      </c>
      <c r="E4458" s="17" t="s">
        <v>1853</v>
      </c>
      <c r="F4458" s="17" t="s">
        <v>66</v>
      </c>
      <c r="G4458" s="17" t="s">
        <v>5157</v>
      </c>
      <c r="H4458" s="18">
        <v>119593.47</v>
      </c>
      <c r="I4458" s="18">
        <v>0</v>
      </c>
      <c r="J4458" s="18">
        <v>0</v>
      </c>
      <c r="K4458" s="18">
        <v>0</v>
      </c>
      <c r="L4458" s="19">
        <v>0</v>
      </c>
    </row>
    <row r="4459" spans="1:12" ht="89.25" hidden="1" x14ac:dyDescent="0.2">
      <c r="A4459" s="16" t="s">
        <v>5151</v>
      </c>
      <c r="B4459" s="17" t="s">
        <v>5146</v>
      </c>
      <c r="C4459" s="17" t="s">
        <v>995</v>
      </c>
      <c r="D4459" s="17">
        <v>541512</v>
      </c>
      <c r="E4459" s="17" t="s">
        <v>71</v>
      </c>
      <c r="F4459" s="17" t="s">
        <v>96</v>
      </c>
      <c r="G4459" s="17" t="s">
        <v>5158</v>
      </c>
      <c r="H4459" s="18">
        <v>110302.233333</v>
      </c>
      <c r="I4459" s="18">
        <v>0</v>
      </c>
      <c r="J4459" s="18">
        <v>0</v>
      </c>
      <c r="K4459" s="18">
        <v>0</v>
      </c>
      <c r="L4459" s="19">
        <v>0</v>
      </c>
    </row>
    <row r="4460" spans="1:12" ht="140.25" x14ac:dyDescent="0.2">
      <c r="A4460" s="16" t="s">
        <v>5159</v>
      </c>
      <c r="B4460" s="17" t="s">
        <v>5160</v>
      </c>
      <c r="C4460" s="17" t="s">
        <v>816</v>
      </c>
      <c r="D4460" s="17">
        <v>541519</v>
      </c>
      <c r="E4460" s="17" t="s">
        <v>120</v>
      </c>
      <c r="F4460" s="17" t="s">
        <v>270</v>
      </c>
      <c r="G4460" s="17" t="s">
        <v>5161</v>
      </c>
      <c r="H4460" s="18">
        <v>540837.56999999995</v>
      </c>
      <c r="I4460" s="18">
        <v>540837.56999999995</v>
      </c>
      <c r="J4460" s="18">
        <v>0</v>
      </c>
      <c r="K4460" s="18">
        <v>0</v>
      </c>
      <c r="L4460" s="19">
        <v>540837.56999999995</v>
      </c>
    </row>
    <row r="4461" spans="1:12" ht="51" x14ac:dyDescent="0.2">
      <c r="A4461" s="16" t="s">
        <v>5159</v>
      </c>
      <c r="B4461" s="17" t="s">
        <v>5160</v>
      </c>
      <c r="C4461" s="17" t="s">
        <v>816</v>
      </c>
      <c r="D4461" s="17">
        <v>334513</v>
      </c>
      <c r="E4461" s="17" t="s">
        <v>446</v>
      </c>
      <c r="F4461" s="17" t="s">
        <v>218</v>
      </c>
      <c r="G4461" s="17" t="s">
        <v>5162</v>
      </c>
      <c r="H4461" s="18">
        <v>189155.83333299999</v>
      </c>
      <c r="I4461" s="18">
        <v>0</v>
      </c>
      <c r="J4461" s="18">
        <v>0</v>
      </c>
      <c r="K4461" s="18">
        <v>0</v>
      </c>
      <c r="L4461" s="19">
        <v>0</v>
      </c>
    </row>
    <row r="4462" spans="1:12" ht="38.25" x14ac:dyDescent="0.2">
      <c r="A4462" s="16" t="s">
        <v>5159</v>
      </c>
      <c r="B4462" s="17" t="s">
        <v>5160</v>
      </c>
      <c r="C4462" s="17" t="s">
        <v>816</v>
      </c>
      <c r="D4462" s="17">
        <v>811212</v>
      </c>
      <c r="E4462" s="17" t="s">
        <v>153</v>
      </c>
      <c r="F4462" s="17" t="s">
        <v>270</v>
      </c>
      <c r="G4462" s="17" t="s">
        <v>5163</v>
      </c>
      <c r="H4462" s="18">
        <v>140411.11666699999</v>
      </c>
      <c r="I4462" s="18">
        <v>0</v>
      </c>
      <c r="J4462" s="18">
        <v>0</v>
      </c>
      <c r="K4462" s="18">
        <v>0</v>
      </c>
      <c r="L4462" s="19">
        <v>47744.45</v>
      </c>
    </row>
    <row r="4463" spans="1:12" ht="25.5" x14ac:dyDescent="0.2">
      <c r="A4463" s="16" t="s">
        <v>5164</v>
      </c>
      <c r="B4463" s="17" t="s">
        <v>5165</v>
      </c>
      <c r="C4463" s="17" t="s">
        <v>816</v>
      </c>
      <c r="D4463" s="17">
        <v>325992</v>
      </c>
      <c r="E4463" s="17" t="s">
        <v>758</v>
      </c>
      <c r="F4463" s="17" t="s">
        <v>805</v>
      </c>
      <c r="G4463" s="17" t="s">
        <v>5166</v>
      </c>
      <c r="H4463" s="18">
        <v>195524.936667</v>
      </c>
      <c r="I4463" s="18">
        <v>0</v>
      </c>
      <c r="J4463" s="18">
        <v>156273.563333</v>
      </c>
      <c r="K4463" s="18">
        <v>15784.966667000001</v>
      </c>
      <c r="L4463" s="19">
        <v>0</v>
      </c>
    </row>
    <row r="4464" spans="1:12" ht="409.5" x14ac:dyDescent="0.2">
      <c r="A4464" s="16" t="s">
        <v>5167</v>
      </c>
      <c r="B4464" s="17" t="s">
        <v>15</v>
      </c>
      <c r="C4464" s="17" t="s">
        <v>816</v>
      </c>
      <c r="D4464" s="17">
        <v>541519</v>
      </c>
      <c r="E4464" s="17" t="s">
        <v>120</v>
      </c>
      <c r="F4464" s="17" t="s">
        <v>63</v>
      </c>
      <c r="G4464" s="17" t="s">
        <v>5168</v>
      </c>
      <c r="H4464" s="18">
        <v>1197082.483333</v>
      </c>
      <c r="I4464" s="18">
        <v>140898.753333</v>
      </c>
      <c r="J4464" s="18">
        <v>874120.48333299998</v>
      </c>
      <c r="K4464" s="18">
        <v>127765.14666699999</v>
      </c>
      <c r="L4464" s="19">
        <v>33796</v>
      </c>
    </row>
    <row r="4465" spans="1:12" ht="191.25" x14ac:dyDescent="0.2">
      <c r="A4465" s="16" t="s">
        <v>5167</v>
      </c>
      <c r="B4465" s="17" t="s">
        <v>15</v>
      </c>
      <c r="C4465" s="17" t="s">
        <v>816</v>
      </c>
      <c r="D4465" s="17">
        <v>443120</v>
      </c>
      <c r="E4465" s="17" t="s">
        <v>238</v>
      </c>
      <c r="F4465" s="17" t="s">
        <v>739</v>
      </c>
      <c r="G4465" s="17" t="s">
        <v>5169</v>
      </c>
      <c r="H4465" s="18">
        <v>261112.376667</v>
      </c>
      <c r="I4465" s="18">
        <v>146009.59666700001</v>
      </c>
      <c r="J4465" s="18">
        <v>0</v>
      </c>
      <c r="K4465" s="18">
        <v>189436.086667</v>
      </c>
      <c r="L4465" s="19">
        <v>129116.083333</v>
      </c>
    </row>
    <row r="4466" spans="1:12" ht="51" x14ac:dyDescent="0.2">
      <c r="A4466" s="16" t="s">
        <v>5167</v>
      </c>
      <c r="B4466" s="17" t="s">
        <v>15</v>
      </c>
      <c r="C4466" s="17" t="s">
        <v>816</v>
      </c>
      <c r="D4466" s="17">
        <v>541519</v>
      </c>
      <c r="E4466" s="17" t="s">
        <v>120</v>
      </c>
      <c r="F4466" s="17" t="s">
        <v>105</v>
      </c>
      <c r="G4466" s="17" t="s">
        <v>5170</v>
      </c>
      <c r="H4466" s="18">
        <v>249269.913333</v>
      </c>
      <c r="I4466" s="18">
        <v>0</v>
      </c>
      <c r="J4466" s="18">
        <v>0</v>
      </c>
      <c r="K4466" s="18">
        <v>0</v>
      </c>
      <c r="L4466" s="19">
        <v>0</v>
      </c>
    </row>
    <row r="4467" spans="1:12" ht="114.75" x14ac:dyDescent="0.2">
      <c r="A4467" s="16" t="s">
        <v>5167</v>
      </c>
      <c r="B4467" s="17" t="s">
        <v>15</v>
      </c>
      <c r="C4467" s="17" t="s">
        <v>816</v>
      </c>
      <c r="D4467" s="17">
        <v>541519</v>
      </c>
      <c r="E4467" s="17" t="s">
        <v>120</v>
      </c>
      <c r="F4467" s="17" t="s">
        <v>739</v>
      </c>
      <c r="G4467" s="17" t="s">
        <v>5171</v>
      </c>
      <c r="H4467" s="18">
        <v>223474.54</v>
      </c>
      <c r="I4467" s="18">
        <v>59600.326667000001</v>
      </c>
      <c r="J4467" s="18">
        <v>110276.71333300001</v>
      </c>
      <c r="K4467" s="18">
        <v>29020</v>
      </c>
      <c r="L4467" s="19">
        <v>54845.326667000001</v>
      </c>
    </row>
    <row r="4468" spans="1:12" ht="76.5" x14ac:dyDescent="0.2">
      <c r="A4468" s="16" t="s">
        <v>5167</v>
      </c>
      <c r="B4468" s="17" t="s">
        <v>15</v>
      </c>
      <c r="C4468" s="17" t="s">
        <v>816</v>
      </c>
      <c r="D4468" s="17">
        <v>443120</v>
      </c>
      <c r="E4468" s="17" t="s">
        <v>238</v>
      </c>
      <c r="F4468" s="17" t="s">
        <v>63</v>
      </c>
      <c r="G4468" s="17" t="s">
        <v>5172</v>
      </c>
      <c r="H4468" s="18">
        <v>208831.54666699999</v>
      </c>
      <c r="I4468" s="18">
        <v>77339.976666999995</v>
      </c>
      <c r="J4468" s="18">
        <v>0</v>
      </c>
      <c r="K4468" s="18">
        <v>79950.643333</v>
      </c>
      <c r="L4468" s="19">
        <v>0</v>
      </c>
    </row>
    <row r="4469" spans="1:12" ht="38.25" x14ac:dyDescent="0.2">
      <c r="A4469" s="16" t="s">
        <v>5167</v>
      </c>
      <c r="B4469" s="17" t="s">
        <v>15</v>
      </c>
      <c r="C4469" s="17" t="s">
        <v>816</v>
      </c>
      <c r="D4469" s="17">
        <v>334111</v>
      </c>
      <c r="E4469" s="17" t="s">
        <v>265</v>
      </c>
      <c r="F4469" s="17" t="s">
        <v>63</v>
      </c>
      <c r="G4469" s="17" t="s">
        <v>5173</v>
      </c>
      <c r="H4469" s="18">
        <v>112300.466667</v>
      </c>
      <c r="I4469" s="18">
        <v>0</v>
      </c>
      <c r="J4469" s="18">
        <v>0</v>
      </c>
      <c r="K4469" s="18">
        <v>0</v>
      </c>
      <c r="L4469" s="19">
        <v>0</v>
      </c>
    </row>
    <row r="4470" spans="1:12" ht="114.75" x14ac:dyDescent="0.2">
      <c r="A4470" s="16" t="s">
        <v>5167</v>
      </c>
      <c r="B4470" s="17" t="s">
        <v>15</v>
      </c>
      <c r="C4470" s="17" t="s">
        <v>816</v>
      </c>
      <c r="D4470" s="17">
        <v>334111</v>
      </c>
      <c r="E4470" s="17" t="s">
        <v>265</v>
      </c>
      <c r="F4470" s="17" t="s">
        <v>739</v>
      </c>
      <c r="G4470" s="17" t="s">
        <v>5174</v>
      </c>
      <c r="H4470" s="18">
        <v>109878.71333300001</v>
      </c>
      <c r="I4470" s="18">
        <v>76213.046667000002</v>
      </c>
      <c r="J4470" s="18">
        <v>0</v>
      </c>
      <c r="K4470" s="18">
        <v>45314.38</v>
      </c>
      <c r="L4470" s="19">
        <v>0</v>
      </c>
    </row>
    <row r="4471" spans="1:12" ht="51" x14ac:dyDescent="0.2">
      <c r="A4471" s="16" t="s">
        <v>5167</v>
      </c>
      <c r="B4471" s="17" t="s">
        <v>15</v>
      </c>
      <c r="C4471" s="17" t="s">
        <v>816</v>
      </c>
      <c r="D4471" s="17">
        <v>443120</v>
      </c>
      <c r="E4471" s="17" t="s">
        <v>238</v>
      </c>
      <c r="F4471" s="17" t="s">
        <v>105</v>
      </c>
      <c r="G4471" s="17" t="s">
        <v>5175</v>
      </c>
      <c r="H4471" s="18">
        <v>108974.276667</v>
      </c>
      <c r="I4471" s="18">
        <v>0</v>
      </c>
      <c r="J4471" s="18">
        <v>0</v>
      </c>
      <c r="K4471" s="18">
        <v>0</v>
      </c>
      <c r="L4471" s="19">
        <v>0</v>
      </c>
    </row>
    <row r="4472" spans="1:12" ht="293.25" x14ac:dyDescent="0.2">
      <c r="A4472" s="16" t="s">
        <v>5176</v>
      </c>
      <c r="B4472" s="17" t="s">
        <v>5177</v>
      </c>
      <c r="C4472" s="17" t="s">
        <v>816</v>
      </c>
      <c r="D4472" s="17">
        <v>541519</v>
      </c>
      <c r="E4472" s="17" t="s">
        <v>120</v>
      </c>
      <c r="F4472" s="17" t="s">
        <v>66</v>
      </c>
      <c r="G4472" s="17" t="s">
        <v>5178</v>
      </c>
      <c r="H4472" s="18">
        <v>367387.38666700001</v>
      </c>
      <c r="I4472" s="18">
        <v>252425.26666699999</v>
      </c>
      <c r="J4472" s="18">
        <v>25084.656666999999</v>
      </c>
      <c r="K4472" s="18">
        <v>72246.863333000001</v>
      </c>
      <c r="L4472" s="19">
        <v>100449.81666700001</v>
      </c>
    </row>
    <row r="4473" spans="1:12" ht="408" x14ac:dyDescent="0.2">
      <c r="A4473" s="16" t="s">
        <v>5176</v>
      </c>
      <c r="B4473" s="17" t="s">
        <v>5177</v>
      </c>
      <c r="C4473" s="17" t="s">
        <v>816</v>
      </c>
      <c r="D4473" s="17">
        <v>325413</v>
      </c>
      <c r="E4473" s="17" t="s">
        <v>2983</v>
      </c>
      <c r="F4473" s="17" t="s">
        <v>66</v>
      </c>
      <c r="G4473" s="17" t="s">
        <v>5179</v>
      </c>
      <c r="H4473" s="18">
        <v>255158.18</v>
      </c>
      <c r="I4473" s="18">
        <v>1426.03</v>
      </c>
      <c r="J4473" s="18">
        <v>0</v>
      </c>
      <c r="K4473" s="18">
        <v>1426.03</v>
      </c>
      <c r="L4473" s="19">
        <v>0</v>
      </c>
    </row>
    <row r="4474" spans="1:12" ht="369.75" x14ac:dyDescent="0.2">
      <c r="A4474" s="16" t="s">
        <v>5176</v>
      </c>
      <c r="B4474" s="17" t="s">
        <v>5177</v>
      </c>
      <c r="C4474" s="17" t="s">
        <v>816</v>
      </c>
      <c r="D4474" s="17">
        <v>334516</v>
      </c>
      <c r="E4474" s="17" t="s">
        <v>87</v>
      </c>
      <c r="F4474" s="17" t="s">
        <v>66</v>
      </c>
      <c r="G4474" s="17" t="s">
        <v>5180</v>
      </c>
      <c r="H4474" s="18">
        <v>185827.18333299999</v>
      </c>
      <c r="I4474" s="18">
        <v>61682.716667000001</v>
      </c>
      <c r="J4474" s="18">
        <v>61682.716667000001</v>
      </c>
      <c r="K4474" s="18">
        <v>1933.333333</v>
      </c>
      <c r="L4474" s="19">
        <v>0</v>
      </c>
    </row>
    <row r="4475" spans="1:12" ht="409.5" x14ac:dyDescent="0.2">
      <c r="A4475" s="16" t="s">
        <v>5181</v>
      </c>
      <c r="B4475" s="17" t="s">
        <v>5182</v>
      </c>
      <c r="C4475" s="17" t="s">
        <v>816</v>
      </c>
      <c r="D4475" s="17">
        <v>541519</v>
      </c>
      <c r="E4475" s="17" t="s">
        <v>120</v>
      </c>
      <c r="F4475" s="17" t="s">
        <v>72</v>
      </c>
      <c r="G4475" s="17" t="s">
        <v>5183</v>
      </c>
      <c r="H4475" s="18">
        <v>1010678.476667</v>
      </c>
      <c r="I4475" s="18">
        <v>462931.746667</v>
      </c>
      <c r="J4475" s="18">
        <v>234323.283333</v>
      </c>
      <c r="K4475" s="18">
        <v>357910.56666700001</v>
      </c>
      <c r="L4475" s="19">
        <v>299678.20666700002</v>
      </c>
    </row>
    <row r="4476" spans="1:12" ht="395.25" x14ac:dyDescent="0.2">
      <c r="A4476" s="16" t="s">
        <v>5181</v>
      </c>
      <c r="B4476" s="17" t="s">
        <v>5182</v>
      </c>
      <c r="C4476" s="17" t="s">
        <v>816</v>
      </c>
      <c r="D4476" s="17">
        <v>334111</v>
      </c>
      <c r="E4476" s="17" t="s">
        <v>265</v>
      </c>
      <c r="F4476" s="17" t="s">
        <v>72</v>
      </c>
      <c r="G4476" s="17" t="s">
        <v>5184</v>
      </c>
      <c r="H4476" s="18">
        <v>587809.96</v>
      </c>
      <c r="I4476" s="18">
        <v>78326.47</v>
      </c>
      <c r="J4476" s="18">
        <v>0</v>
      </c>
      <c r="K4476" s="18">
        <v>382175.54666699999</v>
      </c>
      <c r="L4476" s="19">
        <v>51623.51</v>
      </c>
    </row>
    <row r="4477" spans="1:12" ht="255" x14ac:dyDescent="0.2">
      <c r="A4477" s="16" t="s">
        <v>5181</v>
      </c>
      <c r="B4477" s="17" t="s">
        <v>5182</v>
      </c>
      <c r="C4477" s="17" t="s">
        <v>816</v>
      </c>
      <c r="D4477" s="17">
        <v>334118</v>
      </c>
      <c r="E4477" s="17" t="s">
        <v>753</v>
      </c>
      <c r="F4477" s="17" t="s">
        <v>72</v>
      </c>
      <c r="G4477" s="17" t="s">
        <v>5185</v>
      </c>
      <c r="H4477" s="18">
        <v>430142.61333299999</v>
      </c>
      <c r="I4477" s="18">
        <v>288418.51333300001</v>
      </c>
      <c r="J4477" s="18">
        <v>0</v>
      </c>
      <c r="K4477" s="18">
        <v>191445.156667</v>
      </c>
      <c r="L4477" s="19">
        <v>126305.943333</v>
      </c>
    </row>
    <row r="4478" spans="1:12" ht="409.5" x14ac:dyDescent="0.2">
      <c r="A4478" s="16" t="s">
        <v>5181</v>
      </c>
      <c r="B4478" s="17" t="s">
        <v>5182</v>
      </c>
      <c r="C4478" s="17" t="s">
        <v>816</v>
      </c>
      <c r="D4478" s="17">
        <v>511210</v>
      </c>
      <c r="E4478" s="17" t="s">
        <v>41</v>
      </c>
      <c r="F4478" s="17" t="s">
        <v>72</v>
      </c>
      <c r="G4478" s="17" t="s">
        <v>5186</v>
      </c>
      <c r="H4478" s="18">
        <v>234796.94</v>
      </c>
      <c r="I4478" s="18">
        <v>45377.453332999998</v>
      </c>
      <c r="J4478" s="18">
        <v>0</v>
      </c>
      <c r="K4478" s="18">
        <v>67952.990000000005</v>
      </c>
      <c r="L4478" s="19">
        <v>19488.3</v>
      </c>
    </row>
    <row r="4479" spans="1:12" ht="51" x14ac:dyDescent="0.2">
      <c r="A4479" s="16" t="s">
        <v>5181</v>
      </c>
      <c r="B4479" s="17" t="s">
        <v>5182</v>
      </c>
      <c r="C4479" s="17" t="s">
        <v>816</v>
      </c>
      <c r="D4479" s="17">
        <v>541614</v>
      </c>
      <c r="E4479" s="17" t="s">
        <v>22</v>
      </c>
      <c r="F4479" s="17" t="s">
        <v>72</v>
      </c>
      <c r="G4479" s="17" t="s">
        <v>5187</v>
      </c>
      <c r="H4479" s="18">
        <v>201488.623333</v>
      </c>
      <c r="I4479" s="18">
        <v>201488.623333</v>
      </c>
      <c r="J4479" s="18">
        <v>0</v>
      </c>
      <c r="K4479" s="18">
        <v>0</v>
      </c>
      <c r="L4479" s="19">
        <v>0</v>
      </c>
    </row>
    <row r="4480" spans="1:12" ht="204" x14ac:dyDescent="0.2">
      <c r="A4480" s="16" t="s">
        <v>5181</v>
      </c>
      <c r="B4480" s="17" t="s">
        <v>5182</v>
      </c>
      <c r="C4480" s="17" t="s">
        <v>816</v>
      </c>
      <c r="D4480" s="17">
        <v>541511</v>
      </c>
      <c r="E4480" s="17" t="s">
        <v>126</v>
      </c>
      <c r="F4480" s="17" t="s">
        <v>72</v>
      </c>
      <c r="G4480" s="17" t="s">
        <v>5188</v>
      </c>
      <c r="H4480" s="18">
        <v>174143.436667</v>
      </c>
      <c r="I4480" s="18">
        <v>86890.51</v>
      </c>
      <c r="J4480" s="18">
        <v>0</v>
      </c>
      <c r="K4480" s="18">
        <v>50032.226667000003</v>
      </c>
      <c r="L4480" s="19">
        <v>0</v>
      </c>
    </row>
    <row r="4481" spans="1:12" ht="102" x14ac:dyDescent="0.2">
      <c r="A4481" s="16" t="s">
        <v>5181</v>
      </c>
      <c r="B4481" s="17" t="s">
        <v>5182</v>
      </c>
      <c r="C4481" s="17" t="s">
        <v>816</v>
      </c>
      <c r="D4481" s="17">
        <v>541513</v>
      </c>
      <c r="E4481" s="17" t="s">
        <v>188</v>
      </c>
      <c r="F4481" s="17" t="s">
        <v>72</v>
      </c>
      <c r="G4481" s="17" t="s">
        <v>5189</v>
      </c>
      <c r="H4481" s="18">
        <v>171294.37</v>
      </c>
      <c r="I4481" s="18">
        <v>0</v>
      </c>
      <c r="J4481" s="18">
        <v>1684.333333</v>
      </c>
      <c r="K4481" s="18">
        <v>137007.466667</v>
      </c>
      <c r="L4481" s="19">
        <v>0</v>
      </c>
    </row>
    <row r="4482" spans="1:12" ht="127.5" x14ac:dyDescent="0.2">
      <c r="A4482" s="16" t="s">
        <v>5181</v>
      </c>
      <c r="B4482" s="17" t="s">
        <v>5182</v>
      </c>
      <c r="C4482" s="17" t="s">
        <v>816</v>
      </c>
      <c r="D4482" s="17">
        <v>315990</v>
      </c>
      <c r="E4482" s="17" t="s">
        <v>241</v>
      </c>
      <c r="F4482" s="17" t="s">
        <v>72</v>
      </c>
      <c r="G4482" s="17" t="s">
        <v>5190</v>
      </c>
      <c r="H4482" s="18">
        <v>147585.73333300001</v>
      </c>
      <c r="I4482" s="18">
        <v>22228.573333</v>
      </c>
      <c r="J4482" s="18">
        <v>0</v>
      </c>
      <c r="K4482" s="18">
        <v>38423.326667000001</v>
      </c>
      <c r="L4482" s="19">
        <v>0</v>
      </c>
    </row>
    <row r="4483" spans="1:12" ht="140.25" x14ac:dyDescent="0.2">
      <c r="A4483" s="16" t="s">
        <v>5181</v>
      </c>
      <c r="B4483" s="17" t="s">
        <v>5182</v>
      </c>
      <c r="C4483" s="17" t="s">
        <v>816</v>
      </c>
      <c r="D4483" s="17">
        <v>334310</v>
      </c>
      <c r="E4483" s="17" t="s">
        <v>100</v>
      </c>
      <c r="F4483" s="17" t="s">
        <v>72</v>
      </c>
      <c r="G4483" s="17" t="s">
        <v>5191</v>
      </c>
      <c r="H4483" s="18">
        <v>131281.526667</v>
      </c>
      <c r="I4483" s="18">
        <v>7066.6666670000004</v>
      </c>
      <c r="J4483" s="18">
        <v>0</v>
      </c>
      <c r="K4483" s="18">
        <v>64180</v>
      </c>
      <c r="L4483" s="19">
        <v>0</v>
      </c>
    </row>
    <row r="4484" spans="1:12" ht="38.25" x14ac:dyDescent="0.2">
      <c r="A4484" s="16" t="s">
        <v>5181</v>
      </c>
      <c r="B4484" s="17" t="s">
        <v>5182</v>
      </c>
      <c r="C4484" s="17" t="s">
        <v>816</v>
      </c>
      <c r="D4484" s="17">
        <v>561210</v>
      </c>
      <c r="E4484" s="17" t="s">
        <v>17</v>
      </c>
      <c r="F4484" s="17" t="s">
        <v>72</v>
      </c>
      <c r="G4484" s="17" t="s">
        <v>5192</v>
      </c>
      <c r="H4484" s="18">
        <v>115623.4</v>
      </c>
      <c r="I4484" s="18">
        <v>0</v>
      </c>
      <c r="J4484" s="18">
        <v>0</v>
      </c>
      <c r="K4484" s="18">
        <v>0</v>
      </c>
      <c r="L4484" s="19">
        <v>0</v>
      </c>
    </row>
    <row r="4485" spans="1:12" ht="267.75" hidden="1" x14ac:dyDescent="0.2">
      <c r="A4485" s="16" t="s">
        <v>5193</v>
      </c>
      <c r="B4485" s="17" t="s">
        <v>15</v>
      </c>
      <c r="C4485" s="17" t="s">
        <v>995</v>
      </c>
      <c r="D4485" s="17">
        <v>541330</v>
      </c>
      <c r="E4485" s="17" t="s">
        <v>130</v>
      </c>
      <c r="F4485" s="17" t="s">
        <v>232</v>
      </c>
      <c r="G4485" s="17" t="s">
        <v>5194</v>
      </c>
      <c r="H4485" s="18">
        <v>79286471.833333001</v>
      </c>
      <c r="I4485" s="18">
        <v>27338841.329999998</v>
      </c>
      <c r="J4485" s="18">
        <v>36693600.810000002</v>
      </c>
      <c r="K4485" s="18">
        <v>9559995.0266670007</v>
      </c>
      <c r="L4485" s="19">
        <v>3650186.6566670001</v>
      </c>
    </row>
    <row r="4486" spans="1:12" ht="242.25" hidden="1" x14ac:dyDescent="0.2">
      <c r="A4486" s="16" t="s">
        <v>5193</v>
      </c>
      <c r="B4486" s="17" t="s">
        <v>15</v>
      </c>
      <c r="C4486" s="17" t="s">
        <v>995</v>
      </c>
      <c r="D4486" s="17">
        <v>541330</v>
      </c>
      <c r="E4486" s="17" t="s">
        <v>130</v>
      </c>
      <c r="F4486" s="17" t="s">
        <v>96</v>
      </c>
      <c r="G4486" s="17" t="s">
        <v>5195</v>
      </c>
      <c r="H4486" s="18">
        <v>41890287.289999999</v>
      </c>
      <c r="I4486" s="18">
        <v>13457275.833333001</v>
      </c>
      <c r="J4486" s="18">
        <v>0</v>
      </c>
      <c r="K4486" s="18">
        <v>0</v>
      </c>
      <c r="L4486" s="19">
        <v>0</v>
      </c>
    </row>
    <row r="4487" spans="1:12" ht="229.5" hidden="1" x14ac:dyDescent="0.2">
      <c r="A4487" s="16" t="s">
        <v>5193</v>
      </c>
      <c r="B4487" s="17" t="s">
        <v>15</v>
      </c>
      <c r="C4487" s="17" t="s">
        <v>995</v>
      </c>
      <c r="D4487" s="17">
        <v>488390</v>
      </c>
      <c r="E4487" s="17" t="s">
        <v>455</v>
      </c>
      <c r="F4487" s="17" t="s">
        <v>103</v>
      </c>
      <c r="G4487" s="17" t="s">
        <v>5196</v>
      </c>
      <c r="H4487" s="18">
        <v>5351046.6166669996</v>
      </c>
      <c r="I4487" s="18">
        <v>0</v>
      </c>
      <c r="J4487" s="18">
        <v>0</v>
      </c>
      <c r="K4487" s="18">
        <v>5351046.6166669996</v>
      </c>
      <c r="L4487" s="19">
        <v>0</v>
      </c>
    </row>
    <row r="4488" spans="1:12" ht="280.5" hidden="1" x14ac:dyDescent="0.2">
      <c r="A4488" s="16" t="s">
        <v>5193</v>
      </c>
      <c r="B4488" s="17" t="s">
        <v>15</v>
      </c>
      <c r="C4488" s="17" t="s">
        <v>995</v>
      </c>
      <c r="D4488" s="17">
        <v>541330</v>
      </c>
      <c r="E4488" s="17" t="s">
        <v>130</v>
      </c>
      <c r="F4488" s="17" t="s">
        <v>103</v>
      </c>
      <c r="G4488" s="17" t="s">
        <v>5197</v>
      </c>
      <c r="H4488" s="18">
        <v>4103376.8766669999</v>
      </c>
      <c r="I4488" s="18">
        <v>992380.66666700004</v>
      </c>
      <c r="J4488" s="18">
        <v>0</v>
      </c>
      <c r="K4488" s="18">
        <v>3077692.16</v>
      </c>
      <c r="L4488" s="19">
        <v>0</v>
      </c>
    </row>
    <row r="4489" spans="1:12" ht="127.5" hidden="1" x14ac:dyDescent="0.2">
      <c r="A4489" s="16" t="s">
        <v>5193</v>
      </c>
      <c r="B4489" s="17" t="s">
        <v>15</v>
      </c>
      <c r="C4489" s="17" t="s">
        <v>995</v>
      </c>
      <c r="D4489" s="17">
        <v>541712</v>
      </c>
      <c r="E4489" s="17" t="s">
        <v>596</v>
      </c>
      <c r="F4489" s="17" t="s">
        <v>232</v>
      </c>
      <c r="G4489" s="17" t="s">
        <v>5198</v>
      </c>
      <c r="H4489" s="18">
        <v>3436943.1633330001</v>
      </c>
      <c r="I4489" s="18">
        <v>0</v>
      </c>
      <c r="J4489" s="18">
        <v>0</v>
      </c>
      <c r="K4489" s="18">
        <v>0</v>
      </c>
      <c r="L4489" s="19">
        <v>0</v>
      </c>
    </row>
    <row r="4490" spans="1:12" ht="382.5" hidden="1" x14ac:dyDescent="0.2">
      <c r="A4490" s="16" t="s">
        <v>5193</v>
      </c>
      <c r="B4490" s="17" t="s">
        <v>15</v>
      </c>
      <c r="C4490" s="17" t="s">
        <v>995</v>
      </c>
      <c r="D4490" s="17">
        <v>541330</v>
      </c>
      <c r="E4490" s="17" t="s">
        <v>130</v>
      </c>
      <c r="F4490" s="17" t="s">
        <v>648</v>
      </c>
      <c r="G4490" s="17" t="s">
        <v>5199</v>
      </c>
      <c r="H4490" s="18">
        <v>1843678.473333</v>
      </c>
      <c r="I4490" s="18">
        <v>1843678.473333</v>
      </c>
      <c r="J4490" s="18">
        <v>0</v>
      </c>
      <c r="K4490" s="18">
        <v>0</v>
      </c>
      <c r="L4490" s="19">
        <v>0</v>
      </c>
    </row>
    <row r="4491" spans="1:12" ht="63.75" hidden="1" x14ac:dyDescent="0.2">
      <c r="A4491" s="16" t="s">
        <v>5193</v>
      </c>
      <c r="B4491" s="17" t="s">
        <v>15</v>
      </c>
      <c r="C4491" s="17" t="s">
        <v>995</v>
      </c>
      <c r="D4491" s="17">
        <v>541330</v>
      </c>
      <c r="E4491" s="17" t="s">
        <v>130</v>
      </c>
      <c r="F4491" s="17" t="s">
        <v>72</v>
      </c>
      <c r="G4491" s="17" t="s">
        <v>5200</v>
      </c>
      <c r="H4491" s="18">
        <v>1810915.6666669999</v>
      </c>
      <c r="I4491" s="18">
        <v>1810915.6666669999</v>
      </c>
      <c r="J4491" s="18">
        <v>1810915.6666669999</v>
      </c>
      <c r="K4491" s="18">
        <v>0</v>
      </c>
      <c r="L4491" s="19">
        <v>0</v>
      </c>
    </row>
    <row r="4492" spans="1:12" ht="165.75" hidden="1" x14ac:dyDescent="0.2">
      <c r="A4492" s="16" t="s">
        <v>5193</v>
      </c>
      <c r="B4492" s="17" t="s">
        <v>15</v>
      </c>
      <c r="C4492" s="17" t="s">
        <v>995</v>
      </c>
      <c r="D4492" s="17">
        <v>541219</v>
      </c>
      <c r="E4492" s="17" t="s">
        <v>462</v>
      </c>
      <c r="F4492" s="17" t="s">
        <v>232</v>
      </c>
      <c r="G4492" s="17" t="s">
        <v>5201</v>
      </c>
      <c r="H4492" s="18">
        <v>1809557.036667</v>
      </c>
      <c r="I4492" s="18">
        <v>1809557.036667</v>
      </c>
      <c r="J4492" s="18">
        <v>0</v>
      </c>
      <c r="K4492" s="18">
        <v>756669.43999999994</v>
      </c>
      <c r="L4492" s="19">
        <v>0</v>
      </c>
    </row>
    <row r="4493" spans="1:12" ht="38.25" hidden="1" x14ac:dyDescent="0.2">
      <c r="A4493" s="16" t="s">
        <v>5193</v>
      </c>
      <c r="B4493" s="17" t="s">
        <v>15</v>
      </c>
      <c r="C4493" s="17" t="s">
        <v>995</v>
      </c>
      <c r="D4493" s="17">
        <v>334515</v>
      </c>
      <c r="E4493" s="17" t="s">
        <v>495</v>
      </c>
      <c r="F4493" s="17" t="s">
        <v>232</v>
      </c>
      <c r="G4493" s="17" t="s">
        <v>5202</v>
      </c>
      <c r="H4493" s="18">
        <v>1713698.3333330001</v>
      </c>
      <c r="I4493" s="18">
        <v>0</v>
      </c>
      <c r="J4493" s="18">
        <v>0</v>
      </c>
      <c r="K4493" s="18">
        <v>1713698.3333330001</v>
      </c>
      <c r="L4493" s="19">
        <v>0</v>
      </c>
    </row>
    <row r="4494" spans="1:12" ht="178.5" hidden="1" x14ac:dyDescent="0.2">
      <c r="A4494" s="16" t="s">
        <v>5193</v>
      </c>
      <c r="B4494" s="17" t="s">
        <v>15</v>
      </c>
      <c r="C4494" s="17" t="s">
        <v>995</v>
      </c>
      <c r="D4494" s="17">
        <v>334111</v>
      </c>
      <c r="E4494" s="17" t="s">
        <v>265</v>
      </c>
      <c r="F4494" s="17" t="s">
        <v>232</v>
      </c>
      <c r="G4494" s="17" t="s">
        <v>5203</v>
      </c>
      <c r="H4494" s="18">
        <v>1466337.796667</v>
      </c>
      <c r="I4494" s="18">
        <v>35890.056666999997</v>
      </c>
      <c r="J4494" s="18">
        <v>1303456.6033330001</v>
      </c>
      <c r="K4494" s="18">
        <v>43565.156667000003</v>
      </c>
      <c r="L4494" s="19">
        <v>0</v>
      </c>
    </row>
    <row r="4495" spans="1:12" ht="76.5" hidden="1" x14ac:dyDescent="0.2">
      <c r="A4495" s="16" t="s">
        <v>5193</v>
      </c>
      <c r="B4495" s="17" t="s">
        <v>15</v>
      </c>
      <c r="C4495" s="17" t="s">
        <v>995</v>
      </c>
      <c r="D4495" s="17">
        <v>561210</v>
      </c>
      <c r="E4495" s="17" t="s">
        <v>17</v>
      </c>
      <c r="F4495" s="17" t="s">
        <v>232</v>
      </c>
      <c r="G4495" s="17" t="s">
        <v>5204</v>
      </c>
      <c r="H4495" s="18">
        <v>1301806.43</v>
      </c>
      <c r="I4495" s="18">
        <v>1301806.43</v>
      </c>
      <c r="J4495" s="18">
        <v>0</v>
      </c>
      <c r="K4495" s="18">
        <v>1301806.43</v>
      </c>
      <c r="L4495" s="19">
        <v>0</v>
      </c>
    </row>
    <row r="4496" spans="1:12" ht="102" hidden="1" x14ac:dyDescent="0.2">
      <c r="A4496" s="16" t="s">
        <v>5193</v>
      </c>
      <c r="B4496" s="17" t="s">
        <v>15</v>
      </c>
      <c r="C4496" s="17" t="s">
        <v>995</v>
      </c>
      <c r="D4496" s="17">
        <v>339991</v>
      </c>
      <c r="E4496" s="17" t="s">
        <v>1359</v>
      </c>
      <c r="F4496" s="17" t="s">
        <v>103</v>
      </c>
      <c r="G4496" s="17" t="s">
        <v>5205</v>
      </c>
      <c r="H4496" s="18">
        <v>1036650.733333</v>
      </c>
      <c r="I4496" s="18">
        <v>0</v>
      </c>
      <c r="J4496" s="18">
        <v>0</v>
      </c>
      <c r="K4496" s="18">
        <v>0</v>
      </c>
      <c r="L4496" s="19">
        <v>0</v>
      </c>
    </row>
    <row r="4497" spans="1:12" ht="25.5" hidden="1" x14ac:dyDescent="0.2">
      <c r="A4497" s="16" t="s">
        <v>5193</v>
      </c>
      <c r="B4497" s="17" t="s">
        <v>15</v>
      </c>
      <c r="C4497" s="17" t="s">
        <v>995</v>
      </c>
      <c r="D4497" s="17">
        <v>334419</v>
      </c>
      <c r="E4497" s="17" t="s">
        <v>464</v>
      </c>
      <c r="F4497" s="17" t="s">
        <v>465</v>
      </c>
      <c r="G4497" s="17" t="s">
        <v>5206</v>
      </c>
      <c r="H4497" s="18">
        <v>970560.6</v>
      </c>
      <c r="I4497" s="18">
        <v>0</v>
      </c>
      <c r="J4497" s="18">
        <v>0</v>
      </c>
      <c r="K4497" s="18">
        <v>0</v>
      </c>
      <c r="L4497" s="19">
        <v>0</v>
      </c>
    </row>
    <row r="4498" spans="1:12" ht="51" hidden="1" x14ac:dyDescent="0.2">
      <c r="A4498" s="16" t="s">
        <v>5193</v>
      </c>
      <c r="B4498" s="17" t="s">
        <v>15</v>
      </c>
      <c r="C4498" s="17" t="s">
        <v>995</v>
      </c>
      <c r="D4498" s="17">
        <v>541611</v>
      </c>
      <c r="E4498" s="17" t="s">
        <v>115</v>
      </c>
      <c r="F4498" s="17" t="s">
        <v>232</v>
      </c>
      <c r="G4498" s="17" t="s">
        <v>5207</v>
      </c>
      <c r="H4498" s="18">
        <v>899780</v>
      </c>
      <c r="I4498" s="18">
        <v>899780</v>
      </c>
      <c r="J4498" s="18">
        <v>0</v>
      </c>
      <c r="K4498" s="18">
        <v>0</v>
      </c>
      <c r="L4498" s="19">
        <v>0</v>
      </c>
    </row>
    <row r="4499" spans="1:12" ht="63.75" hidden="1" x14ac:dyDescent="0.2">
      <c r="A4499" s="16" t="s">
        <v>5193</v>
      </c>
      <c r="B4499" s="17" t="s">
        <v>15</v>
      </c>
      <c r="C4499" s="17" t="s">
        <v>995</v>
      </c>
      <c r="D4499" s="17">
        <v>339991</v>
      </c>
      <c r="E4499" s="17" t="s">
        <v>1359</v>
      </c>
      <c r="F4499" s="17" t="s">
        <v>270</v>
      </c>
      <c r="G4499" s="17" t="s">
        <v>5208</v>
      </c>
      <c r="H4499" s="18">
        <v>859540.34333299997</v>
      </c>
      <c r="I4499" s="18">
        <v>859540.34333299997</v>
      </c>
      <c r="J4499" s="18">
        <v>0</v>
      </c>
      <c r="K4499" s="18">
        <v>0</v>
      </c>
      <c r="L4499" s="19">
        <v>0</v>
      </c>
    </row>
    <row r="4500" spans="1:12" ht="38.25" hidden="1" x14ac:dyDescent="0.2">
      <c r="A4500" s="16" t="s">
        <v>5193</v>
      </c>
      <c r="B4500" s="17" t="s">
        <v>15</v>
      </c>
      <c r="C4500" s="17" t="s">
        <v>995</v>
      </c>
      <c r="D4500" s="17">
        <v>611430</v>
      </c>
      <c r="E4500" s="17" t="s">
        <v>36</v>
      </c>
      <c r="F4500" s="17" t="s">
        <v>232</v>
      </c>
      <c r="G4500" s="17" t="s">
        <v>5209</v>
      </c>
      <c r="H4500" s="18">
        <v>837324.626667</v>
      </c>
      <c r="I4500" s="18">
        <v>5625</v>
      </c>
      <c r="J4500" s="18">
        <v>0</v>
      </c>
      <c r="K4500" s="18">
        <v>831699.626667</v>
      </c>
      <c r="L4500" s="19">
        <v>5625</v>
      </c>
    </row>
    <row r="4501" spans="1:12" ht="178.5" hidden="1" x14ac:dyDescent="0.2">
      <c r="A4501" s="16" t="s">
        <v>5193</v>
      </c>
      <c r="B4501" s="17" t="s">
        <v>15</v>
      </c>
      <c r="C4501" s="17" t="s">
        <v>995</v>
      </c>
      <c r="D4501" s="17">
        <v>334111</v>
      </c>
      <c r="E4501" s="17" t="s">
        <v>265</v>
      </c>
      <c r="F4501" s="17" t="s">
        <v>270</v>
      </c>
      <c r="G4501" s="17" t="s">
        <v>5210</v>
      </c>
      <c r="H4501" s="18">
        <v>718778.873333</v>
      </c>
      <c r="I4501" s="18">
        <v>696297.873333</v>
      </c>
      <c r="J4501" s="18">
        <v>0</v>
      </c>
      <c r="K4501" s="18">
        <v>694850.20666699996</v>
      </c>
      <c r="L4501" s="19">
        <v>0</v>
      </c>
    </row>
    <row r="4502" spans="1:12" hidden="1" x14ac:dyDescent="0.2">
      <c r="A4502" s="16" t="s">
        <v>5193</v>
      </c>
      <c r="B4502" s="17" t="s">
        <v>15</v>
      </c>
      <c r="C4502" s="17" t="s">
        <v>995</v>
      </c>
      <c r="D4502" s="17">
        <v>334210</v>
      </c>
      <c r="E4502" s="17" t="s">
        <v>52</v>
      </c>
      <c r="F4502" s="17" t="s">
        <v>103</v>
      </c>
      <c r="G4502" s="17" t="s">
        <v>5211</v>
      </c>
      <c r="H4502" s="18">
        <v>626971.66666700004</v>
      </c>
      <c r="I4502" s="18">
        <v>0</v>
      </c>
      <c r="J4502" s="18">
        <v>0</v>
      </c>
      <c r="K4502" s="18">
        <v>0</v>
      </c>
      <c r="L4502" s="19">
        <v>0</v>
      </c>
    </row>
    <row r="4503" spans="1:12" ht="25.5" hidden="1" x14ac:dyDescent="0.2">
      <c r="A4503" s="16" t="s">
        <v>5193</v>
      </c>
      <c r="B4503" s="17" t="s">
        <v>15</v>
      </c>
      <c r="C4503" s="17" t="s">
        <v>995</v>
      </c>
      <c r="D4503" s="17">
        <v>334519</v>
      </c>
      <c r="E4503" s="17" t="s">
        <v>1830</v>
      </c>
      <c r="F4503" s="17" t="s">
        <v>451</v>
      </c>
      <c r="G4503" s="17" t="s">
        <v>5212</v>
      </c>
      <c r="H4503" s="18">
        <v>582784.66666700004</v>
      </c>
      <c r="I4503" s="18">
        <v>0</v>
      </c>
      <c r="J4503" s="18">
        <v>0</v>
      </c>
      <c r="K4503" s="18">
        <v>0</v>
      </c>
      <c r="L4503" s="19">
        <v>0</v>
      </c>
    </row>
    <row r="4504" spans="1:12" ht="89.25" hidden="1" x14ac:dyDescent="0.2">
      <c r="A4504" s="16" t="s">
        <v>5193</v>
      </c>
      <c r="B4504" s="17" t="s">
        <v>15</v>
      </c>
      <c r="C4504" s="17" t="s">
        <v>995</v>
      </c>
      <c r="D4504" s="17">
        <v>334511</v>
      </c>
      <c r="E4504" s="17" t="s">
        <v>646</v>
      </c>
      <c r="F4504" s="17" t="s">
        <v>714</v>
      </c>
      <c r="G4504" s="17" t="s">
        <v>5213</v>
      </c>
      <c r="H4504" s="18">
        <v>573445.71</v>
      </c>
      <c r="I4504" s="18">
        <v>0</v>
      </c>
      <c r="J4504" s="18">
        <v>0</v>
      </c>
      <c r="K4504" s="18">
        <v>0</v>
      </c>
      <c r="L4504" s="19">
        <v>0</v>
      </c>
    </row>
    <row r="4505" spans="1:12" ht="38.25" hidden="1" x14ac:dyDescent="0.2">
      <c r="A4505" s="16" t="s">
        <v>5193</v>
      </c>
      <c r="B4505" s="17" t="s">
        <v>15</v>
      </c>
      <c r="C4505" s="17" t="s">
        <v>995</v>
      </c>
      <c r="D4505" s="17">
        <v>334515</v>
      </c>
      <c r="E4505" s="17" t="s">
        <v>495</v>
      </c>
      <c r="F4505" s="17" t="s">
        <v>465</v>
      </c>
      <c r="G4505" s="17" t="s">
        <v>5214</v>
      </c>
      <c r="H4505" s="18">
        <v>505380.33333300002</v>
      </c>
      <c r="I4505" s="18">
        <v>0</v>
      </c>
      <c r="J4505" s="18">
        <v>0</v>
      </c>
      <c r="K4505" s="18">
        <v>505380.33333300002</v>
      </c>
      <c r="L4505" s="19">
        <v>0</v>
      </c>
    </row>
    <row r="4506" spans="1:12" ht="165.75" hidden="1" x14ac:dyDescent="0.2">
      <c r="A4506" s="16" t="s">
        <v>5193</v>
      </c>
      <c r="B4506" s="17" t="s">
        <v>15</v>
      </c>
      <c r="C4506" s="17" t="s">
        <v>995</v>
      </c>
      <c r="D4506" s="17">
        <v>334111</v>
      </c>
      <c r="E4506" s="17" t="s">
        <v>265</v>
      </c>
      <c r="F4506" s="17" t="s">
        <v>342</v>
      </c>
      <c r="G4506" s="17" t="s">
        <v>5215</v>
      </c>
      <c r="H4506" s="18">
        <v>472629.12</v>
      </c>
      <c r="I4506" s="18">
        <v>0</v>
      </c>
      <c r="J4506" s="18">
        <v>0</v>
      </c>
      <c r="K4506" s="18">
        <v>-5489.9</v>
      </c>
      <c r="L4506" s="19">
        <v>0</v>
      </c>
    </row>
    <row r="4507" spans="1:12" ht="165.75" hidden="1" x14ac:dyDescent="0.2">
      <c r="A4507" s="16" t="s">
        <v>5193</v>
      </c>
      <c r="B4507" s="17" t="s">
        <v>15</v>
      </c>
      <c r="C4507" s="17" t="s">
        <v>995</v>
      </c>
      <c r="D4507" s="17">
        <v>511210</v>
      </c>
      <c r="E4507" s="17" t="s">
        <v>41</v>
      </c>
      <c r="F4507" s="17" t="s">
        <v>66</v>
      </c>
      <c r="G4507" s="17" t="s">
        <v>5216</v>
      </c>
      <c r="H4507" s="18">
        <v>374642.66666699998</v>
      </c>
      <c r="I4507" s="18">
        <v>52976</v>
      </c>
      <c r="J4507" s="18">
        <v>0</v>
      </c>
      <c r="K4507" s="18">
        <v>52976</v>
      </c>
      <c r="L4507" s="19">
        <v>0</v>
      </c>
    </row>
    <row r="4508" spans="1:12" ht="25.5" hidden="1" x14ac:dyDescent="0.2">
      <c r="A4508" s="16" t="s">
        <v>5193</v>
      </c>
      <c r="B4508" s="17" t="s">
        <v>15</v>
      </c>
      <c r="C4508" s="17" t="s">
        <v>995</v>
      </c>
      <c r="D4508" s="17">
        <v>332618</v>
      </c>
      <c r="E4508" s="17" t="s">
        <v>328</v>
      </c>
      <c r="F4508" s="17" t="s">
        <v>103</v>
      </c>
      <c r="G4508" s="17" t="s">
        <v>5217</v>
      </c>
      <c r="H4508" s="18">
        <v>362400</v>
      </c>
      <c r="I4508" s="18">
        <v>0</v>
      </c>
      <c r="J4508" s="18">
        <v>0</v>
      </c>
      <c r="K4508" s="18">
        <v>0</v>
      </c>
      <c r="L4508" s="19">
        <v>0</v>
      </c>
    </row>
    <row r="4509" spans="1:12" ht="165.75" hidden="1" x14ac:dyDescent="0.2">
      <c r="A4509" s="16" t="s">
        <v>5193</v>
      </c>
      <c r="B4509" s="17" t="s">
        <v>15</v>
      </c>
      <c r="C4509" s="17" t="s">
        <v>995</v>
      </c>
      <c r="D4509" s="17">
        <v>541990</v>
      </c>
      <c r="E4509" s="17" t="s">
        <v>117</v>
      </c>
      <c r="F4509" s="17" t="s">
        <v>232</v>
      </c>
      <c r="G4509" s="17" t="s">
        <v>5218</v>
      </c>
      <c r="H4509" s="18">
        <v>354617.443333</v>
      </c>
      <c r="I4509" s="18">
        <v>352317.443333</v>
      </c>
      <c r="J4509" s="18">
        <v>0</v>
      </c>
      <c r="K4509" s="18">
        <v>354617.443333</v>
      </c>
      <c r="L4509" s="19">
        <v>352317.443333</v>
      </c>
    </row>
    <row r="4510" spans="1:12" ht="25.5" hidden="1" x14ac:dyDescent="0.2">
      <c r="A4510" s="16" t="s">
        <v>5193</v>
      </c>
      <c r="B4510" s="17" t="s">
        <v>15</v>
      </c>
      <c r="C4510" s="17" t="s">
        <v>995</v>
      </c>
      <c r="D4510" s="17">
        <v>335999</v>
      </c>
      <c r="E4510" s="17" t="s">
        <v>26</v>
      </c>
      <c r="F4510" s="17" t="s">
        <v>465</v>
      </c>
      <c r="G4510" s="17" t="s">
        <v>5219</v>
      </c>
      <c r="H4510" s="18">
        <v>333975.01333300001</v>
      </c>
      <c r="I4510" s="18">
        <v>0</v>
      </c>
      <c r="J4510" s="18">
        <v>0</v>
      </c>
      <c r="K4510" s="18">
        <v>333975.01333300001</v>
      </c>
      <c r="L4510" s="19">
        <v>0</v>
      </c>
    </row>
    <row r="4511" spans="1:12" ht="38.25" hidden="1" x14ac:dyDescent="0.2">
      <c r="A4511" s="16" t="s">
        <v>5193</v>
      </c>
      <c r="B4511" s="17" t="s">
        <v>15</v>
      </c>
      <c r="C4511" s="17" t="s">
        <v>995</v>
      </c>
      <c r="D4511" s="17">
        <v>334419</v>
      </c>
      <c r="E4511" s="17" t="s">
        <v>464</v>
      </c>
      <c r="F4511" s="17" t="s">
        <v>232</v>
      </c>
      <c r="G4511" s="17" t="s">
        <v>5220</v>
      </c>
      <c r="H4511" s="18">
        <v>332421.813333</v>
      </c>
      <c r="I4511" s="18">
        <v>0</v>
      </c>
      <c r="J4511" s="18">
        <v>0</v>
      </c>
      <c r="K4511" s="18">
        <v>332421.813333</v>
      </c>
      <c r="L4511" s="19">
        <v>0</v>
      </c>
    </row>
    <row r="4512" spans="1:12" ht="25.5" hidden="1" x14ac:dyDescent="0.2">
      <c r="A4512" s="16" t="s">
        <v>5193</v>
      </c>
      <c r="B4512" s="17" t="s">
        <v>15</v>
      </c>
      <c r="C4512" s="17" t="s">
        <v>995</v>
      </c>
      <c r="D4512" s="17">
        <v>334112</v>
      </c>
      <c r="E4512" s="17" t="s">
        <v>405</v>
      </c>
      <c r="F4512" s="17" t="s">
        <v>330</v>
      </c>
      <c r="G4512" s="17" t="s">
        <v>5221</v>
      </c>
      <c r="H4512" s="18">
        <v>329932.33333300002</v>
      </c>
      <c r="I4512" s="18">
        <v>0</v>
      </c>
      <c r="J4512" s="18">
        <v>0</v>
      </c>
      <c r="K4512" s="18">
        <v>0</v>
      </c>
      <c r="L4512" s="19">
        <v>0</v>
      </c>
    </row>
    <row r="4513" spans="1:12" ht="102" hidden="1" x14ac:dyDescent="0.2">
      <c r="A4513" s="16" t="s">
        <v>5193</v>
      </c>
      <c r="B4513" s="17" t="s">
        <v>15</v>
      </c>
      <c r="C4513" s="17" t="s">
        <v>995</v>
      </c>
      <c r="D4513" s="17">
        <v>541620</v>
      </c>
      <c r="E4513" s="17" t="s">
        <v>168</v>
      </c>
      <c r="F4513" s="17" t="s">
        <v>232</v>
      </c>
      <c r="G4513" s="17" t="s">
        <v>5222</v>
      </c>
      <c r="H4513" s="18">
        <v>325204.13333300001</v>
      </c>
      <c r="I4513" s="18">
        <v>325204.13333300001</v>
      </c>
      <c r="J4513" s="18">
        <v>325204.13333300001</v>
      </c>
      <c r="K4513" s="18">
        <v>0</v>
      </c>
      <c r="L4513" s="19">
        <v>0</v>
      </c>
    </row>
    <row r="4514" spans="1:12" ht="280.5" hidden="1" x14ac:dyDescent="0.2">
      <c r="A4514" s="16" t="s">
        <v>5193</v>
      </c>
      <c r="B4514" s="17" t="s">
        <v>15</v>
      </c>
      <c r="C4514" s="17" t="s">
        <v>995</v>
      </c>
      <c r="D4514" s="17">
        <v>488390</v>
      </c>
      <c r="E4514" s="17" t="s">
        <v>455</v>
      </c>
      <c r="F4514" s="17" t="s">
        <v>232</v>
      </c>
      <c r="G4514" s="17" t="s">
        <v>5223</v>
      </c>
      <c r="H4514" s="18">
        <v>321112.84000000003</v>
      </c>
      <c r="I4514" s="18">
        <v>0</v>
      </c>
      <c r="J4514" s="18">
        <v>0</v>
      </c>
      <c r="K4514" s="18">
        <v>291283.50666700001</v>
      </c>
      <c r="L4514" s="19">
        <v>0</v>
      </c>
    </row>
    <row r="4515" spans="1:12" ht="63.75" hidden="1" x14ac:dyDescent="0.2">
      <c r="A4515" s="16" t="s">
        <v>5193</v>
      </c>
      <c r="B4515" s="17" t="s">
        <v>15</v>
      </c>
      <c r="C4515" s="17" t="s">
        <v>995</v>
      </c>
      <c r="D4515" s="17">
        <v>337211</v>
      </c>
      <c r="E4515" s="17" t="s">
        <v>521</v>
      </c>
      <c r="F4515" s="17" t="s">
        <v>83</v>
      </c>
      <c r="G4515" s="17" t="s">
        <v>5224</v>
      </c>
      <c r="H4515" s="18">
        <v>314848.40666699997</v>
      </c>
      <c r="I4515" s="18">
        <v>0</v>
      </c>
      <c r="J4515" s="18">
        <v>0</v>
      </c>
      <c r="K4515" s="18">
        <v>0</v>
      </c>
      <c r="L4515" s="19">
        <v>0</v>
      </c>
    </row>
    <row r="4516" spans="1:12" ht="25.5" hidden="1" x14ac:dyDescent="0.2">
      <c r="A4516" s="16" t="s">
        <v>5193</v>
      </c>
      <c r="B4516" s="17" t="s">
        <v>15</v>
      </c>
      <c r="C4516" s="17" t="s">
        <v>995</v>
      </c>
      <c r="D4516" s="17">
        <v>511210</v>
      </c>
      <c r="E4516" s="17" t="s">
        <v>41</v>
      </c>
      <c r="F4516" s="17" t="s">
        <v>739</v>
      </c>
      <c r="G4516" s="17" t="s">
        <v>5225</v>
      </c>
      <c r="H4516" s="18">
        <v>266666.66666699998</v>
      </c>
      <c r="I4516" s="18">
        <v>266666.66666699998</v>
      </c>
      <c r="J4516" s="18">
        <v>0</v>
      </c>
      <c r="K4516" s="18">
        <v>266666.66666699998</v>
      </c>
      <c r="L4516" s="19">
        <v>0</v>
      </c>
    </row>
    <row r="4517" spans="1:12" ht="38.25" hidden="1" x14ac:dyDescent="0.2">
      <c r="A4517" s="16" t="s">
        <v>5193</v>
      </c>
      <c r="B4517" s="17" t="s">
        <v>15</v>
      </c>
      <c r="C4517" s="17" t="s">
        <v>995</v>
      </c>
      <c r="D4517" s="17">
        <v>334511</v>
      </c>
      <c r="E4517" s="17" t="s">
        <v>646</v>
      </c>
      <c r="F4517" s="17" t="s">
        <v>270</v>
      </c>
      <c r="G4517" s="17" t="s">
        <v>5226</v>
      </c>
      <c r="H4517" s="18">
        <v>243921.58</v>
      </c>
      <c r="I4517" s="18">
        <v>0</v>
      </c>
      <c r="J4517" s="18">
        <v>218800</v>
      </c>
      <c r="K4517" s="18">
        <v>0</v>
      </c>
      <c r="L4517" s="19">
        <v>0</v>
      </c>
    </row>
    <row r="4518" spans="1:12" ht="76.5" hidden="1" x14ac:dyDescent="0.2">
      <c r="A4518" s="16" t="s">
        <v>5193</v>
      </c>
      <c r="B4518" s="17" t="s">
        <v>15</v>
      </c>
      <c r="C4518" s="17" t="s">
        <v>995</v>
      </c>
      <c r="D4518" s="17">
        <v>443120</v>
      </c>
      <c r="E4518" s="17" t="s">
        <v>238</v>
      </c>
      <c r="F4518" s="17" t="s">
        <v>322</v>
      </c>
      <c r="G4518" s="17" t="s">
        <v>5227</v>
      </c>
      <c r="H4518" s="18">
        <v>232669.66666700001</v>
      </c>
      <c r="I4518" s="18">
        <v>0</v>
      </c>
      <c r="J4518" s="18">
        <v>0</v>
      </c>
      <c r="K4518" s="18">
        <v>0</v>
      </c>
      <c r="L4518" s="19">
        <v>0</v>
      </c>
    </row>
    <row r="4519" spans="1:12" ht="51" hidden="1" x14ac:dyDescent="0.2">
      <c r="A4519" s="16" t="s">
        <v>5193</v>
      </c>
      <c r="B4519" s="17" t="s">
        <v>15</v>
      </c>
      <c r="C4519" s="17" t="s">
        <v>995</v>
      </c>
      <c r="D4519" s="17">
        <v>333316</v>
      </c>
      <c r="E4519" s="17" t="s">
        <v>1793</v>
      </c>
      <c r="F4519" s="17" t="s">
        <v>439</v>
      </c>
      <c r="G4519" s="17" t="s">
        <v>5228</v>
      </c>
      <c r="H4519" s="18">
        <v>185211.05333299999</v>
      </c>
      <c r="I4519" s="18">
        <v>0</v>
      </c>
      <c r="J4519" s="18">
        <v>0</v>
      </c>
      <c r="K4519" s="18">
        <v>0</v>
      </c>
      <c r="L4519" s="19">
        <v>0</v>
      </c>
    </row>
    <row r="4520" spans="1:12" ht="76.5" hidden="1" x14ac:dyDescent="0.2">
      <c r="A4520" s="16" t="s">
        <v>5193</v>
      </c>
      <c r="B4520" s="17" t="s">
        <v>15</v>
      </c>
      <c r="C4520" s="17" t="s">
        <v>995</v>
      </c>
      <c r="D4520" s="17">
        <v>561110</v>
      </c>
      <c r="E4520" s="17" t="s">
        <v>194</v>
      </c>
      <c r="F4520" s="17" t="s">
        <v>232</v>
      </c>
      <c r="G4520" s="17" t="s">
        <v>5229</v>
      </c>
      <c r="H4520" s="18">
        <v>167523.79</v>
      </c>
      <c r="I4520" s="18">
        <v>167523.79</v>
      </c>
      <c r="J4520" s="18">
        <v>167523.79</v>
      </c>
      <c r="K4520" s="18">
        <v>0</v>
      </c>
      <c r="L4520" s="19">
        <v>0</v>
      </c>
    </row>
    <row r="4521" spans="1:12" ht="51" hidden="1" x14ac:dyDescent="0.2">
      <c r="A4521" s="16" t="s">
        <v>5193</v>
      </c>
      <c r="B4521" s="17" t="s">
        <v>15</v>
      </c>
      <c r="C4521" s="17" t="s">
        <v>995</v>
      </c>
      <c r="D4521" s="17">
        <v>334419</v>
      </c>
      <c r="E4521" s="17" t="s">
        <v>464</v>
      </c>
      <c r="F4521" s="17" t="s">
        <v>218</v>
      </c>
      <c r="G4521" s="17" t="s">
        <v>5230</v>
      </c>
      <c r="H4521" s="18">
        <v>160447.04666699999</v>
      </c>
      <c r="I4521" s="18">
        <v>0</v>
      </c>
      <c r="J4521" s="18">
        <v>0</v>
      </c>
      <c r="K4521" s="18">
        <v>2092.166667</v>
      </c>
      <c r="L4521" s="19">
        <v>0</v>
      </c>
    </row>
    <row r="4522" spans="1:12" ht="25.5" hidden="1" x14ac:dyDescent="0.2">
      <c r="A4522" s="16" t="s">
        <v>5193</v>
      </c>
      <c r="B4522" s="17" t="s">
        <v>15</v>
      </c>
      <c r="C4522" s="17" t="s">
        <v>995</v>
      </c>
      <c r="D4522" s="17">
        <v>334111</v>
      </c>
      <c r="E4522" s="17" t="s">
        <v>265</v>
      </c>
      <c r="F4522" s="17" t="s">
        <v>322</v>
      </c>
      <c r="G4522" s="17" t="s">
        <v>5231</v>
      </c>
      <c r="H4522" s="18">
        <v>151350.60333300001</v>
      </c>
      <c r="I4522" s="18">
        <v>151350.60333300001</v>
      </c>
      <c r="J4522" s="18">
        <v>0</v>
      </c>
      <c r="K4522" s="18">
        <v>0</v>
      </c>
      <c r="L4522" s="19">
        <v>0</v>
      </c>
    </row>
    <row r="4523" spans="1:12" ht="38.25" hidden="1" x14ac:dyDescent="0.2">
      <c r="A4523" s="16" t="s">
        <v>5193</v>
      </c>
      <c r="B4523" s="17" t="s">
        <v>15</v>
      </c>
      <c r="C4523" s="17" t="s">
        <v>995</v>
      </c>
      <c r="D4523" s="17">
        <v>334515</v>
      </c>
      <c r="E4523" s="17" t="s">
        <v>495</v>
      </c>
      <c r="F4523" s="17" t="s">
        <v>417</v>
      </c>
      <c r="G4523" s="17" t="s">
        <v>5232</v>
      </c>
      <c r="H4523" s="18">
        <v>123916.666667</v>
      </c>
      <c r="I4523" s="18">
        <v>123916.666667</v>
      </c>
      <c r="J4523" s="18">
        <v>0</v>
      </c>
      <c r="K4523" s="18">
        <v>0</v>
      </c>
      <c r="L4523" s="19">
        <v>0</v>
      </c>
    </row>
    <row r="4524" spans="1:12" ht="25.5" hidden="1" x14ac:dyDescent="0.2">
      <c r="A4524" s="16" t="s">
        <v>5193</v>
      </c>
      <c r="B4524" s="17" t="s">
        <v>15</v>
      </c>
      <c r="C4524" s="17" t="s">
        <v>995</v>
      </c>
      <c r="D4524" s="17">
        <v>335311</v>
      </c>
      <c r="E4524" s="17" t="s">
        <v>1035</v>
      </c>
      <c r="F4524" s="17" t="s">
        <v>103</v>
      </c>
      <c r="G4524" s="17" t="s">
        <v>5233</v>
      </c>
      <c r="H4524" s="18">
        <v>122588</v>
      </c>
      <c r="I4524" s="18">
        <v>122588</v>
      </c>
      <c r="J4524" s="18">
        <v>0</v>
      </c>
      <c r="K4524" s="18">
        <v>122588</v>
      </c>
      <c r="L4524" s="19">
        <v>0</v>
      </c>
    </row>
    <row r="4525" spans="1:12" ht="127.5" hidden="1" x14ac:dyDescent="0.2">
      <c r="A4525" s="16" t="s">
        <v>5193</v>
      </c>
      <c r="B4525" s="17" t="s">
        <v>15</v>
      </c>
      <c r="C4525" s="17" t="s">
        <v>995</v>
      </c>
      <c r="D4525" s="17">
        <v>443120</v>
      </c>
      <c r="E4525" s="17" t="s">
        <v>238</v>
      </c>
      <c r="F4525" s="17" t="s">
        <v>218</v>
      </c>
      <c r="G4525" s="17" t="s">
        <v>5234</v>
      </c>
      <c r="H4525" s="18">
        <v>119792.43</v>
      </c>
      <c r="I4525" s="18">
        <v>0</v>
      </c>
      <c r="J4525" s="18">
        <v>0</v>
      </c>
      <c r="K4525" s="18">
        <v>6621.4</v>
      </c>
      <c r="L4525" s="19">
        <v>0</v>
      </c>
    </row>
    <row r="4526" spans="1:12" ht="51" hidden="1" x14ac:dyDescent="0.2">
      <c r="A4526" s="16" t="s">
        <v>5193</v>
      </c>
      <c r="B4526" s="17" t="s">
        <v>15</v>
      </c>
      <c r="C4526" s="17" t="s">
        <v>995</v>
      </c>
      <c r="D4526" s="17">
        <v>541690</v>
      </c>
      <c r="E4526" s="17" t="s">
        <v>161</v>
      </c>
      <c r="F4526" s="17" t="s">
        <v>232</v>
      </c>
      <c r="G4526" s="17" t="s">
        <v>5235</v>
      </c>
      <c r="H4526" s="18">
        <v>118018.82333299999</v>
      </c>
      <c r="I4526" s="18">
        <v>114690.43</v>
      </c>
      <c r="J4526" s="18">
        <v>114690.43</v>
      </c>
      <c r="K4526" s="18">
        <v>0</v>
      </c>
      <c r="L4526" s="19">
        <v>0</v>
      </c>
    </row>
    <row r="4527" spans="1:12" ht="25.5" hidden="1" x14ac:dyDescent="0.2">
      <c r="A4527" s="16" t="s">
        <v>5193</v>
      </c>
      <c r="B4527" s="17" t="s">
        <v>15</v>
      </c>
      <c r="C4527" s="17" t="s">
        <v>995</v>
      </c>
      <c r="D4527" s="17">
        <v>335999</v>
      </c>
      <c r="E4527" s="17" t="s">
        <v>26</v>
      </c>
      <c r="F4527" s="17" t="s">
        <v>917</v>
      </c>
      <c r="G4527" s="17" t="s">
        <v>5236</v>
      </c>
      <c r="H4527" s="18">
        <v>117812.083333</v>
      </c>
      <c r="I4527" s="18">
        <v>0</v>
      </c>
      <c r="J4527" s="18">
        <v>0</v>
      </c>
      <c r="K4527" s="18">
        <v>0</v>
      </c>
      <c r="L4527" s="19">
        <v>0</v>
      </c>
    </row>
    <row r="4528" spans="1:12" ht="25.5" hidden="1" x14ac:dyDescent="0.2">
      <c r="A4528" s="16" t="s">
        <v>5193</v>
      </c>
      <c r="B4528" s="17" t="s">
        <v>15</v>
      </c>
      <c r="C4528" s="17" t="s">
        <v>995</v>
      </c>
      <c r="D4528" s="17">
        <v>334310</v>
      </c>
      <c r="E4528" s="17" t="s">
        <v>100</v>
      </c>
      <c r="F4528" s="17" t="s">
        <v>103</v>
      </c>
      <c r="G4528" s="17" t="s">
        <v>5237</v>
      </c>
      <c r="H4528" s="18">
        <v>116923.666667</v>
      </c>
      <c r="I4528" s="18">
        <v>0</v>
      </c>
      <c r="J4528" s="18">
        <v>0</v>
      </c>
      <c r="K4528" s="18">
        <v>0</v>
      </c>
      <c r="L4528" s="19">
        <v>0</v>
      </c>
    </row>
    <row r="4529" spans="1:12" ht="51" hidden="1" x14ac:dyDescent="0.2">
      <c r="A4529" s="16" t="s">
        <v>5193</v>
      </c>
      <c r="B4529" s="17" t="s">
        <v>15</v>
      </c>
      <c r="C4529" s="17" t="s">
        <v>995</v>
      </c>
      <c r="D4529" s="17">
        <v>334418</v>
      </c>
      <c r="E4529" s="17" t="s">
        <v>1392</v>
      </c>
      <c r="F4529" s="17" t="s">
        <v>94</v>
      </c>
      <c r="G4529" s="17" t="s">
        <v>5238</v>
      </c>
      <c r="H4529" s="18">
        <v>115368.04333299999</v>
      </c>
      <c r="I4529" s="18">
        <v>0</v>
      </c>
      <c r="J4529" s="18">
        <v>115368.04333299999</v>
      </c>
      <c r="K4529" s="18">
        <v>0</v>
      </c>
      <c r="L4529" s="19">
        <v>0</v>
      </c>
    </row>
    <row r="4530" spans="1:12" ht="76.5" hidden="1" x14ac:dyDescent="0.2">
      <c r="A4530" s="16" t="s">
        <v>5193</v>
      </c>
      <c r="B4530" s="17" t="s">
        <v>15</v>
      </c>
      <c r="C4530" s="17" t="s">
        <v>995</v>
      </c>
      <c r="D4530" s="17">
        <v>334511</v>
      </c>
      <c r="E4530" s="17" t="s">
        <v>646</v>
      </c>
      <c r="F4530" s="17" t="s">
        <v>232</v>
      </c>
      <c r="G4530" s="17" t="s">
        <v>5239</v>
      </c>
      <c r="H4530" s="18">
        <v>110552.733333</v>
      </c>
      <c r="I4530" s="18">
        <v>0</v>
      </c>
      <c r="J4530" s="18">
        <v>0</v>
      </c>
      <c r="K4530" s="18">
        <v>0</v>
      </c>
      <c r="L4530" s="19">
        <v>0</v>
      </c>
    </row>
    <row r="4531" spans="1:12" ht="25.5" hidden="1" x14ac:dyDescent="0.2">
      <c r="A4531" s="16" t="s">
        <v>5193</v>
      </c>
      <c r="B4531" s="17" t="s">
        <v>15</v>
      </c>
      <c r="C4531" s="17" t="s">
        <v>995</v>
      </c>
      <c r="D4531" s="17">
        <v>334417</v>
      </c>
      <c r="E4531" s="17" t="s">
        <v>1634</v>
      </c>
      <c r="F4531" s="17" t="s">
        <v>66</v>
      </c>
      <c r="G4531" s="17" t="s">
        <v>5240</v>
      </c>
      <c r="H4531" s="18">
        <v>108395.45666700001</v>
      </c>
      <c r="I4531" s="18">
        <v>108395.45666700001</v>
      </c>
      <c r="J4531" s="18">
        <v>108395.45666700001</v>
      </c>
      <c r="K4531" s="18">
        <v>0</v>
      </c>
      <c r="L4531" s="19">
        <v>0</v>
      </c>
    </row>
    <row r="4532" spans="1:12" ht="51" hidden="1" x14ac:dyDescent="0.2">
      <c r="A4532" s="16" t="s">
        <v>5193</v>
      </c>
      <c r="B4532" s="17" t="s">
        <v>15</v>
      </c>
      <c r="C4532" s="17" t="s">
        <v>995</v>
      </c>
      <c r="D4532" s="17">
        <v>335999</v>
      </c>
      <c r="E4532" s="17" t="s">
        <v>26</v>
      </c>
      <c r="F4532" s="17" t="s">
        <v>270</v>
      </c>
      <c r="G4532" s="17" t="s">
        <v>5241</v>
      </c>
      <c r="H4532" s="18">
        <v>104426</v>
      </c>
      <c r="I4532" s="18">
        <v>1469</v>
      </c>
      <c r="J4532" s="18">
        <v>0</v>
      </c>
      <c r="K4532" s="18">
        <v>1469</v>
      </c>
      <c r="L4532" s="19">
        <v>0</v>
      </c>
    </row>
    <row r="4533" spans="1:12" ht="293.25" hidden="1" x14ac:dyDescent="0.2">
      <c r="A4533" s="16" t="s">
        <v>5242</v>
      </c>
      <c r="B4533" s="17" t="s">
        <v>5243</v>
      </c>
      <c r="C4533" s="17" t="s">
        <v>995</v>
      </c>
      <c r="D4533" s="17">
        <v>541330</v>
      </c>
      <c r="E4533" s="17" t="s">
        <v>130</v>
      </c>
      <c r="F4533" s="17" t="s">
        <v>270</v>
      </c>
      <c r="G4533" s="17" t="s">
        <v>5244</v>
      </c>
      <c r="H4533" s="18">
        <v>22744977.676667001</v>
      </c>
      <c r="I4533" s="18">
        <v>8788834.9933330007</v>
      </c>
      <c r="J4533" s="18">
        <v>4985839.8233329998</v>
      </c>
      <c r="K4533" s="18">
        <v>9117850.9466670007</v>
      </c>
      <c r="L4533" s="19">
        <v>5335150.6633329997</v>
      </c>
    </row>
    <row r="4534" spans="1:12" ht="229.5" hidden="1" x14ac:dyDescent="0.2">
      <c r="A4534" s="16" t="s">
        <v>5242</v>
      </c>
      <c r="B4534" s="17" t="s">
        <v>5243</v>
      </c>
      <c r="C4534" s="17" t="s">
        <v>995</v>
      </c>
      <c r="D4534" s="17">
        <v>541330</v>
      </c>
      <c r="E4534" s="17" t="s">
        <v>130</v>
      </c>
      <c r="F4534" s="17" t="s">
        <v>232</v>
      </c>
      <c r="G4534" s="17" t="s">
        <v>5245</v>
      </c>
      <c r="H4534" s="18">
        <v>11578868.846666999</v>
      </c>
      <c r="I4534" s="18">
        <v>11097453.513333</v>
      </c>
      <c r="J4534" s="18">
        <v>6388260.1033330001</v>
      </c>
      <c r="K4534" s="18">
        <v>5190608.7433329998</v>
      </c>
      <c r="L4534" s="19">
        <v>3489881.71</v>
      </c>
    </row>
    <row r="4535" spans="1:12" ht="140.25" hidden="1" x14ac:dyDescent="0.2">
      <c r="A4535" s="16" t="s">
        <v>5242</v>
      </c>
      <c r="B4535" s="17" t="s">
        <v>5243</v>
      </c>
      <c r="C4535" s="17" t="s">
        <v>995</v>
      </c>
      <c r="D4535" s="17">
        <v>541330</v>
      </c>
      <c r="E4535" s="17" t="s">
        <v>130</v>
      </c>
      <c r="F4535" s="17" t="s">
        <v>103</v>
      </c>
      <c r="G4535" s="17" t="s">
        <v>5246</v>
      </c>
      <c r="H4535" s="18">
        <v>4165815.043333</v>
      </c>
      <c r="I4535" s="18">
        <v>1311292.6033330001</v>
      </c>
      <c r="J4535" s="18">
        <v>1311292.6033330001</v>
      </c>
      <c r="K4535" s="18">
        <v>0</v>
      </c>
      <c r="L4535" s="19">
        <v>0</v>
      </c>
    </row>
    <row r="4536" spans="1:12" ht="38.25" hidden="1" x14ac:dyDescent="0.2">
      <c r="A4536" s="16" t="s">
        <v>5242</v>
      </c>
      <c r="B4536" s="17" t="s">
        <v>5243</v>
      </c>
      <c r="C4536" s="17" t="s">
        <v>995</v>
      </c>
      <c r="D4536" s="17">
        <v>541330</v>
      </c>
      <c r="E4536" s="17" t="s">
        <v>130</v>
      </c>
      <c r="F4536" s="17" t="s">
        <v>128</v>
      </c>
      <c r="G4536" s="17" t="s">
        <v>5247</v>
      </c>
      <c r="H4536" s="18">
        <v>2732847.3133330001</v>
      </c>
      <c r="I4536" s="18">
        <v>0</v>
      </c>
      <c r="J4536" s="18">
        <v>0</v>
      </c>
      <c r="K4536" s="18">
        <v>0</v>
      </c>
      <c r="L4536" s="19">
        <v>0</v>
      </c>
    </row>
    <row r="4537" spans="1:12" ht="306" hidden="1" x14ac:dyDescent="0.2">
      <c r="A4537" s="16" t="s">
        <v>5242</v>
      </c>
      <c r="B4537" s="17" t="s">
        <v>5243</v>
      </c>
      <c r="C4537" s="17" t="s">
        <v>995</v>
      </c>
      <c r="D4537" s="17">
        <v>541511</v>
      </c>
      <c r="E4537" s="17" t="s">
        <v>126</v>
      </c>
      <c r="F4537" s="17" t="s">
        <v>270</v>
      </c>
      <c r="G4537" s="17" t="s">
        <v>5248</v>
      </c>
      <c r="H4537" s="18">
        <v>1873472.3533330001</v>
      </c>
      <c r="I4537" s="18">
        <v>1873472.3533330001</v>
      </c>
      <c r="J4537" s="18">
        <v>0</v>
      </c>
      <c r="K4537" s="18">
        <v>1873472.3533330001</v>
      </c>
      <c r="L4537" s="19">
        <v>1872209.9199999999</v>
      </c>
    </row>
    <row r="4538" spans="1:12" ht="76.5" hidden="1" x14ac:dyDescent="0.2">
      <c r="A4538" s="16" t="s">
        <v>5242</v>
      </c>
      <c r="B4538" s="17" t="s">
        <v>5243</v>
      </c>
      <c r="C4538" s="17" t="s">
        <v>995</v>
      </c>
      <c r="D4538" s="17">
        <v>541512</v>
      </c>
      <c r="E4538" s="17" t="s">
        <v>71</v>
      </c>
      <c r="F4538" s="17" t="s">
        <v>72</v>
      </c>
      <c r="G4538" s="17" t="s">
        <v>5249</v>
      </c>
      <c r="H4538" s="18">
        <v>1810075.83</v>
      </c>
      <c r="I4538" s="18">
        <v>1810075.83</v>
      </c>
      <c r="J4538" s="18">
        <v>1239902.23</v>
      </c>
      <c r="K4538" s="18">
        <v>0</v>
      </c>
      <c r="L4538" s="19">
        <v>1239902.23</v>
      </c>
    </row>
    <row r="4539" spans="1:12" hidden="1" x14ac:dyDescent="0.2">
      <c r="A4539" s="16" t="s">
        <v>5242</v>
      </c>
      <c r="B4539" s="17" t="s">
        <v>5243</v>
      </c>
      <c r="C4539" s="17" t="s">
        <v>995</v>
      </c>
      <c r="D4539" s="17">
        <v>541330</v>
      </c>
      <c r="E4539" s="17" t="s">
        <v>130</v>
      </c>
      <c r="F4539" s="17" t="s">
        <v>739</v>
      </c>
      <c r="G4539" s="17" t="s">
        <v>5250</v>
      </c>
      <c r="H4539" s="18">
        <v>1614900.28</v>
      </c>
      <c r="I4539" s="18">
        <v>0</v>
      </c>
      <c r="J4539" s="18">
        <v>1614900.28</v>
      </c>
      <c r="K4539" s="18">
        <v>0</v>
      </c>
      <c r="L4539" s="19">
        <v>0</v>
      </c>
    </row>
    <row r="4540" spans="1:12" ht="178.5" hidden="1" x14ac:dyDescent="0.2">
      <c r="A4540" s="16" t="s">
        <v>5242</v>
      </c>
      <c r="B4540" s="17" t="s">
        <v>5243</v>
      </c>
      <c r="C4540" s="17" t="s">
        <v>995</v>
      </c>
      <c r="D4540" s="17">
        <v>541614</v>
      </c>
      <c r="E4540" s="17" t="s">
        <v>22</v>
      </c>
      <c r="F4540" s="17" t="s">
        <v>270</v>
      </c>
      <c r="G4540" s="17" t="s">
        <v>5251</v>
      </c>
      <c r="H4540" s="18">
        <v>1388465.9333329999</v>
      </c>
      <c r="I4540" s="18">
        <v>1388465.9333329999</v>
      </c>
      <c r="J4540" s="18">
        <v>658657.32333299995</v>
      </c>
      <c r="K4540" s="18">
        <v>0</v>
      </c>
      <c r="L4540" s="19">
        <v>0</v>
      </c>
    </row>
    <row r="4541" spans="1:12" ht="114.75" hidden="1" x14ac:dyDescent="0.2">
      <c r="A4541" s="16" t="s">
        <v>5242</v>
      </c>
      <c r="B4541" s="17" t="s">
        <v>5243</v>
      </c>
      <c r="C4541" s="17" t="s">
        <v>995</v>
      </c>
      <c r="D4541" s="17">
        <v>541330</v>
      </c>
      <c r="E4541" s="17" t="s">
        <v>130</v>
      </c>
      <c r="F4541" s="17" t="s">
        <v>257</v>
      </c>
      <c r="G4541" s="17" t="s">
        <v>5252</v>
      </c>
      <c r="H4541" s="18">
        <v>1015581.286667</v>
      </c>
      <c r="I4541" s="18">
        <v>1015581.286667</v>
      </c>
      <c r="J4541" s="18">
        <v>1015581.286667</v>
      </c>
      <c r="K4541" s="18">
        <v>0</v>
      </c>
      <c r="L4541" s="19">
        <v>0</v>
      </c>
    </row>
    <row r="4542" spans="1:12" ht="140.25" hidden="1" x14ac:dyDescent="0.2">
      <c r="A4542" s="16" t="s">
        <v>5242</v>
      </c>
      <c r="B4542" s="17" t="s">
        <v>5243</v>
      </c>
      <c r="C4542" s="17" t="s">
        <v>995</v>
      </c>
      <c r="D4542" s="17">
        <v>334513</v>
      </c>
      <c r="E4542" s="17" t="s">
        <v>446</v>
      </c>
      <c r="F4542" s="17" t="s">
        <v>270</v>
      </c>
      <c r="G4542" s="17" t="s">
        <v>5253</v>
      </c>
      <c r="H4542" s="18">
        <v>908369.04</v>
      </c>
      <c r="I4542" s="18">
        <v>31158.74</v>
      </c>
      <c r="J4542" s="18">
        <v>0</v>
      </c>
      <c r="K4542" s="18">
        <v>31158.74</v>
      </c>
      <c r="L4542" s="19">
        <v>0</v>
      </c>
    </row>
    <row r="4543" spans="1:12" ht="38.25" hidden="1" x14ac:dyDescent="0.2">
      <c r="A4543" s="16" t="s">
        <v>5242</v>
      </c>
      <c r="B4543" s="17" t="s">
        <v>5243</v>
      </c>
      <c r="C4543" s="17" t="s">
        <v>995</v>
      </c>
      <c r="D4543" s="17">
        <v>334515</v>
      </c>
      <c r="E4543" s="17" t="s">
        <v>495</v>
      </c>
      <c r="F4543" s="17" t="s">
        <v>688</v>
      </c>
      <c r="G4543" s="17" t="s">
        <v>5254</v>
      </c>
      <c r="H4543" s="18">
        <v>803606.66666700004</v>
      </c>
      <c r="I4543" s="18">
        <v>0</v>
      </c>
      <c r="J4543" s="18">
        <v>0</v>
      </c>
      <c r="K4543" s="18">
        <v>0</v>
      </c>
      <c r="L4543" s="19">
        <v>0</v>
      </c>
    </row>
    <row r="4544" spans="1:12" ht="25.5" hidden="1" x14ac:dyDescent="0.2">
      <c r="A4544" s="16" t="s">
        <v>5242</v>
      </c>
      <c r="B4544" s="17" t="s">
        <v>5243</v>
      </c>
      <c r="C4544" s="17" t="s">
        <v>995</v>
      </c>
      <c r="D4544" s="17">
        <v>335991</v>
      </c>
      <c r="E4544" s="17" t="s">
        <v>5255</v>
      </c>
      <c r="F4544" s="17" t="s">
        <v>1033</v>
      </c>
      <c r="G4544" s="17" t="s">
        <v>5256</v>
      </c>
      <c r="H4544" s="18">
        <v>666192</v>
      </c>
      <c r="I4544" s="18">
        <v>0</v>
      </c>
      <c r="J4544" s="18">
        <v>0</v>
      </c>
      <c r="K4544" s="18">
        <v>0</v>
      </c>
      <c r="L4544" s="19">
        <v>0</v>
      </c>
    </row>
    <row r="4545" spans="1:12" ht="25.5" hidden="1" x14ac:dyDescent="0.2">
      <c r="A4545" s="16" t="s">
        <v>5242</v>
      </c>
      <c r="B4545" s="17" t="s">
        <v>5243</v>
      </c>
      <c r="C4545" s="17" t="s">
        <v>995</v>
      </c>
      <c r="D4545" s="17">
        <v>541330</v>
      </c>
      <c r="E4545" s="17" t="s">
        <v>130</v>
      </c>
      <c r="F4545" s="17" t="s">
        <v>72</v>
      </c>
      <c r="G4545" s="17" t="s">
        <v>5257</v>
      </c>
      <c r="H4545" s="18">
        <v>657178.66666700004</v>
      </c>
      <c r="I4545" s="18">
        <v>657178.66666700004</v>
      </c>
      <c r="J4545" s="18">
        <v>657178.66666700004</v>
      </c>
      <c r="K4545" s="18">
        <v>0</v>
      </c>
      <c r="L4545" s="19">
        <v>655245.33333299996</v>
      </c>
    </row>
    <row r="4546" spans="1:12" ht="89.25" hidden="1" x14ac:dyDescent="0.2">
      <c r="A4546" s="16" t="s">
        <v>5242</v>
      </c>
      <c r="B4546" s="17" t="s">
        <v>5243</v>
      </c>
      <c r="C4546" s="17" t="s">
        <v>995</v>
      </c>
      <c r="D4546" s="17">
        <v>334515</v>
      </c>
      <c r="E4546" s="17" t="s">
        <v>495</v>
      </c>
      <c r="F4546" s="17" t="s">
        <v>860</v>
      </c>
      <c r="G4546" s="17" t="s">
        <v>5258</v>
      </c>
      <c r="H4546" s="18">
        <v>574551.66666700004</v>
      </c>
      <c r="I4546" s="18">
        <v>0</v>
      </c>
      <c r="J4546" s="18">
        <v>0</v>
      </c>
      <c r="K4546" s="18">
        <v>0</v>
      </c>
      <c r="L4546" s="19">
        <v>0</v>
      </c>
    </row>
    <row r="4547" spans="1:12" ht="89.25" hidden="1" x14ac:dyDescent="0.2">
      <c r="A4547" s="16" t="s">
        <v>5242</v>
      </c>
      <c r="B4547" s="17" t="s">
        <v>5243</v>
      </c>
      <c r="C4547" s="17" t="s">
        <v>995</v>
      </c>
      <c r="D4547" s="17">
        <v>541990</v>
      </c>
      <c r="E4547" s="17" t="s">
        <v>117</v>
      </c>
      <c r="F4547" s="17" t="s">
        <v>270</v>
      </c>
      <c r="G4547" s="17" t="s">
        <v>5259</v>
      </c>
      <c r="H4547" s="18">
        <v>532100</v>
      </c>
      <c r="I4547" s="18">
        <v>532100</v>
      </c>
      <c r="J4547" s="18">
        <v>532100</v>
      </c>
      <c r="K4547" s="18">
        <v>0</v>
      </c>
      <c r="L4547" s="19">
        <v>0</v>
      </c>
    </row>
    <row r="4548" spans="1:12" ht="127.5" hidden="1" x14ac:dyDescent="0.2">
      <c r="A4548" s="16" t="s">
        <v>5242</v>
      </c>
      <c r="B4548" s="17" t="s">
        <v>5243</v>
      </c>
      <c r="C4548" s="17" t="s">
        <v>995</v>
      </c>
      <c r="D4548" s="17">
        <v>334515</v>
      </c>
      <c r="E4548" s="17" t="s">
        <v>495</v>
      </c>
      <c r="F4548" s="17" t="s">
        <v>45</v>
      </c>
      <c r="G4548" s="17" t="s">
        <v>5260</v>
      </c>
      <c r="H4548" s="18">
        <v>527461.66666700004</v>
      </c>
      <c r="I4548" s="18">
        <v>0</v>
      </c>
      <c r="J4548" s="18">
        <v>0</v>
      </c>
      <c r="K4548" s="18">
        <v>0</v>
      </c>
      <c r="L4548" s="19">
        <v>0</v>
      </c>
    </row>
    <row r="4549" spans="1:12" ht="38.25" hidden="1" x14ac:dyDescent="0.2">
      <c r="A4549" s="16" t="s">
        <v>5242</v>
      </c>
      <c r="B4549" s="17" t="s">
        <v>5243</v>
      </c>
      <c r="C4549" s="17" t="s">
        <v>995</v>
      </c>
      <c r="D4549" s="17">
        <v>541713</v>
      </c>
      <c r="E4549" s="17" t="s">
        <v>1023</v>
      </c>
      <c r="F4549" s="17" t="s">
        <v>739</v>
      </c>
      <c r="G4549" s="17" t="s">
        <v>5261</v>
      </c>
      <c r="H4549" s="18">
        <v>508851.28</v>
      </c>
      <c r="I4549" s="18">
        <v>0</v>
      </c>
      <c r="J4549" s="18">
        <v>0</v>
      </c>
      <c r="K4549" s="18">
        <v>0</v>
      </c>
      <c r="L4549" s="19">
        <v>0</v>
      </c>
    </row>
    <row r="4550" spans="1:12" hidden="1" x14ac:dyDescent="0.2">
      <c r="A4550" s="16" t="s">
        <v>5242</v>
      </c>
      <c r="B4550" s="17" t="s">
        <v>5243</v>
      </c>
      <c r="C4550" s="17" t="s">
        <v>995</v>
      </c>
      <c r="D4550" s="17">
        <v>334310</v>
      </c>
      <c r="E4550" s="17" t="s">
        <v>100</v>
      </c>
      <c r="F4550" s="17" t="s">
        <v>688</v>
      </c>
      <c r="G4550" s="17" t="s">
        <v>5262</v>
      </c>
      <c r="H4550" s="18">
        <v>470267.66666699998</v>
      </c>
      <c r="I4550" s="18">
        <v>0</v>
      </c>
      <c r="J4550" s="18">
        <v>0</v>
      </c>
      <c r="K4550" s="18">
        <v>0</v>
      </c>
      <c r="L4550" s="19">
        <v>0</v>
      </c>
    </row>
    <row r="4551" spans="1:12" ht="409.5" hidden="1" x14ac:dyDescent="0.2">
      <c r="A4551" s="16" t="s">
        <v>5242</v>
      </c>
      <c r="B4551" s="17" t="s">
        <v>5243</v>
      </c>
      <c r="C4551" s="17" t="s">
        <v>995</v>
      </c>
      <c r="D4551" s="17">
        <v>541519</v>
      </c>
      <c r="E4551" s="17" t="s">
        <v>120</v>
      </c>
      <c r="F4551" s="17" t="s">
        <v>270</v>
      </c>
      <c r="G4551" s="17" t="s">
        <v>5263</v>
      </c>
      <c r="H4551" s="18">
        <v>460199.00666700001</v>
      </c>
      <c r="I4551" s="18">
        <v>402584.16666699998</v>
      </c>
      <c r="J4551" s="18">
        <v>2045.37</v>
      </c>
      <c r="K4551" s="18">
        <v>256675.37</v>
      </c>
      <c r="L4551" s="19">
        <v>396323.29666699999</v>
      </c>
    </row>
    <row r="4552" spans="1:12" ht="140.25" hidden="1" x14ac:dyDescent="0.2">
      <c r="A4552" s="16" t="s">
        <v>5242</v>
      </c>
      <c r="B4552" s="17" t="s">
        <v>5243</v>
      </c>
      <c r="C4552" s="17" t="s">
        <v>995</v>
      </c>
      <c r="D4552" s="17">
        <v>561110</v>
      </c>
      <c r="E4552" s="17" t="s">
        <v>194</v>
      </c>
      <c r="F4552" s="17" t="s">
        <v>270</v>
      </c>
      <c r="G4552" s="17" t="s">
        <v>5264</v>
      </c>
      <c r="H4552" s="18">
        <v>447459.126667</v>
      </c>
      <c r="I4552" s="18">
        <v>447459.126667</v>
      </c>
      <c r="J4552" s="18">
        <v>0</v>
      </c>
      <c r="K4552" s="18">
        <v>447459.126667</v>
      </c>
      <c r="L4552" s="19">
        <v>462825.77</v>
      </c>
    </row>
    <row r="4553" spans="1:12" ht="408" hidden="1" x14ac:dyDescent="0.2">
      <c r="A4553" s="16" t="s">
        <v>5242</v>
      </c>
      <c r="B4553" s="17" t="s">
        <v>5243</v>
      </c>
      <c r="C4553" s="17" t="s">
        <v>995</v>
      </c>
      <c r="D4553" s="17">
        <v>334220</v>
      </c>
      <c r="E4553" s="17" t="s">
        <v>65</v>
      </c>
      <c r="F4553" s="17" t="s">
        <v>270</v>
      </c>
      <c r="G4553" s="17" t="s">
        <v>5265</v>
      </c>
      <c r="H4553" s="18">
        <v>444711.88</v>
      </c>
      <c r="I4553" s="18">
        <v>70422.733332999996</v>
      </c>
      <c r="J4553" s="18">
        <v>51191.666666999998</v>
      </c>
      <c r="K4553" s="18">
        <v>57975.726667000003</v>
      </c>
      <c r="L4553" s="19">
        <v>0</v>
      </c>
    </row>
    <row r="4554" spans="1:12" hidden="1" x14ac:dyDescent="0.2">
      <c r="A4554" s="16" t="s">
        <v>5242</v>
      </c>
      <c r="B4554" s="17" t="s">
        <v>5243</v>
      </c>
      <c r="C4554" s="17" t="s">
        <v>995</v>
      </c>
      <c r="D4554" s="17">
        <v>519190</v>
      </c>
      <c r="E4554" s="17" t="s">
        <v>151</v>
      </c>
      <c r="F4554" s="17" t="s">
        <v>232</v>
      </c>
      <c r="G4554" s="17" t="s">
        <v>5266</v>
      </c>
      <c r="H4554" s="18">
        <v>425251.92333299998</v>
      </c>
      <c r="I4554" s="18">
        <v>425251.92333299998</v>
      </c>
      <c r="J4554" s="18">
        <v>0</v>
      </c>
      <c r="K4554" s="18">
        <v>425251.92333299998</v>
      </c>
      <c r="L4554" s="19">
        <v>425251.92333299998</v>
      </c>
    </row>
    <row r="4555" spans="1:12" ht="127.5" hidden="1" x14ac:dyDescent="0.2">
      <c r="A4555" s="16" t="s">
        <v>5242</v>
      </c>
      <c r="B4555" s="17" t="s">
        <v>5243</v>
      </c>
      <c r="C4555" s="17" t="s">
        <v>995</v>
      </c>
      <c r="D4555" s="17">
        <v>518210</v>
      </c>
      <c r="E4555" s="17" t="s">
        <v>225</v>
      </c>
      <c r="F4555" s="17" t="s">
        <v>288</v>
      </c>
      <c r="G4555" s="17" t="s">
        <v>5267</v>
      </c>
      <c r="H4555" s="18">
        <v>398853.33333300002</v>
      </c>
      <c r="I4555" s="18">
        <v>398853.33333300002</v>
      </c>
      <c r="J4555" s="18">
        <v>398853.33333300002</v>
      </c>
      <c r="K4555" s="18">
        <v>0</v>
      </c>
      <c r="L4555" s="19">
        <v>0</v>
      </c>
    </row>
    <row r="4556" spans="1:12" ht="63.75" hidden="1" x14ac:dyDescent="0.2">
      <c r="A4556" s="16" t="s">
        <v>5242</v>
      </c>
      <c r="B4556" s="17" t="s">
        <v>5243</v>
      </c>
      <c r="C4556" s="17" t="s">
        <v>995</v>
      </c>
      <c r="D4556" s="17">
        <v>334210</v>
      </c>
      <c r="E4556" s="17" t="s">
        <v>52</v>
      </c>
      <c r="F4556" s="17" t="s">
        <v>270</v>
      </c>
      <c r="G4556" s="17" t="s">
        <v>5268</v>
      </c>
      <c r="H4556" s="18">
        <v>382995.563333</v>
      </c>
      <c r="I4556" s="18">
        <v>360800.91666699998</v>
      </c>
      <c r="J4556" s="18">
        <v>315736.58333300002</v>
      </c>
      <c r="K4556" s="18">
        <v>0</v>
      </c>
      <c r="L4556" s="19">
        <v>0</v>
      </c>
    </row>
    <row r="4557" spans="1:12" ht="25.5" hidden="1" x14ac:dyDescent="0.2">
      <c r="A4557" s="16" t="s">
        <v>5242</v>
      </c>
      <c r="B4557" s="17" t="s">
        <v>5243</v>
      </c>
      <c r="C4557" s="17" t="s">
        <v>995</v>
      </c>
      <c r="D4557" s="17">
        <v>336413</v>
      </c>
      <c r="E4557" s="17" t="s">
        <v>29</v>
      </c>
      <c r="F4557" s="17" t="s">
        <v>270</v>
      </c>
      <c r="G4557" s="17" t="s">
        <v>5269</v>
      </c>
      <c r="H4557" s="18">
        <v>342522.68</v>
      </c>
      <c r="I4557" s="18">
        <v>342522.68</v>
      </c>
      <c r="J4557" s="18">
        <v>0</v>
      </c>
      <c r="K4557" s="18">
        <v>0</v>
      </c>
      <c r="L4557" s="19">
        <v>0</v>
      </c>
    </row>
    <row r="4558" spans="1:12" ht="318.75" hidden="1" x14ac:dyDescent="0.2">
      <c r="A4558" s="16" t="s">
        <v>5242</v>
      </c>
      <c r="B4558" s="17" t="s">
        <v>5243</v>
      </c>
      <c r="C4558" s="17" t="s">
        <v>995</v>
      </c>
      <c r="D4558" s="17">
        <v>334515</v>
      </c>
      <c r="E4558" s="17" t="s">
        <v>495</v>
      </c>
      <c r="F4558" s="17" t="s">
        <v>270</v>
      </c>
      <c r="G4558" s="17" t="s">
        <v>5270</v>
      </c>
      <c r="H4558" s="18">
        <v>308082.71666699997</v>
      </c>
      <c r="I4558" s="18">
        <v>38449.186667000002</v>
      </c>
      <c r="J4558" s="18">
        <v>8400</v>
      </c>
      <c r="K4558" s="18">
        <v>27820.413333</v>
      </c>
      <c r="L4558" s="19">
        <v>0</v>
      </c>
    </row>
    <row r="4559" spans="1:12" ht="51" hidden="1" x14ac:dyDescent="0.2">
      <c r="A4559" s="16" t="s">
        <v>5242</v>
      </c>
      <c r="B4559" s="17" t="s">
        <v>5243</v>
      </c>
      <c r="C4559" s="17" t="s">
        <v>995</v>
      </c>
      <c r="D4559" s="17">
        <v>334513</v>
      </c>
      <c r="E4559" s="17" t="s">
        <v>446</v>
      </c>
      <c r="F4559" s="17" t="s">
        <v>103</v>
      </c>
      <c r="G4559" s="17" t="s">
        <v>5271</v>
      </c>
      <c r="H4559" s="18">
        <v>292256.73333299998</v>
      </c>
      <c r="I4559" s="18">
        <v>262575</v>
      </c>
      <c r="J4559" s="18">
        <v>0</v>
      </c>
      <c r="K4559" s="18">
        <v>0</v>
      </c>
      <c r="L4559" s="19">
        <v>0</v>
      </c>
    </row>
    <row r="4560" spans="1:12" ht="25.5" hidden="1" x14ac:dyDescent="0.2">
      <c r="A4560" s="16" t="s">
        <v>5242</v>
      </c>
      <c r="B4560" s="17" t="s">
        <v>5243</v>
      </c>
      <c r="C4560" s="17" t="s">
        <v>995</v>
      </c>
      <c r="D4560" s="17">
        <v>518210</v>
      </c>
      <c r="E4560" s="17" t="s">
        <v>225</v>
      </c>
      <c r="F4560" s="17" t="s">
        <v>72</v>
      </c>
      <c r="G4560" s="17" t="s">
        <v>5272</v>
      </c>
      <c r="H4560" s="18">
        <v>291582.57</v>
      </c>
      <c r="I4560" s="18">
        <v>291582.57</v>
      </c>
      <c r="J4560" s="18">
        <v>0</v>
      </c>
      <c r="K4560" s="18">
        <v>0</v>
      </c>
      <c r="L4560" s="19">
        <v>0</v>
      </c>
    </row>
    <row r="4561" spans="1:12" ht="409.5" hidden="1" x14ac:dyDescent="0.2">
      <c r="A4561" s="16" t="s">
        <v>5242</v>
      </c>
      <c r="B4561" s="17" t="s">
        <v>5243</v>
      </c>
      <c r="C4561" s="17" t="s">
        <v>995</v>
      </c>
      <c r="D4561" s="17">
        <v>334111</v>
      </c>
      <c r="E4561" s="17" t="s">
        <v>265</v>
      </c>
      <c r="F4561" s="17" t="s">
        <v>270</v>
      </c>
      <c r="G4561" s="17" t="s">
        <v>5273</v>
      </c>
      <c r="H4561" s="18">
        <v>290461.64</v>
      </c>
      <c r="I4561" s="18">
        <v>129923.97</v>
      </c>
      <c r="J4561" s="18">
        <v>0</v>
      </c>
      <c r="K4561" s="18">
        <v>53757.61</v>
      </c>
      <c r="L4561" s="19">
        <v>70411.34</v>
      </c>
    </row>
    <row r="4562" spans="1:12" ht="89.25" hidden="1" x14ac:dyDescent="0.2">
      <c r="A4562" s="16" t="s">
        <v>5242</v>
      </c>
      <c r="B4562" s="17" t="s">
        <v>5243</v>
      </c>
      <c r="C4562" s="17" t="s">
        <v>995</v>
      </c>
      <c r="D4562" s="17">
        <v>519190</v>
      </c>
      <c r="E4562" s="17" t="s">
        <v>151</v>
      </c>
      <c r="F4562" s="17" t="s">
        <v>270</v>
      </c>
      <c r="G4562" s="17" t="s">
        <v>5274</v>
      </c>
      <c r="H4562" s="18">
        <v>288832.50666700001</v>
      </c>
      <c r="I4562" s="18">
        <v>288832.50666700001</v>
      </c>
      <c r="J4562" s="18">
        <v>0</v>
      </c>
      <c r="K4562" s="18">
        <v>288832.50666700001</v>
      </c>
      <c r="L4562" s="19">
        <v>288832.50666700001</v>
      </c>
    </row>
    <row r="4563" spans="1:12" ht="38.25" hidden="1" x14ac:dyDescent="0.2">
      <c r="A4563" s="16" t="s">
        <v>5242</v>
      </c>
      <c r="B4563" s="17" t="s">
        <v>5243</v>
      </c>
      <c r="C4563" s="17" t="s">
        <v>995</v>
      </c>
      <c r="D4563" s="17">
        <v>335921</v>
      </c>
      <c r="E4563" s="17" t="s">
        <v>1114</v>
      </c>
      <c r="F4563" s="17" t="s">
        <v>512</v>
      </c>
      <c r="G4563" s="17" t="s">
        <v>5275</v>
      </c>
      <c r="H4563" s="18">
        <v>270725.19</v>
      </c>
      <c r="I4563" s="18">
        <v>270725.19</v>
      </c>
      <c r="J4563" s="18">
        <v>270725.19</v>
      </c>
      <c r="K4563" s="18">
        <v>0</v>
      </c>
      <c r="L4563" s="19">
        <v>270725.19</v>
      </c>
    </row>
    <row r="4564" spans="1:12" ht="51" hidden="1" x14ac:dyDescent="0.2">
      <c r="A4564" s="16" t="s">
        <v>5242</v>
      </c>
      <c r="B4564" s="17" t="s">
        <v>5243</v>
      </c>
      <c r="C4564" s="17" t="s">
        <v>995</v>
      </c>
      <c r="D4564" s="17">
        <v>511210</v>
      </c>
      <c r="E4564" s="17" t="s">
        <v>41</v>
      </c>
      <c r="F4564" s="17" t="s">
        <v>72</v>
      </c>
      <c r="G4564" s="17" t="s">
        <v>5276</v>
      </c>
      <c r="H4564" s="18">
        <v>265382.98</v>
      </c>
      <c r="I4564" s="18">
        <v>238732.98</v>
      </c>
      <c r="J4564" s="18">
        <v>0</v>
      </c>
      <c r="K4564" s="18">
        <v>265382.98</v>
      </c>
      <c r="L4564" s="19">
        <v>0</v>
      </c>
    </row>
    <row r="4565" spans="1:12" ht="51" hidden="1" x14ac:dyDescent="0.2">
      <c r="A4565" s="16" t="s">
        <v>5242</v>
      </c>
      <c r="B4565" s="17" t="s">
        <v>5243</v>
      </c>
      <c r="C4565" s="17" t="s">
        <v>995</v>
      </c>
      <c r="D4565" s="17">
        <v>336419</v>
      </c>
      <c r="E4565" s="17" t="s">
        <v>1045</v>
      </c>
      <c r="F4565" s="17" t="s">
        <v>270</v>
      </c>
      <c r="G4565" s="17" t="s">
        <v>5277</v>
      </c>
      <c r="H4565" s="18">
        <v>258581.67</v>
      </c>
      <c r="I4565" s="18">
        <v>246958.64</v>
      </c>
      <c r="J4565" s="18">
        <v>0</v>
      </c>
      <c r="K4565" s="18">
        <v>0</v>
      </c>
      <c r="L4565" s="19">
        <v>0</v>
      </c>
    </row>
    <row r="4566" spans="1:12" ht="38.25" hidden="1" x14ac:dyDescent="0.2">
      <c r="A4566" s="16" t="s">
        <v>5242</v>
      </c>
      <c r="B4566" s="17" t="s">
        <v>5243</v>
      </c>
      <c r="C4566" s="17" t="s">
        <v>995</v>
      </c>
      <c r="D4566" s="17">
        <v>336419</v>
      </c>
      <c r="E4566" s="17" t="s">
        <v>1045</v>
      </c>
      <c r="F4566" s="17" t="s">
        <v>232</v>
      </c>
      <c r="G4566" s="17" t="s">
        <v>5278</v>
      </c>
      <c r="H4566" s="18">
        <v>256015.55333299999</v>
      </c>
      <c r="I4566" s="18">
        <v>256015.55333299999</v>
      </c>
      <c r="J4566" s="18">
        <v>0</v>
      </c>
      <c r="K4566" s="18">
        <v>0</v>
      </c>
      <c r="L4566" s="19">
        <v>0</v>
      </c>
    </row>
    <row r="4567" spans="1:12" hidden="1" x14ac:dyDescent="0.2">
      <c r="A4567" s="16" t="s">
        <v>5242</v>
      </c>
      <c r="B4567" s="17" t="s">
        <v>5243</v>
      </c>
      <c r="C4567" s="17" t="s">
        <v>995</v>
      </c>
      <c r="D4567" s="17">
        <v>334111</v>
      </c>
      <c r="E4567" s="17" t="s">
        <v>265</v>
      </c>
      <c r="F4567" s="17" t="s">
        <v>465</v>
      </c>
      <c r="G4567" s="17" t="s">
        <v>5279</v>
      </c>
      <c r="H4567" s="18">
        <v>235299</v>
      </c>
      <c r="I4567" s="18">
        <v>0</v>
      </c>
      <c r="J4567" s="18">
        <v>0</v>
      </c>
      <c r="K4567" s="18">
        <v>0</v>
      </c>
      <c r="L4567" s="19">
        <v>0</v>
      </c>
    </row>
    <row r="4568" spans="1:12" hidden="1" x14ac:dyDescent="0.2">
      <c r="A4568" s="16" t="s">
        <v>5242</v>
      </c>
      <c r="B4568" s="17" t="s">
        <v>5243</v>
      </c>
      <c r="C4568" s="17" t="s">
        <v>995</v>
      </c>
      <c r="D4568" s="17">
        <v>334417</v>
      </c>
      <c r="E4568" s="17" t="s">
        <v>1634</v>
      </c>
      <c r="F4568" s="17" t="s">
        <v>232</v>
      </c>
      <c r="G4568" s="17" t="s">
        <v>5280</v>
      </c>
      <c r="H4568" s="18">
        <v>233031.32666699999</v>
      </c>
      <c r="I4568" s="18">
        <v>0</v>
      </c>
      <c r="J4568" s="18">
        <v>0</v>
      </c>
      <c r="K4568" s="18">
        <v>0</v>
      </c>
      <c r="L4568" s="19">
        <v>0</v>
      </c>
    </row>
    <row r="4569" spans="1:12" ht="369.75" hidden="1" x14ac:dyDescent="0.2">
      <c r="A4569" s="16" t="s">
        <v>5242</v>
      </c>
      <c r="B4569" s="17" t="s">
        <v>5243</v>
      </c>
      <c r="C4569" s="17" t="s">
        <v>995</v>
      </c>
      <c r="D4569" s="17">
        <v>511210</v>
      </c>
      <c r="E4569" s="17" t="s">
        <v>41</v>
      </c>
      <c r="F4569" s="17" t="s">
        <v>270</v>
      </c>
      <c r="G4569" s="17" t="s">
        <v>5281</v>
      </c>
      <c r="H4569" s="18">
        <v>228983.22666700001</v>
      </c>
      <c r="I4569" s="18">
        <v>55700.536667</v>
      </c>
      <c r="J4569" s="18">
        <v>12043.8</v>
      </c>
      <c r="K4569" s="18">
        <v>9697.8799999999992</v>
      </c>
      <c r="L4569" s="19">
        <v>11062.13</v>
      </c>
    </row>
    <row r="4570" spans="1:12" ht="25.5" hidden="1" x14ac:dyDescent="0.2">
      <c r="A4570" s="16" t="s">
        <v>5242</v>
      </c>
      <c r="B4570" s="17" t="s">
        <v>5243</v>
      </c>
      <c r="C4570" s="17" t="s">
        <v>995</v>
      </c>
      <c r="D4570" s="17">
        <v>334112</v>
      </c>
      <c r="E4570" s="17" t="s">
        <v>405</v>
      </c>
      <c r="F4570" s="17" t="s">
        <v>63</v>
      </c>
      <c r="G4570" s="17" t="s">
        <v>5282</v>
      </c>
      <c r="H4570" s="18">
        <v>206394.68333299999</v>
      </c>
      <c r="I4570" s="18">
        <v>0</v>
      </c>
      <c r="J4570" s="18">
        <v>0</v>
      </c>
      <c r="K4570" s="18">
        <v>0</v>
      </c>
      <c r="L4570" s="19">
        <v>0</v>
      </c>
    </row>
    <row r="4571" spans="1:12" hidden="1" x14ac:dyDescent="0.2">
      <c r="A4571" s="16" t="s">
        <v>5242</v>
      </c>
      <c r="B4571" s="17" t="s">
        <v>5243</v>
      </c>
      <c r="C4571" s="17" t="s">
        <v>995</v>
      </c>
      <c r="D4571" s="17">
        <v>334210</v>
      </c>
      <c r="E4571" s="17" t="s">
        <v>52</v>
      </c>
      <c r="F4571" s="17" t="s">
        <v>688</v>
      </c>
      <c r="G4571" s="17" t="s">
        <v>5283</v>
      </c>
      <c r="H4571" s="18">
        <v>203898</v>
      </c>
      <c r="I4571" s="18">
        <v>0</v>
      </c>
      <c r="J4571" s="18">
        <v>0</v>
      </c>
      <c r="K4571" s="18">
        <v>0</v>
      </c>
      <c r="L4571" s="19">
        <v>0</v>
      </c>
    </row>
    <row r="4572" spans="1:12" ht="216.75" hidden="1" x14ac:dyDescent="0.2">
      <c r="A4572" s="16" t="s">
        <v>5242</v>
      </c>
      <c r="B4572" s="17" t="s">
        <v>5243</v>
      </c>
      <c r="C4572" s="17" t="s">
        <v>995</v>
      </c>
      <c r="D4572" s="17">
        <v>541330</v>
      </c>
      <c r="E4572" s="17" t="s">
        <v>130</v>
      </c>
      <c r="F4572" s="17" t="s">
        <v>63</v>
      </c>
      <c r="G4572" s="17" t="s">
        <v>5284</v>
      </c>
      <c r="H4572" s="18">
        <v>181350</v>
      </c>
      <c r="I4572" s="18">
        <v>118016.666667</v>
      </c>
      <c r="J4572" s="18">
        <v>0</v>
      </c>
      <c r="K4572" s="18">
        <v>0</v>
      </c>
      <c r="L4572" s="19">
        <v>0</v>
      </c>
    </row>
    <row r="4573" spans="1:12" ht="102" hidden="1" x14ac:dyDescent="0.2">
      <c r="A4573" s="16" t="s">
        <v>5242</v>
      </c>
      <c r="B4573" s="17" t="s">
        <v>5243</v>
      </c>
      <c r="C4573" s="17" t="s">
        <v>995</v>
      </c>
      <c r="D4573" s="17">
        <v>334111</v>
      </c>
      <c r="E4573" s="17" t="s">
        <v>265</v>
      </c>
      <c r="F4573" s="17" t="s">
        <v>579</v>
      </c>
      <c r="G4573" s="17" t="s">
        <v>5285</v>
      </c>
      <c r="H4573" s="18">
        <v>179527.08333299999</v>
      </c>
      <c r="I4573" s="18">
        <v>0</v>
      </c>
      <c r="J4573" s="18">
        <v>0</v>
      </c>
      <c r="K4573" s="18">
        <v>179527.08333299999</v>
      </c>
      <c r="L4573" s="19">
        <v>0</v>
      </c>
    </row>
    <row r="4574" spans="1:12" ht="25.5" hidden="1" x14ac:dyDescent="0.2">
      <c r="A4574" s="16" t="s">
        <v>5242</v>
      </c>
      <c r="B4574" s="17" t="s">
        <v>5243</v>
      </c>
      <c r="C4574" s="17" t="s">
        <v>995</v>
      </c>
      <c r="D4574" s="17">
        <v>334516</v>
      </c>
      <c r="E4574" s="17" t="s">
        <v>87</v>
      </c>
      <c r="F4574" s="17" t="s">
        <v>66</v>
      </c>
      <c r="G4574" s="17" t="s">
        <v>5286</v>
      </c>
      <c r="H4574" s="18">
        <v>179281.06666700001</v>
      </c>
      <c r="I4574" s="18">
        <v>0</v>
      </c>
      <c r="J4574" s="18">
        <v>0</v>
      </c>
      <c r="K4574" s="18">
        <v>133281.06666700001</v>
      </c>
      <c r="L4574" s="19">
        <v>0</v>
      </c>
    </row>
    <row r="4575" spans="1:12" ht="38.25" hidden="1" x14ac:dyDescent="0.2">
      <c r="A4575" s="16" t="s">
        <v>5242</v>
      </c>
      <c r="B4575" s="17" t="s">
        <v>5243</v>
      </c>
      <c r="C4575" s="17" t="s">
        <v>995</v>
      </c>
      <c r="D4575" s="17">
        <v>321920</v>
      </c>
      <c r="E4575" s="17" t="s">
        <v>473</v>
      </c>
      <c r="F4575" s="17" t="s">
        <v>270</v>
      </c>
      <c r="G4575" s="17" t="s">
        <v>5287</v>
      </c>
      <c r="H4575" s="18">
        <v>176611.33333299999</v>
      </c>
      <c r="I4575" s="18">
        <v>176611.33333299999</v>
      </c>
      <c r="J4575" s="18">
        <v>0</v>
      </c>
      <c r="K4575" s="18">
        <v>0</v>
      </c>
      <c r="L4575" s="19">
        <v>0</v>
      </c>
    </row>
    <row r="4576" spans="1:12" ht="51" hidden="1" x14ac:dyDescent="0.2">
      <c r="A4576" s="16" t="s">
        <v>5242</v>
      </c>
      <c r="B4576" s="17" t="s">
        <v>5243</v>
      </c>
      <c r="C4576" s="17" t="s">
        <v>995</v>
      </c>
      <c r="D4576" s="17">
        <v>334513</v>
      </c>
      <c r="E4576" s="17" t="s">
        <v>446</v>
      </c>
      <c r="F4576" s="17" t="s">
        <v>554</v>
      </c>
      <c r="G4576" s="17" t="s">
        <v>5288</v>
      </c>
      <c r="H4576" s="18">
        <v>166000</v>
      </c>
      <c r="I4576" s="18">
        <v>0</v>
      </c>
      <c r="J4576" s="18">
        <v>0</v>
      </c>
      <c r="K4576" s="18">
        <v>0</v>
      </c>
      <c r="L4576" s="19">
        <v>0</v>
      </c>
    </row>
    <row r="4577" spans="1:12" ht="63.75" hidden="1" x14ac:dyDescent="0.2">
      <c r="A4577" s="16" t="s">
        <v>5242</v>
      </c>
      <c r="B4577" s="17" t="s">
        <v>5243</v>
      </c>
      <c r="C4577" s="17" t="s">
        <v>995</v>
      </c>
      <c r="D4577" s="17">
        <v>334220</v>
      </c>
      <c r="E4577" s="17" t="s">
        <v>65</v>
      </c>
      <c r="F4577" s="17" t="s">
        <v>232</v>
      </c>
      <c r="G4577" s="17" t="s">
        <v>5289</v>
      </c>
      <c r="H4577" s="18">
        <v>155085.21</v>
      </c>
      <c r="I4577" s="18">
        <v>0</v>
      </c>
      <c r="J4577" s="18">
        <v>0</v>
      </c>
      <c r="K4577" s="18">
        <v>0</v>
      </c>
      <c r="L4577" s="19">
        <v>0</v>
      </c>
    </row>
    <row r="4578" spans="1:12" ht="114.75" hidden="1" x14ac:dyDescent="0.2">
      <c r="A4578" s="16" t="s">
        <v>5242</v>
      </c>
      <c r="B4578" s="17" t="s">
        <v>5243</v>
      </c>
      <c r="C4578" s="17" t="s">
        <v>995</v>
      </c>
      <c r="D4578" s="17">
        <v>334118</v>
      </c>
      <c r="E4578" s="17" t="s">
        <v>753</v>
      </c>
      <c r="F4578" s="17" t="s">
        <v>270</v>
      </c>
      <c r="G4578" s="17" t="s">
        <v>5290</v>
      </c>
      <c r="H4578" s="18">
        <v>154887.35</v>
      </c>
      <c r="I4578" s="18">
        <v>98905.736667000005</v>
      </c>
      <c r="J4578" s="18">
        <v>0</v>
      </c>
      <c r="K4578" s="18">
        <v>53375.85</v>
      </c>
      <c r="L4578" s="19">
        <v>11721.736666999999</v>
      </c>
    </row>
    <row r="4579" spans="1:12" ht="51" hidden="1" x14ac:dyDescent="0.2">
      <c r="A4579" s="16" t="s">
        <v>5242</v>
      </c>
      <c r="B4579" s="17" t="s">
        <v>5243</v>
      </c>
      <c r="C4579" s="17" t="s">
        <v>995</v>
      </c>
      <c r="D4579" s="17">
        <v>334513</v>
      </c>
      <c r="E4579" s="17" t="s">
        <v>446</v>
      </c>
      <c r="F4579" s="17" t="s">
        <v>330</v>
      </c>
      <c r="G4579" s="17" t="s">
        <v>5291</v>
      </c>
      <c r="H4579" s="18">
        <v>154377.85666699999</v>
      </c>
      <c r="I4579" s="18">
        <v>0</v>
      </c>
      <c r="J4579" s="18">
        <v>0</v>
      </c>
      <c r="K4579" s="18">
        <v>0</v>
      </c>
      <c r="L4579" s="19">
        <v>0</v>
      </c>
    </row>
    <row r="4580" spans="1:12" ht="25.5" hidden="1" x14ac:dyDescent="0.2">
      <c r="A4580" s="16" t="s">
        <v>5242</v>
      </c>
      <c r="B4580" s="17" t="s">
        <v>5243</v>
      </c>
      <c r="C4580" s="17" t="s">
        <v>995</v>
      </c>
      <c r="D4580" s="17">
        <v>334310</v>
      </c>
      <c r="E4580" s="17" t="s">
        <v>100</v>
      </c>
      <c r="F4580" s="17" t="s">
        <v>58</v>
      </c>
      <c r="G4580" s="17" t="s">
        <v>5292</v>
      </c>
      <c r="H4580" s="18">
        <v>153300</v>
      </c>
      <c r="I4580" s="18">
        <v>0</v>
      </c>
      <c r="J4580" s="18">
        <v>0</v>
      </c>
      <c r="K4580" s="18">
        <v>0</v>
      </c>
      <c r="L4580" s="19">
        <v>0</v>
      </c>
    </row>
    <row r="4581" spans="1:12" ht="38.25" hidden="1" x14ac:dyDescent="0.2">
      <c r="A4581" s="16" t="s">
        <v>5242</v>
      </c>
      <c r="B4581" s="17" t="s">
        <v>5243</v>
      </c>
      <c r="C4581" s="17" t="s">
        <v>995</v>
      </c>
      <c r="D4581" s="17">
        <v>334220</v>
      </c>
      <c r="E4581" s="17" t="s">
        <v>65</v>
      </c>
      <c r="F4581" s="17" t="s">
        <v>72</v>
      </c>
      <c r="G4581" s="17" t="s">
        <v>5293</v>
      </c>
      <c r="H4581" s="18">
        <v>143498.06666700001</v>
      </c>
      <c r="I4581" s="18">
        <v>0</v>
      </c>
      <c r="J4581" s="18">
        <v>0</v>
      </c>
      <c r="K4581" s="18">
        <v>0</v>
      </c>
      <c r="L4581" s="19">
        <v>0</v>
      </c>
    </row>
    <row r="4582" spans="1:12" ht="25.5" hidden="1" x14ac:dyDescent="0.2">
      <c r="A4582" s="16" t="s">
        <v>5242</v>
      </c>
      <c r="B4582" s="17" t="s">
        <v>5243</v>
      </c>
      <c r="C4582" s="17" t="s">
        <v>995</v>
      </c>
      <c r="D4582" s="17">
        <v>334210</v>
      </c>
      <c r="E4582" s="17" t="s">
        <v>52</v>
      </c>
      <c r="F4582" s="17" t="s">
        <v>63</v>
      </c>
      <c r="G4582" s="17" t="s">
        <v>5294</v>
      </c>
      <c r="H4582" s="18">
        <v>131377.51666699999</v>
      </c>
      <c r="I4582" s="18">
        <v>0</v>
      </c>
      <c r="J4582" s="18">
        <v>0</v>
      </c>
      <c r="K4582" s="18">
        <v>0</v>
      </c>
      <c r="L4582" s="19">
        <v>0</v>
      </c>
    </row>
    <row r="4583" spans="1:12" ht="76.5" hidden="1" x14ac:dyDescent="0.2">
      <c r="A4583" s="16" t="s">
        <v>5242</v>
      </c>
      <c r="B4583" s="17" t="s">
        <v>5243</v>
      </c>
      <c r="C4583" s="17" t="s">
        <v>995</v>
      </c>
      <c r="D4583" s="17">
        <v>335999</v>
      </c>
      <c r="E4583" s="17" t="s">
        <v>26</v>
      </c>
      <c r="F4583" s="17" t="s">
        <v>270</v>
      </c>
      <c r="G4583" s="17" t="s">
        <v>5295</v>
      </c>
      <c r="H4583" s="18">
        <v>131183.42000000001</v>
      </c>
      <c r="I4583" s="18">
        <v>41114.593332999997</v>
      </c>
      <c r="J4583" s="18">
        <v>42908.333333000002</v>
      </c>
      <c r="K4583" s="18">
        <v>63670.846666999998</v>
      </c>
      <c r="L4583" s="19">
        <v>24604.240000000002</v>
      </c>
    </row>
    <row r="4584" spans="1:12" ht="153" hidden="1" x14ac:dyDescent="0.2">
      <c r="A4584" s="16" t="s">
        <v>5242</v>
      </c>
      <c r="B4584" s="17" t="s">
        <v>5243</v>
      </c>
      <c r="C4584" s="17" t="s">
        <v>995</v>
      </c>
      <c r="D4584" s="17">
        <v>541519</v>
      </c>
      <c r="E4584" s="17" t="s">
        <v>120</v>
      </c>
      <c r="F4584" s="17" t="s">
        <v>63</v>
      </c>
      <c r="G4584" s="17" t="s">
        <v>5296</v>
      </c>
      <c r="H4584" s="18">
        <v>130438.143333</v>
      </c>
      <c r="I4584" s="18">
        <v>25929.683333000001</v>
      </c>
      <c r="J4584" s="18">
        <v>0</v>
      </c>
      <c r="K4584" s="18">
        <v>80381.886666999999</v>
      </c>
      <c r="L4584" s="19">
        <v>0</v>
      </c>
    </row>
    <row r="4585" spans="1:12" hidden="1" x14ac:dyDescent="0.2">
      <c r="A4585" s="16" t="s">
        <v>5242</v>
      </c>
      <c r="B4585" s="17" t="s">
        <v>5243</v>
      </c>
      <c r="C4585" s="17" t="s">
        <v>995</v>
      </c>
      <c r="D4585" s="17">
        <v>334112</v>
      </c>
      <c r="E4585" s="17" t="s">
        <v>405</v>
      </c>
      <c r="F4585" s="17" t="s">
        <v>249</v>
      </c>
      <c r="G4585" s="17" t="s">
        <v>5297</v>
      </c>
      <c r="H4585" s="18">
        <v>126336.29333299999</v>
      </c>
      <c r="I4585" s="18">
        <v>0</v>
      </c>
      <c r="J4585" s="18">
        <v>0</v>
      </c>
      <c r="K4585" s="18">
        <v>0</v>
      </c>
      <c r="L4585" s="19">
        <v>0</v>
      </c>
    </row>
    <row r="4586" spans="1:12" ht="25.5" hidden="1" x14ac:dyDescent="0.2">
      <c r="A4586" s="16" t="s">
        <v>5242</v>
      </c>
      <c r="B4586" s="17" t="s">
        <v>5243</v>
      </c>
      <c r="C4586" s="17" t="s">
        <v>995</v>
      </c>
      <c r="D4586" s="17">
        <v>333519</v>
      </c>
      <c r="E4586" s="17" t="s">
        <v>5298</v>
      </c>
      <c r="F4586" s="17" t="s">
        <v>63</v>
      </c>
      <c r="G4586" s="17" t="s">
        <v>5299</v>
      </c>
      <c r="H4586" s="18">
        <v>123470.29333299999</v>
      </c>
      <c r="I4586" s="18">
        <v>0</v>
      </c>
      <c r="J4586" s="18">
        <v>0</v>
      </c>
      <c r="K4586" s="18">
        <v>0</v>
      </c>
      <c r="L4586" s="19">
        <v>0</v>
      </c>
    </row>
    <row r="4587" spans="1:12" hidden="1" x14ac:dyDescent="0.2">
      <c r="A4587" s="16" t="s">
        <v>5242</v>
      </c>
      <c r="B4587" s="17" t="s">
        <v>5243</v>
      </c>
      <c r="C4587" s="17" t="s">
        <v>995</v>
      </c>
      <c r="D4587" s="17">
        <v>561110</v>
      </c>
      <c r="E4587" s="17" t="s">
        <v>194</v>
      </c>
      <c r="F4587" s="17" t="s">
        <v>232</v>
      </c>
      <c r="G4587" s="17" t="s">
        <v>5300</v>
      </c>
      <c r="H4587" s="18">
        <v>122166.666667</v>
      </c>
      <c r="I4587" s="18">
        <v>122166.666667</v>
      </c>
      <c r="J4587" s="18">
        <v>0</v>
      </c>
      <c r="K4587" s="18">
        <v>122166.666667</v>
      </c>
      <c r="L4587" s="19">
        <v>122166.666667</v>
      </c>
    </row>
    <row r="4588" spans="1:12" ht="38.25" hidden="1" x14ac:dyDescent="0.2">
      <c r="A4588" s="16" t="s">
        <v>5242</v>
      </c>
      <c r="B4588" s="17" t="s">
        <v>5243</v>
      </c>
      <c r="C4588" s="17" t="s">
        <v>995</v>
      </c>
      <c r="D4588" s="17">
        <v>333314</v>
      </c>
      <c r="E4588" s="17" t="s">
        <v>416</v>
      </c>
      <c r="F4588" s="17" t="s">
        <v>270</v>
      </c>
      <c r="G4588" s="17" t="s">
        <v>5301</v>
      </c>
      <c r="H4588" s="18">
        <v>110443.833333</v>
      </c>
      <c r="I4588" s="18">
        <v>3877.166667</v>
      </c>
      <c r="J4588" s="18">
        <v>0</v>
      </c>
      <c r="K4588" s="18">
        <v>0</v>
      </c>
      <c r="L4588" s="19">
        <v>0</v>
      </c>
    </row>
    <row r="4589" spans="1:12" ht="25.5" hidden="1" x14ac:dyDescent="0.2">
      <c r="A4589" s="16" t="s">
        <v>5242</v>
      </c>
      <c r="B4589" s="17" t="s">
        <v>5243</v>
      </c>
      <c r="C4589" s="17" t="s">
        <v>995</v>
      </c>
      <c r="D4589" s="17">
        <v>334419</v>
      </c>
      <c r="E4589" s="17" t="s">
        <v>464</v>
      </c>
      <c r="F4589" s="17" t="s">
        <v>94</v>
      </c>
      <c r="G4589" s="17" t="s">
        <v>5302</v>
      </c>
      <c r="H4589" s="18">
        <v>101145.02</v>
      </c>
      <c r="I4589" s="18">
        <v>101145.02</v>
      </c>
      <c r="J4589" s="18">
        <v>0</v>
      </c>
      <c r="K4589" s="18">
        <v>0</v>
      </c>
      <c r="L4589" s="19">
        <v>0</v>
      </c>
    </row>
    <row r="4590" spans="1:12" ht="242.25" hidden="1" x14ac:dyDescent="0.2">
      <c r="A4590" s="16" t="s">
        <v>5303</v>
      </c>
      <c r="B4590" s="17" t="s">
        <v>5304</v>
      </c>
      <c r="C4590" s="17" t="s">
        <v>995</v>
      </c>
      <c r="D4590" s="17">
        <v>541330</v>
      </c>
      <c r="E4590" s="17" t="s">
        <v>130</v>
      </c>
      <c r="F4590" s="17" t="s">
        <v>439</v>
      </c>
      <c r="G4590" s="17" t="s">
        <v>5305</v>
      </c>
      <c r="H4590" s="18">
        <v>88148970.113333002</v>
      </c>
      <c r="I4590" s="18">
        <v>10240742.33</v>
      </c>
      <c r="J4590" s="18">
        <v>787906.64666700002</v>
      </c>
      <c r="K4590" s="18">
        <v>8338896.1500000004</v>
      </c>
      <c r="L4590" s="19">
        <v>579650.873333</v>
      </c>
    </row>
    <row r="4591" spans="1:12" ht="409.5" hidden="1" x14ac:dyDescent="0.2">
      <c r="A4591" s="16" t="s">
        <v>5303</v>
      </c>
      <c r="B4591" s="17" t="s">
        <v>5304</v>
      </c>
      <c r="C4591" s="17" t="s">
        <v>995</v>
      </c>
      <c r="D4591" s="17">
        <v>336611</v>
      </c>
      <c r="E4591" s="17" t="s">
        <v>441</v>
      </c>
      <c r="F4591" s="17" t="s">
        <v>96</v>
      </c>
      <c r="G4591" s="17" t="s">
        <v>5306</v>
      </c>
      <c r="H4591" s="18">
        <v>85163868.843333006</v>
      </c>
      <c r="I4591" s="18">
        <v>4236040.9566670004</v>
      </c>
      <c r="J4591" s="18">
        <v>131691.85</v>
      </c>
      <c r="K4591" s="18">
        <v>72413.333333000002</v>
      </c>
      <c r="L4591" s="19">
        <v>0</v>
      </c>
    </row>
    <row r="4592" spans="1:12" ht="306" hidden="1" x14ac:dyDescent="0.2">
      <c r="A4592" s="16" t="s">
        <v>5303</v>
      </c>
      <c r="B4592" s="17" t="s">
        <v>5304</v>
      </c>
      <c r="C4592" s="17" t="s">
        <v>995</v>
      </c>
      <c r="D4592" s="17">
        <v>336611</v>
      </c>
      <c r="E4592" s="17" t="s">
        <v>441</v>
      </c>
      <c r="F4592" s="17" t="s">
        <v>439</v>
      </c>
      <c r="G4592" s="17" t="s">
        <v>5307</v>
      </c>
      <c r="H4592" s="18">
        <v>64510027.966666996</v>
      </c>
      <c r="I4592" s="18">
        <v>33108709.056667</v>
      </c>
      <c r="J4592" s="18">
        <v>0</v>
      </c>
      <c r="K4592" s="18">
        <v>45000</v>
      </c>
      <c r="L4592" s="19">
        <v>0</v>
      </c>
    </row>
    <row r="4593" spans="1:12" ht="408" hidden="1" x14ac:dyDescent="0.2">
      <c r="A4593" s="16" t="s">
        <v>5303</v>
      </c>
      <c r="B4593" s="17" t="s">
        <v>5304</v>
      </c>
      <c r="C4593" s="17" t="s">
        <v>995</v>
      </c>
      <c r="D4593" s="17">
        <v>541330</v>
      </c>
      <c r="E4593" s="17" t="s">
        <v>130</v>
      </c>
      <c r="F4593" s="17" t="s">
        <v>96</v>
      </c>
      <c r="G4593" s="17" t="s">
        <v>5308</v>
      </c>
      <c r="H4593" s="18">
        <v>14092593.583333001</v>
      </c>
      <c r="I4593" s="18">
        <v>902807.41</v>
      </c>
      <c r="J4593" s="18">
        <v>1171446.503333</v>
      </c>
      <c r="K4593" s="18">
        <v>-344364.91666699998</v>
      </c>
      <c r="L4593" s="19">
        <v>0</v>
      </c>
    </row>
    <row r="4594" spans="1:12" ht="242.25" hidden="1" x14ac:dyDescent="0.2">
      <c r="A4594" s="16" t="s">
        <v>5303</v>
      </c>
      <c r="B4594" s="17" t="s">
        <v>5304</v>
      </c>
      <c r="C4594" s="17" t="s">
        <v>995</v>
      </c>
      <c r="D4594" s="17">
        <v>561210</v>
      </c>
      <c r="E4594" s="17" t="s">
        <v>17</v>
      </c>
      <c r="F4594" s="17" t="s">
        <v>439</v>
      </c>
      <c r="G4594" s="17" t="s">
        <v>5309</v>
      </c>
      <c r="H4594" s="18">
        <v>13539292.676666999</v>
      </c>
      <c r="I4594" s="18">
        <v>2500</v>
      </c>
      <c r="J4594" s="18">
        <v>0</v>
      </c>
      <c r="K4594" s="18">
        <v>0</v>
      </c>
      <c r="L4594" s="19">
        <v>0</v>
      </c>
    </row>
    <row r="4595" spans="1:12" ht="280.5" hidden="1" x14ac:dyDescent="0.2">
      <c r="A4595" s="16" t="s">
        <v>5303</v>
      </c>
      <c r="B4595" s="17" t="s">
        <v>5304</v>
      </c>
      <c r="C4595" s="17" t="s">
        <v>995</v>
      </c>
      <c r="D4595" s="17">
        <v>541330</v>
      </c>
      <c r="E4595" s="17" t="s">
        <v>130</v>
      </c>
      <c r="F4595" s="17" t="s">
        <v>63</v>
      </c>
      <c r="G4595" s="17" t="s">
        <v>5310</v>
      </c>
      <c r="H4595" s="18">
        <v>10596263.51</v>
      </c>
      <c r="I4595" s="18">
        <v>888090.93333300005</v>
      </c>
      <c r="J4595" s="18">
        <v>2045210.713333</v>
      </c>
      <c r="K4595" s="18">
        <v>150287.783333</v>
      </c>
      <c r="L4595" s="19">
        <v>0</v>
      </c>
    </row>
    <row r="4596" spans="1:12" ht="165.75" hidden="1" x14ac:dyDescent="0.2">
      <c r="A4596" s="16" t="s">
        <v>5303</v>
      </c>
      <c r="B4596" s="17" t="s">
        <v>5304</v>
      </c>
      <c r="C4596" s="17" t="s">
        <v>995</v>
      </c>
      <c r="D4596" s="17">
        <v>541330</v>
      </c>
      <c r="E4596" s="17" t="s">
        <v>130</v>
      </c>
      <c r="F4596" s="17" t="s">
        <v>146</v>
      </c>
      <c r="G4596" s="17" t="s">
        <v>5311</v>
      </c>
      <c r="H4596" s="18">
        <v>4697853.8166669998</v>
      </c>
      <c r="I4596" s="18">
        <v>4697853.8166669998</v>
      </c>
      <c r="J4596" s="18">
        <v>0</v>
      </c>
      <c r="K4596" s="18">
        <v>0</v>
      </c>
      <c r="L4596" s="19">
        <v>0</v>
      </c>
    </row>
    <row r="4597" spans="1:12" ht="178.5" hidden="1" x14ac:dyDescent="0.2">
      <c r="A4597" s="16" t="s">
        <v>5303</v>
      </c>
      <c r="B4597" s="17" t="s">
        <v>5304</v>
      </c>
      <c r="C4597" s="17" t="s">
        <v>995</v>
      </c>
      <c r="D4597" s="17">
        <v>336611</v>
      </c>
      <c r="E4597" s="17" t="s">
        <v>441</v>
      </c>
      <c r="F4597" s="17" t="s">
        <v>83</v>
      </c>
      <c r="G4597" s="17" t="s">
        <v>5312</v>
      </c>
      <c r="H4597" s="18">
        <v>3263042.64</v>
      </c>
      <c r="I4597" s="18">
        <v>0</v>
      </c>
      <c r="J4597" s="18">
        <v>0</v>
      </c>
      <c r="K4597" s="18">
        <v>0</v>
      </c>
      <c r="L4597" s="19">
        <v>2168899.6066669999</v>
      </c>
    </row>
    <row r="4598" spans="1:12" ht="242.25" hidden="1" x14ac:dyDescent="0.2">
      <c r="A4598" s="16" t="s">
        <v>5303</v>
      </c>
      <c r="B4598" s="17" t="s">
        <v>5304</v>
      </c>
      <c r="C4598" s="17" t="s">
        <v>995</v>
      </c>
      <c r="D4598" s="17">
        <v>334210</v>
      </c>
      <c r="E4598" s="17" t="s">
        <v>52</v>
      </c>
      <c r="F4598" s="17" t="s">
        <v>249</v>
      </c>
      <c r="G4598" s="17" t="s">
        <v>5313</v>
      </c>
      <c r="H4598" s="18">
        <v>2963088.543333</v>
      </c>
      <c r="I4598" s="18">
        <v>0</v>
      </c>
      <c r="J4598" s="18">
        <v>0</v>
      </c>
      <c r="K4598" s="18">
        <v>0</v>
      </c>
      <c r="L4598" s="19">
        <v>2963088.543333</v>
      </c>
    </row>
    <row r="4599" spans="1:12" ht="280.5" hidden="1" x14ac:dyDescent="0.2">
      <c r="A4599" s="16" t="s">
        <v>5303</v>
      </c>
      <c r="B4599" s="17" t="s">
        <v>5304</v>
      </c>
      <c r="C4599" s="17" t="s">
        <v>995</v>
      </c>
      <c r="D4599" s="17">
        <v>541330</v>
      </c>
      <c r="E4599" s="17" t="s">
        <v>130</v>
      </c>
      <c r="F4599" s="17" t="s">
        <v>356</v>
      </c>
      <c r="G4599" s="17" t="s">
        <v>5314</v>
      </c>
      <c r="H4599" s="18">
        <v>2949109.1733329999</v>
      </c>
      <c r="I4599" s="18">
        <v>0</v>
      </c>
      <c r="J4599" s="18">
        <v>0</v>
      </c>
      <c r="K4599" s="18">
        <v>0</v>
      </c>
      <c r="L4599" s="19">
        <v>0</v>
      </c>
    </row>
    <row r="4600" spans="1:12" ht="76.5" hidden="1" x14ac:dyDescent="0.2">
      <c r="A4600" s="16" t="s">
        <v>5303</v>
      </c>
      <c r="B4600" s="17" t="s">
        <v>5304</v>
      </c>
      <c r="C4600" s="17" t="s">
        <v>995</v>
      </c>
      <c r="D4600" s="17">
        <v>333912</v>
      </c>
      <c r="E4600" s="17" t="s">
        <v>741</v>
      </c>
      <c r="F4600" s="17" t="s">
        <v>218</v>
      </c>
      <c r="G4600" s="17" t="s">
        <v>5315</v>
      </c>
      <c r="H4600" s="18">
        <v>2691875.3566669999</v>
      </c>
      <c r="I4600" s="18">
        <v>0</v>
      </c>
      <c r="J4600" s="18">
        <v>0</v>
      </c>
      <c r="K4600" s="18">
        <v>0</v>
      </c>
      <c r="L4600" s="19">
        <v>0</v>
      </c>
    </row>
    <row r="4601" spans="1:12" ht="153" hidden="1" x14ac:dyDescent="0.2">
      <c r="A4601" s="16" t="s">
        <v>5303</v>
      </c>
      <c r="B4601" s="17" t="s">
        <v>5304</v>
      </c>
      <c r="C4601" s="17" t="s">
        <v>995</v>
      </c>
      <c r="D4601" s="17">
        <v>336611</v>
      </c>
      <c r="E4601" s="17" t="s">
        <v>441</v>
      </c>
      <c r="F4601" s="17" t="s">
        <v>232</v>
      </c>
      <c r="G4601" s="17" t="s">
        <v>5316</v>
      </c>
      <c r="H4601" s="18">
        <v>2679163.8766669999</v>
      </c>
      <c r="I4601" s="18">
        <v>0</v>
      </c>
      <c r="J4601" s="18">
        <v>0</v>
      </c>
      <c r="K4601" s="18">
        <v>0</v>
      </c>
      <c r="L4601" s="19">
        <v>0</v>
      </c>
    </row>
    <row r="4602" spans="1:12" ht="344.25" hidden="1" x14ac:dyDescent="0.2">
      <c r="A4602" s="16" t="s">
        <v>5303</v>
      </c>
      <c r="B4602" s="17" t="s">
        <v>5304</v>
      </c>
      <c r="C4602" s="17" t="s">
        <v>995</v>
      </c>
      <c r="D4602" s="17">
        <v>562213</v>
      </c>
      <c r="E4602" s="17" t="s">
        <v>5317</v>
      </c>
      <c r="F4602" s="17" t="s">
        <v>63</v>
      </c>
      <c r="G4602" s="17" t="s">
        <v>5318</v>
      </c>
      <c r="H4602" s="18">
        <v>2652032.7633329998</v>
      </c>
      <c r="I4602" s="18">
        <v>0</v>
      </c>
      <c r="J4602" s="18">
        <v>0</v>
      </c>
      <c r="K4602" s="18">
        <v>0</v>
      </c>
      <c r="L4602" s="19">
        <v>0</v>
      </c>
    </row>
    <row r="4603" spans="1:12" ht="38.25" hidden="1" x14ac:dyDescent="0.2">
      <c r="A4603" s="16" t="s">
        <v>5303</v>
      </c>
      <c r="B4603" s="17" t="s">
        <v>5304</v>
      </c>
      <c r="C4603" s="17" t="s">
        <v>995</v>
      </c>
      <c r="D4603" s="17">
        <v>541330</v>
      </c>
      <c r="E4603" s="17" t="s">
        <v>130</v>
      </c>
      <c r="F4603" s="17" t="s">
        <v>425</v>
      </c>
      <c r="G4603" s="17" t="s">
        <v>5319</v>
      </c>
      <c r="H4603" s="18">
        <v>2347269.9333330002</v>
      </c>
      <c r="I4603" s="18">
        <v>0</v>
      </c>
      <c r="J4603" s="18">
        <v>2347269.9333330002</v>
      </c>
      <c r="K4603" s="18">
        <v>0</v>
      </c>
      <c r="L4603" s="19">
        <v>0</v>
      </c>
    </row>
    <row r="4604" spans="1:12" ht="229.5" hidden="1" x14ac:dyDescent="0.2">
      <c r="A4604" s="16" t="s">
        <v>5303</v>
      </c>
      <c r="B4604" s="17" t="s">
        <v>5304</v>
      </c>
      <c r="C4604" s="17" t="s">
        <v>995</v>
      </c>
      <c r="D4604" s="17">
        <v>336611</v>
      </c>
      <c r="E4604" s="17" t="s">
        <v>441</v>
      </c>
      <c r="F4604" s="17" t="s">
        <v>148</v>
      </c>
      <c r="G4604" s="17" t="s">
        <v>5320</v>
      </c>
      <c r="H4604" s="18">
        <v>2320325.3066670001</v>
      </c>
      <c r="I4604" s="18">
        <v>0</v>
      </c>
      <c r="J4604" s="18">
        <v>0</v>
      </c>
      <c r="K4604" s="18">
        <v>0</v>
      </c>
      <c r="L4604" s="19">
        <v>0</v>
      </c>
    </row>
    <row r="4605" spans="1:12" ht="369.75" hidden="1" x14ac:dyDescent="0.2">
      <c r="A4605" s="16" t="s">
        <v>5303</v>
      </c>
      <c r="B4605" s="17" t="s">
        <v>5304</v>
      </c>
      <c r="C4605" s="17" t="s">
        <v>995</v>
      </c>
      <c r="D4605" s="17">
        <v>334513</v>
      </c>
      <c r="E4605" s="17" t="s">
        <v>446</v>
      </c>
      <c r="F4605" s="17" t="s">
        <v>439</v>
      </c>
      <c r="G4605" s="17" t="s">
        <v>5321</v>
      </c>
      <c r="H4605" s="18">
        <v>2132148.75</v>
      </c>
      <c r="I4605" s="18">
        <v>3500.8666669999998</v>
      </c>
      <c r="J4605" s="18">
        <v>0</v>
      </c>
      <c r="K4605" s="18">
        <v>0</v>
      </c>
      <c r="L4605" s="19">
        <v>44627.453332999998</v>
      </c>
    </row>
    <row r="4606" spans="1:12" ht="331.5" hidden="1" x14ac:dyDescent="0.2">
      <c r="A4606" s="16" t="s">
        <v>5303</v>
      </c>
      <c r="B4606" s="17" t="s">
        <v>5304</v>
      </c>
      <c r="C4606" s="17" t="s">
        <v>995</v>
      </c>
      <c r="D4606" s="17">
        <v>326199</v>
      </c>
      <c r="E4606" s="17" t="s">
        <v>1465</v>
      </c>
      <c r="F4606" s="17" t="s">
        <v>342</v>
      </c>
      <c r="G4606" s="17" t="s">
        <v>5322</v>
      </c>
      <c r="H4606" s="18">
        <v>2003912.09</v>
      </c>
      <c r="I4606" s="18">
        <v>0</v>
      </c>
      <c r="J4606" s="18">
        <v>0</v>
      </c>
      <c r="K4606" s="18">
        <v>2003912.09</v>
      </c>
      <c r="L4606" s="19">
        <v>0</v>
      </c>
    </row>
    <row r="4607" spans="1:12" ht="25.5" hidden="1" x14ac:dyDescent="0.2">
      <c r="A4607" s="16" t="s">
        <v>5303</v>
      </c>
      <c r="B4607" s="17" t="s">
        <v>5304</v>
      </c>
      <c r="C4607" s="17" t="s">
        <v>995</v>
      </c>
      <c r="D4607" s="17">
        <v>561499</v>
      </c>
      <c r="E4607" s="17" t="s">
        <v>432</v>
      </c>
      <c r="F4607" s="17" t="s">
        <v>39</v>
      </c>
      <c r="G4607" s="17" t="s">
        <v>5323</v>
      </c>
      <c r="H4607" s="18">
        <v>1521991.4</v>
      </c>
      <c r="I4607" s="18">
        <v>1521991.4</v>
      </c>
      <c r="J4607" s="18">
        <v>0</v>
      </c>
      <c r="K4607" s="18">
        <v>0</v>
      </c>
      <c r="L4607" s="19">
        <v>0</v>
      </c>
    </row>
    <row r="4608" spans="1:12" ht="38.25" hidden="1" x14ac:dyDescent="0.2">
      <c r="A4608" s="16" t="s">
        <v>5303</v>
      </c>
      <c r="B4608" s="17" t="s">
        <v>5304</v>
      </c>
      <c r="C4608" s="17" t="s">
        <v>995</v>
      </c>
      <c r="D4608" s="17">
        <v>333611</v>
      </c>
      <c r="E4608" s="17" t="s">
        <v>1305</v>
      </c>
      <c r="F4608" s="17" t="s">
        <v>66</v>
      </c>
      <c r="G4608" s="17" t="s">
        <v>5324</v>
      </c>
      <c r="H4608" s="18">
        <v>1475241</v>
      </c>
      <c r="I4608" s="18">
        <v>0</v>
      </c>
      <c r="J4608" s="18">
        <v>0</v>
      </c>
      <c r="K4608" s="18">
        <v>0</v>
      </c>
      <c r="L4608" s="19">
        <v>0</v>
      </c>
    </row>
    <row r="4609" spans="1:12" ht="51" hidden="1" x14ac:dyDescent="0.2">
      <c r="A4609" s="16" t="s">
        <v>5303</v>
      </c>
      <c r="B4609" s="17" t="s">
        <v>5304</v>
      </c>
      <c r="C4609" s="17" t="s">
        <v>995</v>
      </c>
      <c r="D4609" s="17">
        <v>335314</v>
      </c>
      <c r="E4609" s="17" t="s">
        <v>1541</v>
      </c>
      <c r="F4609" s="17" t="s">
        <v>1033</v>
      </c>
      <c r="G4609" s="17" t="s">
        <v>5325</v>
      </c>
      <c r="H4609" s="18">
        <v>1460138</v>
      </c>
      <c r="I4609" s="18">
        <v>0</v>
      </c>
      <c r="J4609" s="18">
        <v>0</v>
      </c>
      <c r="K4609" s="18">
        <v>0</v>
      </c>
      <c r="L4609" s="19">
        <v>0</v>
      </c>
    </row>
    <row r="4610" spans="1:12" ht="63.75" hidden="1" x14ac:dyDescent="0.2">
      <c r="A4610" s="16" t="s">
        <v>5303</v>
      </c>
      <c r="B4610" s="17" t="s">
        <v>5304</v>
      </c>
      <c r="C4610" s="17" t="s">
        <v>995</v>
      </c>
      <c r="D4610" s="17">
        <v>335999</v>
      </c>
      <c r="E4610" s="17" t="s">
        <v>26</v>
      </c>
      <c r="F4610" s="17" t="s">
        <v>39</v>
      </c>
      <c r="G4610" s="17" t="s">
        <v>5326</v>
      </c>
      <c r="H4610" s="18">
        <v>1425714.9033329999</v>
      </c>
      <c r="I4610" s="18">
        <v>0</v>
      </c>
      <c r="J4610" s="18">
        <v>0</v>
      </c>
      <c r="K4610" s="18">
        <v>0</v>
      </c>
      <c r="L4610" s="19">
        <v>0</v>
      </c>
    </row>
    <row r="4611" spans="1:12" ht="102" hidden="1" x14ac:dyDescent="0.2">
      <c r="A4611" s="16" t="s">
        <v>5303</v>
      </c>
      <c r="B4611" s="17" t="s">
        <v>5304</v>
      </c>
      <c r="C4611" s="17" t="s">
        <v>995</v>
      </c>
      <c r="D4611" s="17">
        <v>336611</v>
      </c>
      <c r="E4611" s="17" t="s">
        <v>441</v>
      </c>
      <c r="F4611" s="17" t="s">
        <v>400</v>
      </c>
      <c r="G4611" s="17" t="s">
        <v>5327</v>
      </c>
      <c r="H4611" s="18">
        <v>1339921.536667</v>
      </c>
      <c r="I4611" s="18">
        <v>0</v>
      </c>
      <c r="J4611" s="18">
        <v>0</v>
      </c>
      <c r="K4611" s="18">
        <v>0</v>
      </c>
      <c r="L4611" s="19">
        <v>0</v>
      </c>
    </row>
    <row r="4612" spans="1:12" ht="38.25" hidden="1" x14ac:dyDescent="0.2">
      <c r="A4612" s="16" t="s">
        <v>5303</v>
      </c>
      <c r="B4612" s="17" t="s">
        <v>5304</v>
      </c>
      <c r="C4612" s="17" t="s">
        <v>995</v>
      </c>
      <c r="D4612" s="17">
        <v>334515</v>
      </c>
      <c r="E4612" s="17" t="s">
        <v>495</v>
      </c>
      <c r="F4612" s="17" t="s">
        <v>66</v>
      </c>
      <c r="G4612" s="17" t="s">
        <v>5328</v>
      </c>
      <c r="H4612" s="18">
        <v>1100000</v>
      </c>
      <c r="I4612" s="18">
        <v>0</v>
      </c>
      <c r="J4612" s="18">
        <v>0</v>
      </c>
      <c r="K4612" s="18">
        <v>0</v>
      </c>
      <c r="L4612" s="19">
        <v>0</v>
      </c>
    </row>
    <row r="4613" spans="1:12" ht="38.25" hidden="1" x14ac:dyDescent="0.2">
      <c r="A4613" s="16" t="s">
        <v>5303</v>
      </c>
      <c r="B4613" s="17" t="s">
        <v>5304</v>
      </c>
      <c r="C4613" s="17" t="s">
        <v>995</v>
      </c>
      <c r="D4613" s="17">
        <v>335931</v>
      </c>
      <c r="E4613" s="17" t="s">
        <v>1399</v>
      </c>
      <c r="F4613" s="17" t="s">
        <v>39</v>
      </c>
      <c r="G4613" s="17" t="s">
        <v>5329</v>
      </c>
      <c r="H4613" s="18">
        <v>1065476.78</v>
      </c>
      <c r="I4613" s="18">
        <v>0</v>
      </c>
      <c r="J4613" s="18">
        <v>0</v>
      </c>
      <c r="K4613" s="18">
        <v>0</v>
      </c>
      <c r="L4613" s="19">
        <v>0</v>
      </c>
    </row>
    <row r="4614" spans="1:12" ht="191.25" hidden="1" x14ac:dyDescent="0.2">
      <c r="A4614" s="16" t="s">
        <v>5303</v>
      </c>
      <c r="B4614" s="17" t="s">
        <v>5304</v>
      </c>
      <c r="C4614" s="17" t="s">
        <v>995</v>
      </c>
      <c r="D4614" s="17">
        <v>541519</v>
      </c>
      <c r="E4614" s="17" t="s">
        <v>120</v>
      </c>
      <c r="F4614" s="17" t="s">
        <v>439</v>
      </c>
      <c r="G4614" s="17" t="s">
        <v>5330</v>
      </c>
      <c r="H4614" s="18">
        <v>1024698.6833330001</v>
      </c>
      <c r="I4614" s="18">
        <v>816829.27</v>
      </c>
      <c r="J4614" s="18">
        <v>324915.86666699999</v>
      </c>
      <c r="K4614" s="18">
        <v>489585.40333300002</v>
      </c>
      <c r="L4614" s="19">
        <v>0</v>
      </c>
    </row>
    <row r="4615" spans="1:12" ht="102" hidden="1" x14ac:dyDescent="0.2">
      <c r="A4615" s="16" t="s">
        <v>5303</v>
      </c>
      <c r="B4615" s="17" t="s">
        <v>5304</v>
      </c>
      <c r="C4615" s="17" t="s">
        <v>995</v>
      </c>
      <c r="D4615" s="17">
        <v>541712</v>
      </c>
      <c r="E4615" s="17" t="s">
        <v>596</v>
      </c>
      <c r="F4615" s="17" t="s">
        <v>39</v>
      </c>
      <c r="G4615" s="17" t="s">
        <v>5331</v>
      </c>
      <c r="H4615" s="18">
        <v>1003814.0733329999</v>
      </c>
      <c r="I4615" s="18">
        <v>0</v>
      </c>
      <c r="J4615" s="18">
        <v>0</v>
      </c>
      <c r="K4615" s="18">
        <v>0</v>
      </c>
      <c r="L4615" s="19">
        <v>0</v>
      </c>
    </row>
    <row r="4616" spans="1:12" ht="102" hidden="1" x14ac:dyDescent="0.2">
      <c r="A4616" s="16" t="s">
        <v>5303</v>
      </c>
      <c r="B4616" s="17" t="s">
        <v>5304</v>
      </c>
      <c r="C4616" s="17" t="s">
        <v>995</v>
      </c>
      <c r="D4616" s="17">
        <v>238220</v>
      </c>
      <c r="E4616" s="17" t="s">
        <v>110</v>
      </c>
      <c r="F4616" s="17" t="s">
        <v>58</v>
      </c>
      <c r="G4616" s="17" t="s">
        <v>5332</v>
      </c>
      <c r="H4616" s="18">
        <v>940396.33333299996</v>
      </c>
      <c r="I4616" s="18">
        <v>0</v>
      </c>
      <c r="J4616" s="18">
        <v>940396.33333299996</v>
      </c>
      <c r="K4616" s="18">
        <v>0</v>
      </c>
      <c r="L4616" s="19">
        <v>0</v>
      </c>
    </row>
    <row r="4617" spans="1:12" hidden="1" x14ac:dyDescent="0.2">
      <c r="A4617" s="16" t="s">
        <v>5303</v>
      </c>
      <c r="B4617" s="17" t="s">
        <v>5304</v>
      </c>
      <c r="C4617" s="17" t="s">
        <v>995</v>
      </c>
      <c r="D4617" s="17">
        <v>332112</v>
      </c>
      <c r="E4617" s="17" t="s">
        <v>5333</v>
      </c>
      <c r="F4617" s="17" t="s">
        <v>105</v>
      </c>
      <c r="G4617" s="17" t="s">
        <v>5334</v>
      </c>
      <c r="H4617" s="18">
        <v>832236.66666700004</v>
      </c>
      <c r="I4617" s="18">
        <v>0</v>
      </c>
      <c r="J4617" s="18">
        <v>0</v>
      </c>
      <c r="K4617" s="18">
        <v>0</v>
      </c>
      <c r="L4617" s="19">
        <v>0</v>
      </c>
    </row>
    <row r="4618" spans="1:12" ht="51" hidden="1" x14ac:dyDescent="0.2">
      <c r="A4618" s="16" t="s">
        <v>5303</v>
      </c>
      <c r="B4618" s="17" t="s">
        <v>5304</v>
      </c>
      <c r="C4618" s="17" t="s">
        <v>995</v>
      </c>
      <c r="D4618" s="17">
        <v>332439</v>
      </c>
      <c r="E4618" s="17" t="s">
        <v>438</v>
      </c>
      <c r="F4618" s="17" t="s">
        <v>91</v>
      </c>
      <c r="G4618" s="17" t="s">
        <v>5335</v>
      </c>
      <c r="H4618" s="18">
        <v>764373.36</v>
      </c>
      <c r="I4618" s="18">
        <v>0</v>
      </c>
      <c r="J4618" s="18">
        <v>0</v>
      </c>
      <c r="K4618" s="18">
        <v>0</v>
      </c>
      <c r="L4618" s="19">
        <v>0</v>
      </c>
    </row>
    <row r="4619" spans="1:12" ht="25.5" hidden="1" x14ac:dyDescent="0.2">
      <c r="A4619" s="16" t="s">
        <v>5303</v>
      </c>
      <c r="B4619" s="17" t="s">
        <v>5304</v>
      </c>
      <c r="C4619" s="17" t="s">
        <v>995</v>
      </c>
      <c r="D4619" s="17">
        <v>333611</v>
      </c>
      <c r="E4619" s="17" t="s">
        <v>1305</v>
      </c>
      <c r="F4619" s="17" t="s">
        <v>249</v>
      </c>
      <c r="G4619" s="17" t="s">
        <v>5336</v>
      </c>
      <c r="H4619" s="18">
        <v>746750</v>
      </c>
      <c r="I4619" s="18">
        <v>0</v>
      </c>
      <c r="J4619" s="18">
        <v>0</v>
      </c>
      <c r="K4619" s="18">
        <v>0</v>
      </c>
      <c r="L4619" s="19">
        <v>0</v>
      </c>
    </row>
    <row r="4620" spans="1:12" ht="25.5" hidden="1" x14ac:dyDescent="0.2">
      <c r="A4620" s="16" t="s">
        <v>5303</v>
      </c>
      <c r="B4620" s="17" t="s">
        <v>5304</v>
      </c>
      <c r="C4620" s="17" t="s">
        <v>995</v>
      </c>
      <c r="D4620" s="17">
        <v>333999</v>
      </c>
      <c r="E4620" s="17" t="s">
        <v>24</v>
      </c>
      <c r="F4620" s="17" t="s">
        <v>270</v>
      </c>
      <c r="G4620" s="17" t="s">
        <v>5337</v>
      </c>
      <c r="H4620" s="18">
        <v>725329.14</v>
      </c>
      <c r="I4620" s="18">
        <v>0</v>
      </c>
      <c r="J4620" s="18">
        <v>0</v>
      </c>
      <c r="K4620" s="18">
        <v>0</v>
      </c>
      <c r="L4620" s="19">
        <v>0</v>
      </c>
    </row>
    <row r="4621" spans="1:12" ht="255" hidden="1" x14ac:dyDescent="0.2">
      <c r="A4621" s="16" t="s">
        <v>5303</v>
      </c>
      <c r="B4621" s="17" t="s">
        <v>5304</v>
      </c>
      <c r="C4621" s="17" t="s">
        <v>995</v>
      </c>
      <c r="D4621" s="17">
        <v>334220</v>
      </c>
      <c r="E4621" s="17" t="s">
        <v>65</v>
      </c>
      <c r="F4621" s="17" t="s">
        <v>342</v>
      </c>
      <c r="G4621" s="17" t="s">
        <v>5338</v>
      </c>
      <c r="H4621" s="18">
        <v>696149.94666699995</v>
      </c>
      <c r="I4621" s="18">
        <v>0</v>
      </c>
      <c r="J4621" s="18">
        <v>0</v>
      </c>
      <c r="K4621" s="18">
        <v>696149.94666699995</v>
      </c>
      <c r="L4621" s="19">
        <v>0</v>
      </c>
    </row>
    <row r="4622" spans="1:12" ht="89.25" hidden="1" x14ac:dyDescent="0.2">
      <c r="A4622" s="16" t="s">
        <v>5303</v>
      </c>
      <c r="B4622" s="17" t="s">
        <v>5304</v>
      </c>
      <c r="C4622" s="17" t="s">
        <v>995</v>
      </c>
      <c r="D4622" s="17">
        <v>335911</v>
      </c>
      <c r="E4622" s="17" t="s">
        <v>369</v>
      </c>
      <c r="F4622" s="17" t="s">
        <v>439</v>
      </c>
      <c r="G4622" s="17" t="s">
        <v>5339</v>
      </c>
      <c r="H4622" s="18">
        <v>683965.67</v>
      </c>
      <c r="I4622" s="18">
        <v>683965.67</v>
      </c>
      <c r="J4622" s="18">
        <v>0</v>
      </c>
      <c r="K4622" s="18">
        <v>0</v>
      </c>
      <c r="L4622" s="19">
        <v>0</v>
      </c>
    </row>
    <row r="4623" spans="1:12" ht="357" hidden="1" x14ac:dyDescent="0.2">
      <c r="A4623" s="16" t="s">
        <v>5303</v>
      </c>
      <c r="B4623" s="17" t="s">
        <v>5304</v>
      </c>
      <c r="C4623" s="17" t="s">
        <v>995</v>
      </c>
      <c r="D4623" s="17">
        <v>541330</v>
      </c>
      <c r="E4623" s="17" t="s">
        <v>130</v>
      </c>
      <c r="F4623" s="17" t="s">
        <v>1374</v>
      </c>
      <c r="G4623" s="17" t="s">
        <v>5340</v>
      </c>
      <c r="H4623" s="18">
        <v>652740.33333299996</v>
      </c>
      <c r="I4623" s="18">
        <v>0</v>
      </c>
      <c r="J4623" s="18">
        <v>0</v>
      </c>
      <c r="K4623" s="18">
        <v>0</v>
      </c>
      <c r="L4623" s="19">
        <v>0</v>
      </c>
    </row>
    <row r="4624" spans="1:12" ht="38.25" hidden="1" x14ac:dyDescent="0.2">
      <c r="A4624" s="16" t="s">
        <v>5303</v>
      </c>
      <c r="B4624" s="17" t="s">
        <v>5304</v>
      </c>
      <c r="C4624" s="17" t="s">
        <v>995</v>
      </c>
      <c r="D4624" s="17">
        <v>333999</v>
      </c>
      <c r="E4624" s="17" t="s">
        <v>24</v>
      </c>
      <c r="F4624" s="17" t="s">
        <v>439</v>
      </c>
      <c r="G4624" s="17" t="s">
        <v>5341</v>
      </c>
      <c r="H4624" s="18">
        <v>616345.75</v>
      </c>
      <c r="I4624" s="18">
        <v>0</v>
      </c>
      <c r="J4624" s="18">
        <v>0</v>
      </c>
      <c r="K4624" s="18">
        <v>0</v>
      </c>
      <c r="L4624" s="19">
        <v>0</v>
      </c>
    </row>
    <row r="4625" spans="1:12" ht="306" hidden="1" x14ac:dyDescent="0.2">
      <c r="A4625" s="16" t="s">
        <v>5303</v>
      </c>
      <c r="B4625" s="17" t="s">
        <v>5304</v>
      </c>
      <c r="C4625" s="17" t="s">
        <v>995</v>
      </c>
      <c r="D4625" s="17">
        <v>333999</v>
      </c>
      <c r="E4625" s="17" t="s">
        <v>24</v>
      </c>
      <c r="F4625" s="17" t="s">
        <v>720</v>
      </c>
      <c r="G4625" s="17" t="s">
        <v>5342</v>
      </c>
      <c r="H4625" s="18">
        <v>612901.46333299996</v>
      </c>
      <c r="I4625" s="18">
        <v>0</v>
      </c>
      <c r="J4625" s="18">
        <v>0</v>
      </c>
      <c r="K4625" s="18">
        <v>0</v>
      </c>
      <c r="L4625" s="19">
        <v>0</v>
      </c>
    </row>
    <row r="4626" spans="1:12" ht="191.25" hidden="1" x14ac:dyDescent="0.2">
      <c r="A4626" s="16" t="s">
        <v>5303</v>
      </c>
      <c r="B4626" s="17" t="s">
        <v>5304</v>
      </c>
      <c r="C4626" s="17" t="s">
        <v>995</v>
      </c>
      <c r="D4626" s="17">
        <v>561499</v>
      </c>
      <c r="E4626" s="17" t="s">
        <v>432</v>
      </c>
      <c r="F4626" s="17" t="s">
        <v>439</v>
      </c>
      <c r="G4626" s="17" t="s">
        <v>5343</v>
      </c>
      <c r="H4626" s="18">
        <v>610581.37</v>
      </c>
      <c r="I4626" s="18">
        <v>610581.37</v>
      </c>
      <c r="J4626" s="18">
        <v>0</v>
      </c>
      <c r="K4626" s="18">
        <v>0</v>
      </c>
      <c r="L4626" s="19">
        <v>0</v>
      </c>
    </row>
    <row r="4627" spans="1:12" ht="89.25" hidden="1" x14ac:dyDescent="0.2">
      <c r="A4627" s="16" t="s">
        <v>5303</v>
      </c>
      <c r="B4627" s="17" t="s">
        <v>5304</v>
      </c>
      <c r="C4627" s="17" t="s">
        <v>995</v>
      </c>
      <c r="D4627" s="17">
        <v>334111</v>
      </c>
      <c r="E4627" s="17" t="s">
        <v>265</v>
      </c>
      <c r="F4627" s="17" t="s">
        <v>96</v>
      </c>
      <c r="G4627" s="17" t="s">
        <v>5344</v>
      </c>
      <c r="H4627" s="18">
        <v>595998.21333299996</v>
      </c>
      <c r="I4627" s="18">
        <v>0</v>
      </c>
      <c r="J4627" s="18">
        <v>0</v>
      </c>
      <c r="K4627" s="18">
        <v>0</v>
      </c>
      <c r="L4627" s="19">
        <v>0</v>
      </c>
    </row>
    <row r="4628" spans="1:12" ht="76.5" hidden="1" x14ac:dyDescent="0.2">
      <c r="A4628" s="16" t="s">
        <v>5303</v>
      </c>
      <c r="B4628" s="17" t="s">
        <v>5304</v>
      </c>
      <c r="C4628" s="17" t="s">
        <v>995</v>
      </c>
      <c r="D4628" s="17">
        <v>334111</v>
      </c>
      <c r="E4628" s="17" t="s">
        <v>265</v>
      </c>
      <c r="F4628" s="17" t="s">
        <v>72</v>
      </c>
      <c r="G4628" s="17" t="s">
        <v>5345</v>
      </c>
      <c r="H4628" s="18">
        <v>586925.82666699996</v>
      </c>
      <c r="I4628" s="18">
        <v>586925.82666699996</v>
      </c>
      <c r="J4628" s="18">
        <v>0</v>
      </c>
      <c r="K4628" s="18">
        <v>13333.326666999999</v>
      </c>
      <c r="L4628" s="19">
        <v>0</v>
      </c>
    </row>
    <row r="4629" spans="1:12" ht="25.5" hidden="1" x14ac:dyDescent="0.2">
      <c r="A4629" s="16" t="s">
        <v>5303</v>
      </c>
      <c r="B4629" s="17" t="s">
        <v>5304</v>
      </c>
      <c r="C4629" s="17" t="s">
        <v>995</v>
      </c>
      <c r="D4629" s="17">
        <v>335999</v>
      </c>
      <c r="E4629" s="17" t="s">
        <v>26</v>
      </c>
      <c r="F4629" s="17" t="s">
        <v>465</v>
      </c>
      <c r="G4629" s="17" t="s">
        <v>5346</v>
      </c>
      <c r="H4629" s="18">
        <v>569626.33333299996</v>
      </c>
      <c r="I4629" s="18">
        <v>0</v>
      </c>
      <c r="J4629" s="18">
        <v>0</v>
      </c>
      <c r="K4629" s="18">
        <v>569626.33333299996</v>
      </c>
      <c r="L4629" s="19">
        <v>0</v>
      </c>
    </row>
    <row r="4630" spans="1:12" ht="38.25" hidden="1" x14ac:dyDescent="0.2">
      <c r="A4630" s="16" t="s">
        <v>5303</v>
      </c>
      <c r="B4630" s="17" t="s">
        <v>5304</v>
      </c>
      <c r="C4630" s="17" t="s">
        <v>995</v>
      </c>
      <c r="D4630" s="17">
        <v>333613</v>
      </c>
      <c r="E4630" s="17" t="s">
        <v>1429</v>
      </c>
      <c r="F4630" s="17" t="s">
        <v>439</v>
      </c>
      <c r="G4630" s="17" t="s">
        <v>5347</v>
      </c>
      <c r="H4630" s="18">
        <v>562056</v>
      </c>
      <c r="I4630" s="18">
        <v>0</v>
      </c>
      <c r="J4630" s="18">
        <v>0</v>
      </c>
      <c r="K4630" s="18">
        <v>0</v>
      </c>
      <c r="L4630" s="19">
        <v>0</v>
      </c>
    </row>
    <row r="4631" spans="1:12" ht="140.25" hidden="1" x14ac:dyDescent="0.2">
      <c r="A4631" s="16" t="s">
        <v>5303</v>
      </c>
      <c r="B4631" s="17" t="s">
        <v>5304</v>
      </c>
      <c r="C4631" s="17" t="s">
        <v>995</v>
      </c>
      <c r="D4631" s="17">
        <v>541612</v>
      </c>
      <c r="E4631" s="17" t="s">
        <v>144</v>
      </c>
      <c r="F4631" s="17" t="s">
        <v>439</v>
      </c>
      <c r="G4631" s="17" t="s">
        <v>5348</v>
      </c>
      <c r="H4631" s="18">
        <v>530319.87</v>
      </c>
      <c r="I4631" s="18">
        <v>530319.87</v>
      </c>
      <c r="J4631" s="18">
        <v>0</v>
      </c>
      <c r="K4631" s="18">
        <v>530319.87</v>
      </c>
      <c r="L4631" s="19">
        <v>0</v>
      </c>
    </row>
    <row r="4632" spans="1:12" ht="25.5" hidden="1" x14ac:dyDescent="0.2">
      <c r="A4632" s="16" t="s">
        <v>5303</v>
      </c>
      <c r="B4632" s="17" t="s">
        <v>5304</v>
      </c>
      <c r="C4632" s="17" t="s">
        <v>995</v>
      </c>
      <c r="D4632" s="17">
        <v>332312</v>
      </c>
      <c r="E4632" s="17" t="s">
        <v>2808</v>
      </c>
      <c r="F4632" s="17" t="s">
        <v>1004</v>
      </c>
      <c r="G4632" s="17" t="s">
        <v>5349</v>
      </c>
      <c r="H4632" s="18">
        <v>521258</v>
      </c>
      <c r="I4632" s="18">
        <v>0</v>
      </c>
      <c r="J4632" s="18">
        <v>0</v>
      </c>
      <c r="K4632" s="18">
        <v>0</v>
      </c>
      <c r="L4632" s="19">
        <v>0</v>
      </c>
    </row>
    <row r="4633" spans="1:12" ht="25.5" hidden="1" x14ac:dyDescent="0.2">
      <c r="A4633" s="16" t="s">
        <v>5303</v>
      </c>
      <c r="B4633" s="17" t="s">
        <v>5304</v>
      </c>
      <c r="C4633" s="17" t="s">
        <v>995</v>
      </c>
      <c r="D4633" s="17">
        <v>335314</v>
      </c>
      <c r="E4633" s="17" t="s">
        <v>1541</v>
      </c>
      <c r="F4633" s="17" t="s">
        <v>2713</v>
      </c>
      <c r="G4633" s="17" t="s">
        <v>5350</v>
      </c>
      <c r="H4633" s="18">
        <v>520433.18333299999</v>
      </c>
      <c r="I4633" s="18">
        <v>0</v>
      </c>
      <c r="J4633" s="18">
        <v>0</v>
      </c>
      <c r="K4633" s="18">
        <v>0</v>
      </c>
      <c r="L4633" s="19">
        <v>0</v>
      </c>
    </row>
    <row r="4634" spans="1:12" ht="178.5" hidden="1" x14ac:dyDescent="0.2">
      <c r="A4634" s="16" t="s">
        <v>5303</v>
      </c>
      <c r="B4634" s="17" t="s">
        <v>5304</v>
      </c>
      <c r="C4634" s="17" t="s">
        <v>995</v>
      </c>
      <c r="D4634" s="17">
        <v>334111</v>
      </c>
      <c r="E4634" s="17" t="s">
        <v>265</v>
      </c>
      <c r="F4634" s="17" t="s">
        <v>579</v>
      </c>
      <c r="G4634" s="17" t="s">
        <v>5351</v>
      </c>
      <c r="H4634" s="18">
        <v>513317.806667</v>
      </c>
      <c r="I4634" s="18">
        <v>0</v>
      </c>
      <c r="J4634" s="18">
        <v>0</v>
      </c>
      <c r="K4634" s="18">
        <v>493123.16</v>
      </c>
      <c r="L4634" s="19">
        <v>0</v>
      </c>
    </row>
    <row r="4635" spans="1:12" ht="408" hidden="1" x14ac:dyDescent="0.2">
      <c r="A4635" s="16" t="s">
        <v>5303</v>
      </c>
      <c r="B4635" s="17" t="s">
        <v>5304</v>
      </c>
      <c r="C4635" s="17" t="s">
        <v>995</v>
      </c>
      <c r="D4635" s="17">
        <v>541519</v>
      </c>
      <c r="E4635" s="17" t="s">
        <v>120</v>
      </c>
      <c r="F4635" s="17" t="s">
        <v>63</v>
      </c>
      <c r="G4635" s="17" t="s">
        <v>5352</v>
      </c>
      <c r="H4635" s="18">
        <v>513045.693333</v>
      </c>
      <c r="I4635" s="18">
        <v>14551.653333</v>
      </c>
      <c r="J4635" s="18">
        <v>40731.11</v>
      </c>
      <c r="K4635" s="18">
        <v>271055.45666700002</v>
      </c>
      <c r="L4635" s="19">
        <v>0</v>
      </c>
    </row>
    <row r="4636" spans="1:12" ht="63.75" hidden="1" x14ac:dyDescent="0.2">
      <c r="A4636" s="16" t="s">
        <v>5303</v>
      </c>
      <c r="B4636" s="17" t="s">
        <v>5304</v>
      </c>
      <c r="C4636" s="17" t="s">
        <v>995</v>
      </c>
      <c r="D4636" s="17">
        <v>336611</v>
      </c>
      <c r="E4636" s="17" t="s">
        <v>441</v>
      </c>
      <c r="F4636" s="17" t="s">
        <v>554</v>
      </c>
      <c r="G4636" s="17" t="s">
        <v>5353</v>
      </c>
      <c r="H4636" s="18">
        <v>468025.74</v>
      </c>
      <c r="I4636" s="18">
        <v>0</v>
      </c>
      <c r="J4636" s="18">
        <v>0</v>
      </c>
      <c r="K4636" s="18">
        <v>0</v>
      </c>
      <c r="L4636" s="19">
        <v>0</v>
      </c>
    </row>
    <row r="4637" spans="1:12" ht="51" hidden="1" x14ac:dyDescent="0.2">
      <c r="A4637" s="16" t="s">
        <v>5303</v>
      </c>
      <c r="B4637" s="17" t="s">
        <v>5304</v>
      </c>
      <c r="C4637" s="17" t="s">
        <v>995</v>
      </c>
      <c r="D4637" s="17">
        <v>333996</v>
      </c>
      <c r="E4637" s="17" t="s">
        <v>1758</v>
      </c>
      <c r="F4637" s="17" t="s">
        <v>439</v>
      </c>
      <c r="G4637" s="17" t="s">
        <v>5354</v>
      </c>
      <c r="H4637" s="18">
        <v>444576.75</v>
      </c>
      <c r="I4637" s="18">
        <v>0</v>
      </c>
      <c r="J4637" s="18">
        <v>0</v>
      </c>
      <c r="K4637" s="18">
        <v>0</v>
      </c>
      <c r="L4637" s="19">
        <v>0</v>
      </c>
    </row>
    <row r="4638" spans="1:12" ht="165.75" hidden="1" x14ac:dyDescent="0.2">
      <c r="A4638" s="16" t="s">
        <v>5303</v>
      </c>
      <c r="B4638" s="17" t="s">
        <v>5304</v>
      </c>
      <c r="C4638" s="17" t="s">
        <v>995</v>
      </c>
      <c r="D4638" s="17">
        <v>541330</v>
      </c>
      <c r="E4638" s="17" t="s">
        <v>130</v>
      </c>
      <c r="F4638" s="17" t="s">
        <v>66</v>
      </c>
      <c r="G4638" s="17" t="s">
        <v>5355</v>
      </c>
      <c r="H4638" s="18">
        <v>444403.66666699998</v>
      </c>
      <c r="I4638" s="18">
        <v>171903.66666700001</v>
      </c>
      <c r="J4638" s="18">
        <v>0</v>
      </c>
      <c r="K4638" s="18">
        <v>0</v>
      </c>
      <c r="L4638" s="19">
        <v>0</v>
      </c>
    </row>
    <row r="4639" spans="1:12" ht="114.75" hidden="1" x14ac:dyDescent="0.2">
      <c r="A4639" s="16" t="s">
        <v>5303</v>
      </c>
      <c r="B4639" s="17" t="s">
        <v>5304</v>
      </c>
      <c r="C4639" s="17" t="s">
        <v>995</v>
      </c>
      <c r="D4639" s="17">
        <v>541519</v>
      </c>
      <c r="E4639" s="17" t="s">
        <v>120</v>
      </c>
      <c r="F4639" s="17" t="s">
        <v>72</v>
      </c>
      <c r="G4639" s="17" t="s">
        <v>5356</v>
      </c>
      <c r="H4639" s="18">
        <v>431056.66666699998</v>
      </c>
      <c r="I4639" s="18">
        <v>40627.199999999997</v>
      </c>
      <c r="J4639" s="18">
        <v>409318.33666700003</v>
      </c>
      <c r="K4639" s="18">
        <v>21738.33</v>
      </c>
      <c r="L4639" s="19">
        <v>20087.763332999999</v>
      </c>
    </row>
    <row r="4640" spans="1:12" ht="76.5" hidden="1" x14ac:dyDescent="0.2">
      <c r="A4640" s="16" t="s">
        <v>5303</v>
      </c>
      <c r="B4640" s="17" t="s">
        <v>5304</v>
      </c>
      <c r="C4640" s="17" t="s">
        <v>995</v>
      </c>
      <c r="D4640" s="17">
        <v>333999</v>
      </c>
      <c r="E4640" s="17" t="s">
        <v>24</v>
      </c>
      <c r="F4640" s="17" t="s">
        <v>966</v>
      </c>
      <c r="G4640" s="17" t="s">
        <v>5357</v>
      </c>
      <c r="H4640" s="18">
        <v>422390.51</v>
      </c>
      <c r="I4640" s="18">
        <v>0</v>
      </c>
      <c r="J4640" s="18">
        <v>0</v>
      </c>
      <c r="K4640" s="18">
        <v>0</v>
      </c>
      <c r="L4640" s="19">
        <v>0</v>
      </c>
    </row>
    <row r="4641" spans="1:12" ht="38.25" hidden="1" x14ac:dyDescent="0.2">
      <c r="A4641" s="16" t="s">
        <v>5303</v>
      </c>
      <c r="B4641" s="17" t="s">
        <v>5304</v>
      </c>
      <c r="C4641" s="17" t="s">
        <v>995</v>
      </c>
      <c r="D4641" s="17">
        <v>336611</v>
      </c>
      <c r="E4641" s="17" t="s">
        <v>441</v>
      </c>
      <c r="F4641" s="17" t="s">
        <v>146</v>
      </c>
      <c r="G4641" s="17" t="s">
        <v>5358</v>
      </c>
      <c r="H4641" s="18">
        <v>417052.88666700001</v>
      </c>
      <c r="I4641" s="18">
        <v>417052.88666700001</v>
      </c>
      <c r="J4641" s="18">
        <v>0</v>
      </c>
      <c r="K4641" s="18">
        <v>0</v>
      </c>
      <c r="L4641" s="19">
        <v>0</v>
      </c>
    </row>
    <row r="4642" spans="1:12" ht="102" hidden="1" x14ac:dyDescent="0.2">
      <c r="A4642" s="16" t="s">
        <v>5303</v>
      </c>
      <c r="B4642" s="17" t="s">
        <v>5304</v>
      </c>
      <c r="C4642" s="17" t="s">
        <v>995</v>
      </c>
      <c r="D4642" s="17">
        <v>561110</v>
      </c>
      <c r="E4642" s="17" t="s">
        <v>194</v>
      </c>
      <c r="F4642" s="17" t="s">
        <v>439</v>
      </c>
      <c r="G4642" s="17" t="s">
        <v>5359</v>
      </c>
      <c r="H4642" s="18">
        <v>407859.16333299997</v>
      </c>
      <c r="I4642" s="18">
        <v>407859.16333299997</v>
      </c>
      <c r="J4642" s="18">
        <v>0</v>
      </c>
      <c r="K4642" s="18">
        <v>0</v>
      </c>
      <c r="L4642" s="19">
        <v>0</v>
      </c>
    </row>
    <row r="4643" spans="1:12" ht="25.5" hidden="1" x14ac:dyDescent="0.2">
      <c r="A4643" s="16" t="s">
        <v>5303</v>
      </c>
      <c r="B4643" s="17" t="s">
        <v>5304</v>
      </c>
      <c r="C4643" s="17" t="s">
        <v>995</v>
      </c>
      <c r="D4643" s="17">
        <v>334112</v>
      </c>
      <c r="E4643" s="17" t="s">
        <v>405</v>
      </c>
      <c r="F4643" s="17" t="s">
        <v>72</v>
      </c>
      <c r="G4643" s="17" t="s">
        <v>5360</v>
      </c>
      <c r="H4643" s="18">
        <v>401793.33333300002</v>
      </c>
      <c r="I4643" s="18">
        <v>401793.33333300002</v>
      </c>
      <c r="J4643" s="18">
        <v>0</v>
      </c>
      <c r="K4643" s="18">
        <v>0</v>
      </c>
      <c r="L4643" s="19">
        <v>0</v>
      </c>
    </row>
    <row r="4644" spans="1:12" ht="293.25" hidden="1" x14ac:dyDescent="0.2">
      <c r="A4644" s="16" t="s">
        <v>5303</v>
      </c>
      <c r="B4644" s="17" t="s">
        <v>5304</v>
      </c>
      <c r="C4644" s="17" t="s">
        <v>995</v>
      </c>
      <c r="D4644" s="17">
        <v>334111</v>
      </c>
      <c r="E4644" s="17" t="s">
        <v>265</v>
      </c>
      <c r="F4644" s="17" t="s">
        <v>63</v>
      </c>
      <c r="G4644" s="17" t="s">
        <v>5361</v>
      </c>
      <c r="H4644" s="18">
        <v>401784.98333299998</v>
      </c>
      <c r="I4644" s="18">
        <v>174216.84</v>
      </c>
      <c r="J4644" s="18">
        <v>0</v>
      </c>
      <c r="K4644" s="18">
        <v>63338.866667000002</v>
      </c>
      <c r="L4644" s="19">
        <v>5739.6</v>
      </c>
    </row>
    <row r="4645" spans="1:12" ht="63.75" hidden="1" x14ac:dyDescent="0.2">
      <c r="A4645" s="16" t="s">
        <v>5303</v>
      </c>
      <c r="B4645" s="17" t="s">
        <v>5304</v>
      </c>
      <c r="C4645" s="17" t="s">
        <v>995</v>
      </c>
      <c r="D4645" s="17">
        <v>336310</v>
      </c>
      <c r="E4645" s="17" t="s">
        <v>179</v>
      </c>
      <c r="F4645" s="17" t="s">
        <v>282</v>
      </c>
      <c r="G4645" s="17" t="s">
        <v>5362</v>
      </c>
      <c r="H4645" s="18">
        <v>396334.82</v>
      </c>
      <c r="I4645" s="18">
        <v>0</v>
      </c>
      <c r="J4645" s="18">
        <v>0</v>
      </c>
      <c r="K4645" s="18">
        <v>0</v>
      </c>
      <c r="L4645" s="19">
        <v>0</v>
      </c>
    </row>
    <row r="4646" spans="1:12" ht="51" hidden="1" x14ac:dyDescent="0.2">
      <c r="A4646" s="16" t="s">
        <v>5303</v>
      </c>
      <c r="B4646" s="17" t="s">
        <v>5304</v>
      </c>
      <c r="C4646" s="17" t="s">
        <v>995</v>
      </c>
      <c r="D4646" s="17">
        <v>336611</v>
      </c>
      <c r="E4646" s="17" t="s">
        <v>441</v>
      </c>
      <c r="F4646" s="17" t="s">
        <v>1001</v>
      </c>
      <c r="G4646" s="17" t="s">
        <v>5363</v>
      </c>
      <c r="H4646" s="18">
        <v>374299.78</v>
      </c>
      <c r="I4646" s="18">
        <v>0</v>
      </c>
      <c r="J4646" s="18">
        <v>0</v>
      </c>
      <c r="K4646" s="18">
        <v>0</v>
      </c>
      <c r="L4646" s="19">
        <v>0</v>
      </c>
    </row>
    <row r="4647" spans="1:12" ht="38.25" hidden="1" x14ac:dyDescent="0.2">
      <c r="A4647" s="16" t="s">
        <v>5303</v>
      </c>
      <c r="B4647" s="17" t="s">
        <v>5304</v>
      </c>
      <c r="C4647" s="17" t="s">
        <v>995</v>
      </c>
      <c r="D4647" s="17">
        <v>541715</v>
      </c>
      <c r="E4647" s="17" t="s">
        <v>603</v>
      </c>
      <c r="F4647" s="17" t="s">
        <v>39</v>
      </c>
      <c r="G4647" s="17" t="s">
        <v>5364</v>
      </c>
      <c r="H4647" s="18">
        <v>344247</v>
      </c>
      <c r="I4647" s="18">
        <v>0</v>
      </c>
      <c r="J4647" s="18">
        <v>0</v>
      </c>
      <c r="K4647" s="18">
        <v>0</v>
      </c>
      <c r="L4647" s="19">
        <v>0</v>
      </c>
    </row>
    <row r="4648" spans="1:12" ht="25.5" hidden="1" x14ac:dyDescent="0.2">
      <c r="A4648" s="16" t="s">
        <v>5303</v>
      </c>
      <c r="B4648" s="17" t="s">
        <v>5304</v>
      </c>
      <c r="C4648" s="17" t="s">
        <v>995</v>
      </c>
      <c r="D4648" s="17">
        <v>334418</v>
      </c>
      <c r="E4648" s="17" t="s">
        <v>1392</v>
      </c>
      <c r="F4648" s="17" t="s">
        <v>27</v>
      </c>
      <c r="G4648" s="17" t="s">
        <v>5365</v>
      </c>
      <c r="H4648" s="18">
        <v>325752.48</v>
      </c>
      <c r="I4648" s="18">
        <v>0</v>
      </c>
      <c r="J4648" s="18">
        <v>0</v>
      </c>
      <c r="K4648" s="18">
        <v>325752.48</v>
      </c>
      <c r="L4648" s="19">
        <v>0</v>
      </c>
    </row>
    <row r="4649" spans="1:12" ht="38.25" hidden="1" x14ac:dyDescent="0.2">
      <c r="A4649" s="16" t="s">
        <v>5303</v>
      </c>
      <c r="B4649" s="17" t="s">
        <v>5304</v>
      </c>
      <c r="C4649" s="17" t="s">
        <v>995</v>
      </c>
      <c r="D4649" s="17">
        <v>333415</v>
      </c>
      <c r="E4649" s="17" t="s">
        <v>1422</v>
      </c>
      <c r="F4649" s="17" t="s">
        <v>739</v>
      </c>
      <c r="G4649" s="17" t="s">
        <v>5366</v>
      </c>
      <c r="H4649" s="18">
        <v>324153.33333300002</v>
      </c>
      <c r="I4649" s="18">
        <v>0</v>
      </c>
      <c r="J4649" s="18">
        <v>0</v>
      </c>
      <c r="K4649" s="18">
        <v>0</v>
      </c>
      <c r="L4649" s="19">
        <v>0</v>
      </c>
    </row>
    <row r="4650" spans="1:12" ht="25.5" hidden="1" x14ac:dyDescent="0.2">
      <c r="A4650" s="16" t="s">
        <v>5303</v>
      </c>
      <c r="B4650" s="17" t="s">
        <v>5304</v>
      </c>
      <c r="C4650" s="17" t="s">
        <v>995</v>
      </c>
      <c r="D4650" s="17">
        <v>333318</v>
      </c>
      <c r="E4650" s="17" t="s">
        <v>80</v>
      </c>
      <c r="F4650" s="17" t="s">
        <v>720</v>
      </c>
      <c r="G4650" s="17" t="s">
        <v>5367</v>
      </c>
      <c r="H4650" s="18">
        <v>319652.66666699998</v>
      </c>
      <c r="I4650" s="18">
        <v>0</v>
      </c>
      <c r="J4650" s="18">
        <v>0</v>
      </c>
      <c r="K4650" s="18">
        <v>0</v>
      </c>
      <c r="L4650" s="19">
        <v>0</v>
      </c>
    </row>
    <row r="4651" spans="1:12" ht="63.75" hidden="1" x14ac:dyDescent="0.2">
      <c r="A4651" s="16" t="s">
        <v>5303</v>
      </c>
      <c r="B4651" s="17" t="s">
        <v>5304</v>
      </c>
      <c r="C4651" s="17" t="s">
        <v>995</v>
      </c>
      <c r="D4651" s="17">
        <v>484210</v>
      </c>
      <c r="E4651" s="17" t="s">
        <v>235</v>
      </c>
      <c r="F4651" s="17" t="s">
        <v>63</v>
      </c>
      <c r="G4651" s="17" t="s">
        <v>5368</v>
      </c>
      <c r="H4651" s="18">
        <v>306748.36666699999</v>
      </c>
      <c r="I4651" s="18">
        <v>306748.36666699999</v>
      </c>
      <c r="J4651" s="18">
        <v>306748.36666699999</v>
      </c>
      <c r="K4651" s="18">
        <v>0</v>
      </c>
      <c r="L4651" s="19">
        <v>0</v>
      </c>
    </row>
    <row r="4652" spans="1:12" ht="38.25" hidden="1" x14ac:dyDescent="0.2">
      <c r="A4652" s="16" t="s">
        <v>5303</v>
      </c>
      <c r="B4652" s="17" t="s">
        <v>5304</v>
      </c>
      <c r="C4652" s="17" t="s">
        <v>995</v>
      </c>
      <c r="D4652" s="17">
        <v>333912</v>
      </c>
      <c r="E4652" s="17" t="s">
        <v>741</v>
      </c>
      <c r="F4652" s="17" t="s">
        <v>439</v>
      </c>
      <c r="G4652" s="17" t="s">
        <v>5369</v>
      </c>
      <c r="H4652" s="18">
        <v>305986.693333</v>
      </c>
      <c r="I4652" s="18">
        <v>0</v>
      </c>
      <c r="J4652" s="18">
        <v>0</v>
      </c>
      <c r="K4652" s="18">
        <v>0</v>
      </c>
      <c r="L4652" s="19">
        <v>0</v>
      </c>
    </row>
    <row r="4653" spans="1:12" ht="51" hidden="1" x14ac:dyDescent="0.2">
      <c r="A4653" s="16" t="s">
        <v>5303</v>
      </c>
      <c r="B4653" s="17" t="s">
        <v>5304</v>
      </c>
      <c r="C4653" s="17" t="s">
        <v>995</v>
      </c>
      <c r="D4653" s="17">
        <v>334511</v>
      </c>
      <c r="E4653" s="17" t="s">
        <v>646</v>
      </c>
      <c r="F4653" s="17" t="s">
        <v>439</v>
      </c>
      <c r="G4653" s="17" t="s">
        <v>5370</v>
      </c>
      <c r="H4653" s="18">
        <v>305335.66666699998</v>
      </c>
      <c r="I4653" s="18">
        <v>0</v>
      </c>
      <c r="J4653" s="18">
        <v>0</v>
      </c>
      <c r="K4653" s="18">
        <v>0</v>
      </c>
      <c r="L4653" s="19">
        <v>0</v>
      </c>
    </row>
    <row r="4654" spans="1:12" ht="63.75" hidden="1" x14ac:dyDescent="0.2">
      <c r="A4654" s="16" t="s">
        <v>5303</v>
      </c>
      <c r="B4654" s="17" t="s">
        <v>5304</v>
      </c>
      <c r="C4654" s="17" t="s">
        <v>995</v>
      </c>
      <c r="D4654" s="17">
        <v>334512</v>
      </c>
      <c r="E4654" s="17" t="s">
        <v>5371</v>
      </c>
      <c r="F4654" s="17" t="s">
        <v>96</v>
      </c>
      <c r="G4654" s="17" t="s">
        <v>5372</v>
      </c>
      <c r="H4654" s="18">
        <v>304453.33333300002</v>
      </c>
      <c r="I4654" s="18">
        <v>0</v>
      </c>
      <c r="J4654" s="18">
        <v>0</v>
      </c>
      <c r="K4654" s="18">
        <v>0</v>
      </c>
      <c r="L4654" s="19">
        <v>0</v>
      </c>
    </row>
    <row r="4655" spans="1:12" ht="76.5" hidden="1" x14ac:dyDescent="0.2">
      <c r="A4655" s="16" t="s">
        <v>5303</v>
      </c>
      <c r="B4655" s="17" t="s">
        <v>5304</v>
      </c>
      <c r="C4655" s="17" t="s">
        <v>995</v>
      </c>
      <c r="D4655" s="17">
        <v>335313</v>
      </c>
      <c r="E4655" s="17" t="s">
        <v>1334</v>
      </c>
      <c r="F4655" s="17" t="s">
        <v>439</v>
      </c>
      <c r="G4655" s="17" t="s">
        <v>5373</v>
      </c>
      <c r="H4655" s="18">
        <v>302369.32</v>
      </c>
      <c r="I4655" s="18">
        <v>155782.65333299999</v>
      </c>
      <c r="J4655" s="18">
        <v>0</v>
      </c>
      <c r="K4655" s="18">
        <v>13987.333333</v>
      </c>
      <c r="L4655" s="19">
        <v>0</v>
      </c>
    </row>
    <row r="4656" spans="1:12" ht="38.25" hidden="1" x14ac:dyDescent="0.2">
      <c r="A4656" s="16" t="s">
        <v>5303</v>
      </c>
      <c r="B4656" s="17" t="s">
        <v>5304</v>
      </c>
      <c r="C4656" s="17" t="s">
        <v>995</v>
      </c>
      <c r="D4656" s="17">
        <v>541712</v>
      </c>
      <c r="E4656" s="17" t="s">
        <v>596</v>
      </c>
      <c r="F4656" s="17" t="s">
        <v>439</v>
      </c>
      <c r="G4656" s="17" t="s">
        <v>5374</v>
      </c>
      <c r="H4656" s="18">
        <v>300837.33333300002</v>
      </c>
      <c r="I4656" s="18">
        <v>0</v>
      </c>
      <c r="J4656" s="18">
        <v>0</v>
      </c>
      <c r="K4656" s="18">
        <v>0</v>
      </c>
      <c r="L4656" s="19">
        <v>0</v>
      </c>
    </row>
    <row r="4657" spans="1:12" ht="76.5" hidden="1" x14ac:dyDescent="0.2">
      <c r="A4657" s="16" t="s">
        <v>5303</v>
      </c>
      <c r="B4657" s="17" t="s">
        <v>5304</v>
      </c>
      <c r="C4657" s="17" t="s">
        <v>995</v>
      </c>
      <c r="D4657" s="17">
        <v>335122</v>
      </c>
      <c r="E4657" s="17" t="s">
        <v>190</v>
      </c>
      <c r="F4657" s="17" t="s">
        <v>439</v>
      </c>
      <c r="G4657" s="17" t="s">
        <v>5375</v>
      </c>
      <c r="H4657" s="18">
        <v>273105.8</v>
      </c>
      <c r="I4657" s="18">
        <v>0</v>
      </c>
      <c r="J4657" s="18">
        <v>0</v>
      </c>
      <c r="K4657" s="18">
        <v>0</v>
      </c>
      <c r="L4657" s="19">
        <v>0</v>
      </c>
    </row>
    <row r="4658" spans="1:12" ht="191.25" hidden="1" x14ac:dyDescent="0.2">
      <c r="A4658" s="16" t="s">
        <v>5303</v>
      </c>
      <c r="B4658" s="17" t="s">
        <v>5304</v>
      </c>
      <c r="C4658" s="17" t="s">
        <v>995</v>
      </c>
      <c r="D4658" s="17">
        <v>334111</v>
      </c>
      <c r="E4658" s="17" t="s">
        <v>265</v>
      </c>
      <c r="F4658" s="17" t="s">
        <v>439</v>
      </c>
      <c r="G4658" s="17" t="s">
        <v>5376</v>
      </c>
      <c r="H4658" s="18">
        <v>259086.49333299999</v>
      </c>
      <c r="I4658" s="18">
        <v>58555.95</v>
      </c>
      <c r="J4658" s="18">
        <v>0</v>
      </c>
      <c r="K4658" s="18">
        <v>40482.023332999997</v>
      </c>
      <c r="L4658" s="19">
        <v>0</v>
      </c>
    </row>
    <row r="4659" spans="1:12" ht="25.5" hidden="1" x14ac:dyDescent="0.2">
      <c r="A4659" s="16" t="s">
        <v>5303</v>
      </c>
      <c r="B4659" s="17" t="s">
        <v>5304</v>
      </c>
      <c r="C4659" s="17" t="s">
        <v>995</v>
      </c>
      <c r="D4659" s="17">
        <v>335313</v>
      </c>
      <c r="E4659" s="17" t="s">
        <v>1334</v>
      </c>
      <c r="F4659" s="17" t="s">
        <v>747</v>
      </c>
      <c r="G4659" s="17" t="s">
        <v>5377</v>
      </c>
      <c r="H4659" s="18">
        <v>256462</v>
      </c>
      <c r="I4659" s="18">
        <v>0</v>
      </c>
      <c r="J4659" s="18">
        <v>0</v>
      </c>
      <c r="K4659" s="18">
        <v>0</v>
      </c>
      <c r="L4659" s="19">
        <v>0</v>
      </c>
    </row>
    <row r="4660" spans="1:12" ht="38.25" hidden="1" x14ac:dyDescent="0.2">
      <c r="A4660" s="16" t="s">
        <v>5303</v>
      </c>
      <c r="B4660" s="17" t="s">
        <v>5304</v>
      </c>
      <c r="C4660" s="17" t="s">
        <v>995</v>
      </c>
      <c r="D4660" s="17">
        <v>541712</v>
      </c>
      <c r="E4660" s="17" t="s">
        <v>596</v>
      </c>
      <c r="F4660" s="17" t="s">
        <v>720</v>
      </c>
      <c r="G4660" s="17" t="s">
        <v>5378</v>
      </c>
      <c r="H4660" s="18">
        <v>254166.66666700001</v>
      </c>
      <c r="I4660" s="18">
        <v>0</v>
      </c>
      <c r="J4660" s="18">
        <v>0</v>
      </c>
      <c r="K4660" s="18">
        <v>0</v>
      </c>
      <c r="L4660" s="19">
        <v>0</v>
      </c>
    </row>
    <row r="4661" spans="1:12" ht="114.75" hidden="1" x14ac:dyDescent="0.2">
      <c r="A4661" s="16" t="s">
        <v>5303</v>
      </c>
      <c r="B4661" s="17" t="s">
        <v>5304</v>
      </c>
      <c r="C4661" s="17" t="s">
        <v>995</v>
      </c>
      <c r="D4661" s="17">
        <v>332911</v>
      </c>
      <c r="E4661" s="17" t="s">
        <v>1325</v>
      </c>
      <c r="F4661" s="17" t="s">
        <v>439</v>
      </c>
      <c r="G4661" s="17" t="s">
        <v>5379</v>
      </c>
      <c r="H4661" s="18">
        <v>244214.8</v>
      </c>
      <c r="I4661" s="18">
        <v>0</v>
      </c>
      <c r="J4661" s="18">
        <v>0</v>
      </c>
      <c r="K4661" s="18">
        <v>0</v>
      </c>
      <c r="L4661" s="19">
        <v>0</v>
      </c>
    </row>
    <row r="4662" spans="1:12" ht="51" hidden="1" x14ac:dyDescent="0.2">
      <c r="A4662" s="16" t="s">
        <v>5303</v>
      </c>
      <c r="B4662" s="17" t="s">
        <v>5304</v>
      </c>
      <c r="C4662" s="17" t="s">
        <v>995</v>
      </c>
      <c r="D4662" s="17">
        <v>335311</v>
      </c>
      <c r="E4662" s="17" t="s">
        <v>1035</v>
      </c>
      <c r="F4662" s="17" t="s">
        <v>63</v>
      </c>
      <c r="G4662" s="17" t="s">
        <v>5380</v>
      </c>
      <c r="H4662" s="18">
        <v>240616.66666700001</v>
      </c>
      <c r="I4662" s="18">
        <v>0</v>
      </c>
      <c r="J4662" s="18">
        <v>0</v>
      </c>
      <c r="K4662" s="18">
        <v>0</v>
      </c>
      <c r="L4662" s="19">
        <v>0</v>
      </c>
    </row>
    <row r="4663" spans="1:12" ht="25.5" hidden="1" x14ac:dyDescent="0.2">
      <c r="A4663" s="16" t="s">
        <v>5303</v>
      </c>
      <c r="B4663" s="17" t="s">
        <v>5304</v>
      </c>
      <c r="C4663" s="17" t="s">
        <v>995</v>
      </c>
      <c r="D4663" s="17">
        <v>332312</v>
      </c>
      <c r="E4663" s="17" t="s">
        <v>2808</v>
      </c>
      <c r="F4663" s="17" t="s">
        <v>39</v>
      </c>
      <c r="G4663" s="17" t="s">
        <v>5381</v>
      </c>
      <c r="H4663" s="18">
        <v>238267.66666700001</v>
      </c>
      <c r="I4663" s="18">
        <v>0</v>
      </c>
      <c r="J4663" s="18">
        <v>0</v>
      </c>
      <c r="K4663" s="18">
        <v>0</v>
      </c>
      <c r="L4663" s="19">
        <v>0</v>
      </c>
    </row>
    <row r="4664" spans="1:12" ht="38.25" hidden="1" x14ac:dyDescent="0.2">
      <c r="A4664" s="16" t="s">
        <v>5303</v>
      </c>
      <c r="B4664" s="17" t="s">
        <v>5304</v>
      </c>
      <c r="C4664" s="17" t="s">
        <v>995</v>
      </c>
      <c r="D4664" s="17">
        <v>314912</v>
      </c>
      <c r="E4664" s="17" t="s">
        <v>5382</v>
      </c>
      <c r="F4664" s="17" t="s">
        <v>688</v>
      </c>
      <c r="G4664" s="17" t="s">
        <v>5383</v>
      </c>
      <c r="H4664" s="18">
        <v>237765.64</v>
      </c>
      <c r="I4664" s="18">
        <v>0</v>
      </c>
      <c r="J4664" s="18">
        <v>0</v>
      </c>
      <c r="K4664" s="18">
        <v>0</v>
      </c>
      <c r="L4664" s="19">
        <v>0</v>
      </c>
    </row>
    <row r="4665" spans="1:12" ht="408" hidden="1" x14ac:dyDescent="0.2">
      <c r="A4665" s="16" t="s">
        <v>5303</v>
      </c>
      <c r="B4665" s="17" t="s">
        <v>5304</v>
      </c>
      <c r="C4665" s="17" t="s">
        <v>995</v>
      </c>
      <c r="D4665" s="17">
        <v>511210</v>
      </c>
      <c r="E4665" s="17" t="s">
        <v>41</v>
      </c>
      <c r="F4665" s="17" t="s">
        <v>63</v>
      </c>
      <c r="G4665" s="17" t="s">
        <v>5384</v>
      </c>
      <c r="H4665" s="18">
        <v>229790.48333300001</v>
      </c>
      <c r="I4665" s="18">
        <v>25326.666667000001</v>
      </c>
      <c r="J4665" s="18">
        <v>0</v>
      </c>
      <c r="K4665" s="18">
        <v>10061.58</v>
      </c>
      <c r="L4665" s="19">
        <v>2916.8666669999998</v>
      </c>
    </row>
    <row r="4666" spans="1:12" ht="25.5" hidden="1" x14ac:dyDescent="0.2">
      <c r="A4666" s="16" t="s">
        <v>5303</v>
      </c>
      <c r="B4666" s="17" t="s">
        <v>5304</v>
      </c>
      <c r="C4666" s="17" t="s">
        <v>995</v>
      </c>
      <c r="D4666" s="17">
        <v>333912</v>
      </c>
      <c r="E4666" s="17" t="s">
        <v>741</v>
      </c>
      <c r="F4666" s="17" t="s">
        <v>96</v>
      </c>
      <c r="G4666" s="17" t="s">
        <v>5385</v>
      </c>
      <c r="H4666" s="18">
        <v>228973.24</v>
      </c>
      <c r="I4666" s="18">
        <v>0</v>
      </c>
      <c r="J4666" s="18">
        <v>0</v>
      </c>
      <c r="K4666" s="18">
        <v>0</v>
      </c>
      <c r="L4666" s="19">
        <v>0</v>
      </c>
    </row>
    <row r="4667" spans="1:12" ht="102" hidden="1" x14ac:dyDescent="0.2">
      <c r="A4667" s="16" t="s">
        <v>5303</v>
      </c>
      <c r="B4667" s="17" t="s">
        <v>5304</v>
      </c>
      <c r="C4667" s="17" t="s">
        <v>995</v>
      </c>
      <c r="D4667" s="17">
        <v>336413</v>
      </c>
      <c r="E4667" s="17" t="s">
        <v>29</v>
      </c>
      <c r="F4667" s="17" t="s">
        <v>30</v>
      </c>
      <c r="G4667" s="17" t="s">
        <v>5386</v>
      </c>
      <c r="H4667" s="18">
        <v>226529.33333299999</v>
      </c>
      <c r="I4667" s="18">
        <v>0</v>
      </c>
      <c r="J4667" s="18">
        <v>0</v>
      </c>
      <c r="K4667" s="18">
        <v>0</v>
      </c>
      <c r="L4667" s="19">
        <v>0</v>
      </c>
    </row>
    <row r="4668" spans="1:12" ht="382.5" hidden="1" x14ac:dyDescent="0.2">
      <c r="A4668" s="16" t="s">
        <v>5303</v>
      </c>
      <c r="B4668" s="17" t="s">
        <v>5304</v>
      </c>
      <c r="C4668" s="17" t="s">
        <v>995</v>
      </c>
      <c r="D4668" s="17">
        <v>541330</v>
      </c>
      <c r="E4668" s="17" t="s">
        <v>130</v>
      </c>
      <c r="F4668" s="17" t="s">
        <v>148</v>
      </c>
      <c r="G4668" s="17" t="s">
        <v>5387</v>
      </c>
      <c r="H4668" s="18">
        <v>219880</v>
      </c>
      <c r="I4668" s="18">
        <v>219880</v>
      </c>
      <c r="J4668" s="18">
        <v>0</v>
      </c>
      <c r="K4668" s="18">
        <v>0</v>
      </c>
      <c r="L4668" s="19">
        <v>0</v>
      </c>
    </row>
    <row r="4669" spans="1:12" ht="140.25" hidden="1" x14ac:dyDescent="0.2">
      <c r="A4669" s="16" t="s">
        <v>5303</v>
      </c>
      <c r="B4669" s="17" t="s">
        <v>5304</v>
      </c>
      <c r="C4669" s="17" t="s">
        <v>995</v>
      </c>
      <c r="D4669" s="17">
        <v>333611</v>
      </c>
      <c r="E4669" s="17" t="s">
        <v>1305</v>
      </c>
      <c r="F4669" s="17" t="s">
        <v>30</v>
      </c>
      <c r="G4669" s="17" t="s">
        <v>5388</v>
      </c>
      <c r="H4669" s="18">
        <v>204905.86</v>
      </c>
      <c r="I4669" s="18">
        <v>0</v>
      </c>
      <c r="J4669" s="18">
        <v>0</v>
      </c>
      <c r="K4669" s="18">
        <v>0</v>
      </c>
      <c r="L4669" s="19">
        <v>0</v>
      </c>
    </row>
    <row r="4670" spans="1:12" ht="25.5" hidden="1" x14ac:dyDescent="0.2">
      <c r="A4670" s="16" t="s">
        <v>5303</v>
      </c>
      <c r="B4670" s="17" t="s">
        <v>5304</v>
      </c>
      <c r="C4670" s="17" t="s">
        <v>995</v>
      </c>
      <c r="D4670" s="17">
        <v>334111</v>
      </c>
      <c r="E4670" s="17" t="s">
        <v>265</v>
      </c>
      <c r="F4670" s="17" t="s">
        <v>657</v>
      </c>
      <c r="G4670" s="17" t="s">
        <v>5389</v>
      </c>
      <c r="H4670" s="18">
        <v>199674.72</v>
      </c>
      <c r="I4670" s="18">
        <v>0</v>
      </c>
      <c r="J4670" s="18">
        <v>0</v>
      </c>
      <c r="K4670" s="18">
        <v>199674.72</v>
      </c>
      <c r="L4670" s="19">
        <v>0</v>
      </c>
    </row>
    <row r="4671" spans="1:12" ht="280.5" hidden="1" x14ac:dyDescent="0.2">
      <c r="A4671" s="16" t="s">
        <v>5303</v>
      </c>
      <c r="B4671" s="17" t="s">
        <v>5304</v>
      </c>
      <c r="C4671" s="17" t="s">
        <v>995</v>
      </c>
      <c r="D4671" s="17">
        <v>541330</v>
      </c>
      <c r="E4671" s="17" t="s">
        <v>130</v>
      </c>
      <c r="F4671" s="17" t="s">
        <v>39</v>
      </c>
      <c r="G4671" s="17" t="s">
        <v>5390</v>
      </c>
      <c r="H4671" s="18">
        <v>197666.66666700001</v>
      </c>
      <c r="I4671" s="18">
        <v>0</v>
      </c>
      <c r="J4671" s="18">
        <v>0</v>
      </c>
      <c r="K4671" s="18">
        <v>0</v>
      </c>
      <c r="L4671" s="19">
        <v>0</v>
      </c>
    </row>
    <row r="4672" spans="1:12" ht="25.5" hidden="1" x14ac:dyDescent="0.2">
      <c r="A4672" s="16" t="s">
        <v>5303</v>
      </c>
      <c r="B4672" s="17" t="s">
        <v>5304</v>
      </c>
      <c r="C4672" s="17" t="s">
        <v>995</v>
      </c>
      <c r="D4672" s="17">
        <v>333613</v>
      </c>
      <c r="E4672" s="17" t="s">
        <v>1429</v>
      </c>
      <c r="F4672" s="17" t="s">
        <v>63</v>
      </c>
      <c r="G4672" s="17" t="s">
        <v>5391</v>
      </c>
      <c r="H4672" s="18">
        <v>196550</v>
      </c>
      <c r="I4672" s="18">
        <v>0</v>
      </c>
      <c r="J4672" s="18">
        <v>0</v>
      </c>
      <c r="K4672" s="18">
        <v>0</v>
      </c>
      <c r="L4672" s="19">
        <v>0</v>
      </c>
    </row>
    <row r="4673" spans="1:12" ht="25.5" hidden="1" x14ac:dyDescent="0.2">
      <c r="A4673" s="16" t="s">
        <v>5303</v>
      </c>
      <c r="B4673" s="17" t="s">
        <v>5304</v>
      </c>
      <c r="C4673" s="17" t="s">
        <v>995</v>
      </c>
      <c r="D4673" s="17">
        <v>332911</v>
      </c>
      <c r="E4673" s="17" t="s">
        <v>1325</v>
      </c>
      <c r="F4673" s="17" t="s">
        <v>63</v>
      </c>
      <c r="G4673" s="17" t="s">
        <v>5392</v>
      </c>
      <c r="H4673" s="18">
        <v>194912</v>
      </c>
      <c r="I4673" s="18">
        <v>0</v>
      </c>
      <c r="J4673" s="18">
        <v>0</v>
      </c>
      <c r="K4673" s="18">
        <v>0</v>
      </c>
      <c r="L4673" s="19">
        <v>0</v>
      </c>
    </row>
    <row r="4674" spans="1:12" ht="38.25" hidden="1" x14ac:dyDescent="0.2">
      <c r="A4674" s="16" t="s">
        <v>5303</v>
      </c>
      <c r="B4674" s="17" t="s">
        <v>5304</v>
      </c>
      <c r="C4674" s="17" t="s">
        <v>995</v>
      </c>
      <c r="D4674" s="17">
        <v>561621</v>
      </c>
      <c r="E4674" s="17" t="s">
        <v>141</v>
      </c>
      <c r="F4674" s="17" t="s">
        <v>556</v>
      </c>
      <c r="G4674" s="17" t="s">
        <v>5393</v>
      </c>
      <c r="H4674" s="18">
        <v>194482</v>
      </c>
      <c r="I4674" s="18">
        <v>0</v>
      </c>
      <c r="J4674" s="18">
        <v>0</v>
      </c>
      <c r="K4674" s="18">
        <v>0</v>
      </c>
      <c r="L4674" s="19">
        <v>0</v>
      </c>
    </row>
    <row r="4675" spans="1:12" ht="25.5" hidden="1" x14ac:dyDescent="0.2">
      <c r="A4675" s="16" t="s">
        <v>5303</v>
      </c>
      <c r="B4675" s="17" t="s">
        <v>5304</v>
      </c>
      <c r="C4675" s="17" t="s">
        <v>995</v>
      </c>
      <c r="D4675" s="17">
        <v>541519</v>
      </c>
      <c r="E4675" s="17" t="s">
        <v>120</v>
      </c>
      <c r="F4675" s="17" t="s">
        <v>184</v>
      </c>
      <c r="G4675" s="17" t="s">
        <v>5394</v>
      </c>
      <c r="H4675" s="18">
        <v>184788.92666699999</v>
      </c>
      <c r="I4675" s="18">
        <v>184788.92666699999</v>
      </c>
      <c r="J4675" s="18">
        <v>0</v>
      </c>
      <c r="K4675" s="18">
        <v>184788.92666699999</v>
      </c>
      <c r="L4675" s="19">
        <v>0</v>
      </c>
    </row>
    <row r="4676" spans="1:12" ht="38.25" hidden="1" x14ac:dyDescent="0.2">
      <c r="A4676" s="16" t="s">
        <v>5303</v>
      </c>
      <c r="B4676" s="17" t="s">
        <v>5304</v>
      </c>
      <c r="C4676" s="17" t="s">
        <v>995</v>
      </c>
      <c r="D4676" s="17">
        <v>541519</v>
      </c>
      <c r="E4676" s="17" t="s">
        <v>120</v>
      </c>
      <c r="F4676" s="17" t="s">
        <v>657</v>
      </c>
      <c r="G4676" s="17" t="s">
        <v>5395</v>
      </c>
      <c r="H4676" s="18">
        <v>182638.47</v>
      </c>
      <c r="I4676" s="18">
        <v>0</v>
      </c>
      <c r="J4676" s="18">
        <v>0</v>
      </c>
      <c r="K4676" s="18">
        <v>182638.47</v>
      </c>
      <c r="L4676" s="19">
        <v>0</v>
      </c>
    </row>
    <row r="4677" spans="1:12" ht="63.75" hidden="1" x14ac:dyDescent="0.2">
      <c r="A4677" s="16" t="s">
        <v>5303</v>
      </c>
      <c r="B4677" s="17" t="s">
        <v>5304</v>
      </c>
      <c r="C4677" s="17" t="s">
        <v>995</v>
      </c>
      <c r="D4677" s="17">
        <v>484210</v>
      </c>
      <c r="E4677" s="17" t="s">
        <v>235</v>
      </c>
      <c r="F4677" s="17" t="s">
        <v>439</v>
      </c>
      <c r="G4677" s="17" t="s">
        <v>5396</v>
      </c>
      <c r="H4677" s="18">
        <v>179160.61</v>
      </c>
      <c r="I4677" s="18">
        <v>0</v>
      </c>
      <c r="J4677" s="18">
        <v>0</v>
      </c>
      <c r="K4677" s="18">
        <v>0</v>
      </c>
      <c r="L4677" s="19">
        <v>0</v>
      </c>
    </row>
    <row r="4678" spans="1:12" ht="51" hidden="1" x14ac:dyDescent="0.2">
      <c r="A4678" s="16" t="s">
        <v>5303</v>
      </c>
      <c r="B4678" s="17" t="s">
        <v>5304</v>
      </c>
      <c r="C4678" s="17" t="s">
        <v>995</v>
      </c>
      <c r="D4678" s="17">
        <v>335314</v>
      </c>
      <c r="E4678" s="17" t="s">
        <v>1541</v>
      </c>
      <c r="F4678" s="17" t="s">
        <v>439</v>
      </c>
      <c r="G4678" s="17" t="s">
        <v>5397</v>
      </c>
      <c r="H4678" s="18">
        <v>178026.66666700001</v>
      </c>
      <c r="I4678" s="18">
        <v>0</v>
      </c>
      <c r="J4678" s="18">
        <v>0</v>
      </c>
      <c r="K4678" s="18">
        <v>0</v>
      </c>
      <c r="L4678" s="19">
        <v>0</v>
      </c>
    </row>
    <row r="4679" spans="1:12" ht="102" hidden="1" x14ac:dyDescent="0.2">
      <c r="A4679" s="16" t="s">
        <v>5303</v>
      </c>
      <c r="B4679" s="17" t="s">
        <v>5304</v>
      </c>
      <c r="C4679" s="17" t="s">
        <v>995</v>
      </c>
      <c r="D4679" s="17">
        <v>334220</v>
      </c>
      <c r="E4679" s="17" t="s">
        <v>65</v>
      </c>
      <c r="F4679" s="17" t="s">
        <v>63</v>
      </c>
      <c r="G4679" s="17" t="s">
        <v>5398</v>
      </c>
      <c r="H4679" s="18">
        <v>177179.14666699999</v>
      </c>
      <c r="I4679" s="18">
        <v>0</v>
      </c>
      <c r="J4679" s="18">
        <v>0</v>
      </c>
      <c r="K4679" s="18">
        <v>14041.333333</v>
      </c>
      <c r="L4679" s="19">
        <v>0</v>
      </c>
    </row>
    <row r="4680" spans="1:12" ht="408" hidden="1" x14ac:dyDescent="0.2">
      <c r="A4680" s="16" t="s">
        <v>5303</v>
      </c>
      <c r="B4680" s="17" t="s">
        <v>5304</v>
      </c>
      <c r="C4680" s="17" t="s">
        <v>995</v>
      </c>
      <c r="D4680" s="17">
        <v>511210</v>
      </c>
      <c r="E4680" s="17" t="s">
        <v>41</v>
      </c>
      <c r="F4680" s="17" t="s">
        <v>439</v>
      </c>
      <c r="G4680" s="17" t="s">
        <v>5399</v>
      </c>
      <c r="H4680" s="18">
        <v>174885.14666699999</v>
      </c>
      <c r="I4680" s="18">
        <v>47050.333333000002</v>
      </c>
      <c r="J4680" s="18">
        <v>0</v>
      </c>
      <c r="K4680" s="18">
        <v>0</v>
      </c>
      <c r="L4680" s="19">
        <v>0</v>
      </c>
    </row>
    <row r="4681" spans="1:12" ht="102" hidden="1" x14ac:dyDescent="0.2">
      <c r="A4681" s="16" t="s">
        <v>5303</v>
      </c>
      <c r="B4681" s="17" t="s">
        <v>5304</v>
      </c>
      <c r="C4681" s="17" t="s">
        <v>995</v>
      </c>
      <c r="D4681" s="17">
        <v>334290</v>
      </c>
      <c r="E4681" s="17" t="s">
        <v>198</v>
      </c>
      <c r="F4681" s="17" t="s">
        <v>439</v>
      </c>
      <c r="G4681" s="17" t="s">
        <v>5400</v>
      </c>
      <c r="H4681" s="18">
        <v>173627.716667</v>
      </c>
      <c r="I4681" s="18">
        <v>0</v>
      </c>
      <c r="J4681" s="18">
        <v>9903</v>
      </c>
      <c r="K4681" s="18">
        <v>0</v>
      </c>
      <c r="L4681" s="19">
        <v>0</v>
      </c>
    </row>
    <row r="4682" spans="1:12" ht="25.5" hidden="1" x14ac:dyDescent="0.2">
      <c r="A4682" s="16" t="s">
        <v>5303</v>
      </c>
      <c r="B4682" s="17" t="s">
        <v>5304</v>
      </c>
      <c r="C4682" s="17" t="s">
        <v>995</v>
      </c>
      <c r="D4682" s="17">
        <v>334418</v>
      </c>
      <c r="E4682" s="17" t="s">
        <v>1392</v>
      </c>
      <c r="F4682" s="17" t="s">
        <v>714</v>
      </c>
      <c r="G4682" s="17" t="s">
        <v>5401</v>
      </c>
      <c r="H4682" s="18">
        <v>173082.373333</v>
      </c>
      <c r="I4682" s="18">
        <v>0</v>
      </c>
      <c r="J4682" s="18">
        <v>0</v>
      </c>
      <c r="K4682" s="18">
        <v>0</v>
      </c>
      <c r="L4682" s="19">
        <v>0</v>
      </c>
    </row>
    <row r="4683" spans="1:12" ht="140.25" hidden="1" x14ac:dyDescent="0.2">
      <c r="A4683" s="16" t="s">
        <v>5303</v>
      </c>
      <c r="B4683" s="17" t="s">
        <v>5304</v>
      </c>
      <c r="C4683" s="17" t="s">
        <v>995</v>
      </c>
      <c r="D4683" s="17">
        <v>335929</v>
      </c>
      <c r="E4683" s="17" t="s">
        <v>1440</v>
      </c>
      <c r="F4683" s="17" t="s">
        <v>714</v>
      </c>
      <c r="G4683" s="17" t="s">
        <v>5402</v>
      </c>
      <c r="H4683" s="18">
        <v>172092.08333299999</v>
      </c>
      <c r="I4683" s="18">
        <v>0</v>
      </c>
      <c r="J4683" s="18">
        <v>0</v>
      </c>
      <c r="K4683" s="18">
        <v>0</v>
      </c>
      <c r="L4683" s="19">
        <v>0</v>
      </c>
    </row>
    <row r="4684" spans="1:12" ht="76.5" hidden="1" x14ac:dyDescent="0.2">
      <c r="A4684" s="16" t="s">
        <v>5303</v>
      </c>
      <c r="B4684" s="17" t="s">
        <v>5304</v>
      </c>
      <c r="C4684" s="17" t="s">
        <v>995</v>
      </c>
      <c r="D4684" s="17">
        <v>334519</v>
      </c>
      <c r="E4684" s="17" t="s">
        <v>1830</v>
      </c>
      <c r="F4684" s="17" t="s">
        <v>342</v>
      </c>
      <c r="G4684" s="17" t="s">
        <v>5403</v>
      </c>
      <c r="H4684" s="18">
        <v>169528.8</v>
      </c>
      <c r="I4684" s="18">
        <v>0</v>
      </c>
      <c r="J4684" s="18">
        <v>0</v>
      </c>
      <c r="K4684" s="18">
        <v>0</v>
      </c>
      <c r="L4684" s="19">
        <v>0</v>
      </c>
    </row>
    <row r="4685" spans="1:12" ht="178.5" hidden="1" x14ac:dyDescent="0.2">
      <c r="A4685" s="16" t="s">
        <v>5303</v>
      </c>
      <c r="B4685" s="17" t="s">
        <v>5304</v>
      </c>
      <c r="C4685" s="17" t="s">
        <v>995</v>
      </c>
      <c r="D4685" s="17">
        <v>238220</v>
      </c>
      <c r="E4685" s="17" t="s">
        <v>110</v>
      </c>
      <c r="F4685" s="17" t="s">
        <v>439</v>
      </c>
      <c r="G4685" s="17" t="s">
        <v>5404</v>
      </c>
      <c r="H4685" s="18">
        <v>168690.51666699999</v>
      </c>
      <c r="I4685" s="18">
        <v>0</v>
      </c>
      <c r="J4685" s="18">
        <v>0</v>
      </c>
      <c r="K4685" s="18">
        <v>16834.333332999999</v>
      </c>
      <c r="L4685" s="19">
        <v>13250.173333000001</v>
      </c>
    </row>
    <row r="4686" spans="1:12" ht="89.25" hidden="1" x14ac:dyDescent="0.2">
      <c r="A4686" s="16" t="s">
        <v>5303</v>
      </c>
      <c r="B4686" s="17" t="s">
        <v>5304</v>
      </c>
      <c r="C4686" s="17" t="s">
        <v>995</v>
      </c>
      <c r="D4686" s="17">
        <v>334112</v>
      </c>
      <c r="E4686" s="17" t="s">
        <v>405</v>
      </c>
      <c r="F4686" s="17" t="s">
        <v>63</v>
      </c>
      <c r="G4686" s="17" t="s">
        <v>5405</v>
      </c>
      <c r="H4686" s="18">
        <v>168553.776667</v>
      </c>
      <c r="I4686" s="18">
        <v>3878.666667</v>
      </c>
      <c r="J4686" s="18">
        <v>0</v>
      </c>
      <c r="K4686" s="18">
        <v>3878.666667</v>
      </c>
      <c r="L4686" s="19">
        <v>0</v>
      </c>
    </row>
    <row r="4687" spans="1:12" ht="51" hidden="1" x14ac:dyDescent="0.2">
      <c r="A4687" s="16" t="s">
        <v>5303</v>
      </c>
      <c r="B4687" s="17" t="s">
        <v>5304</v>
      </c>
      <c r="C4687" s="17" t="s">
        <v>995</v>
      </c>
      <c r="D4687" s="17">
        <v>332999</v>
      </c>
      <c r="E4687" s="17" t="s">
        <v>34</v>
      </c>
      <c r="F4687" s="17" t="s">
        <v>739</v>
      </c>
      <c r="G4687" s="17" t="s">
        <v>5406</v>
      </c>
      <c r="H4687" s="18">
        <v>168001.21</v>
      </c>
      <c r="I4687" s="18">
        <v>0</v>
      </c>
      <c r="J4687" s="18">
        <v>0</v>
      </c>
      <c r="K4687" s="18">
        <v>0</v>
      </c>
      <c r="L4687" s="19">
        <v>0</v>
      </c>
    </row>
    <row r="4688" spans="1:12" ht="51" hidden="1" x14ac:dyDescent="0.2">
      <c r="A4688" s="16" t="s">
        <v>5303</v>
      </c>
      <c r="B4688" s="17" t="s">
        <v>5304</v>
      </c>
      <c r="C4688" s="17" t="s">
        <v>995</v>
      </c>
      <c r="D4688" s="17">
        <v>541519</v>
      </c>
      <c r="E4688" s="17" t="s">
        <v>120</v>
      </c>
      <c r="F4688" s="17" t="s">
        <v>1310</v>
      </c>
      <c r="G4688" s="17" t="s">
        <v>5407</v>
      </c>
      <c r="H4688" s="18">
        <v>163329.58333299999</v>
      </c>
      <c r="I4688" s="18">
        <v>163329.58333299999</v>
      </c>
      <c r="J4688" s="18">
        <v>0</v>
      </c>
      <c r="K4688" s="18">
        <v>163329.58333299999</v>
      </c>
      <c r="L4688" s="19">
        <v>0</v>
      </c>
    </row>
    <row r="4689" spans="1:12" ht="102" hidden="1" x14ac:dyDescent="0.2">
      <c r="A4689" s="16" t="s">
        <v>5303</v>
      </c>
      <c r="B4689" s="17" t="s">
        <v>5304</v>
      </c>
      <c r="C4689" s="17" t="s">
        <v>995</v>
      </c>
      <c r="D4689" s="17">
        <v>541519</v>
      </c>
      <c r="E4689" s="17" t="s">
        <v>120</v>
      </c>
      <c r="F4689" s="17" t="s">
        <v>249</v>
      </c>
      <c r="G4689" s="17" t="s">
        <v>5408</v>
      </c>
      <c r="H4689" s="18">
        <v>159599.04666699999</v>
      </c>
      <c r="I4689" s="18">
        <v>0</v>
      </c>
      <c r="J4689" s="18">
        <v>0</v>
      </c>
      <c r="K4689" s="18">
        <v>0</v>
      </c>
      <c r="L4689" s="19">
        <v>0</v>
      </c>
    </row>
    <row r="4690" spans="1:12" ht="38.25" hidden="1" x14ac:dyDescent="0.2">
      <c r="A4690" s="16" t="s">
        <v>5303</v>
      </c>
      <c r="B4690" s="17" t="s">
        <v>5304</v>
      </c>
      <c r="C4690" s="17" t="s">
        <v>995</v>
      </c>
      <c r="D4690" s="17">
        <v>541810</v>
      </c>
      <c r="E4690" s="17" t="s">
        <v>1908</v>
      </c>
      <c r="F4690" s="17" t="s">
        <v>439</v>
      </c>
      <c r="G4690" s="17" t="s">
        <v>5409</v>
      </c>
      <c r="H4690" s="18">
        <v>157424.25666700001</v>
      </c>
      <c r="I4690" s="18">
        <v>157424.25666700001</v>
      </c>
      <c r="J4690" s="18">
        <v>0</v>
      </c>
      <c r="K4690" s="18">
        <v>157424.25666700001</v>
      </c>
      <c r="L4690" s="19">
        <v>157424.25666700001</v>
      </c>
    </row>
    <row r="4691" spans="1:12" ht="51" hidden="1" x14ac:dyDescent="0.2">
      <c r="A4691" s="16" t="s">
        <v>5303</v>
      </c>
      <c r="B4691" s="17" t="s">
        <v>5304</v>
      </c>
      <c r="C4691" s="17" t="s">
        <v>995</v>
      </c>
      <c r="D4691" s="17">
        <v>333999</v>
      </c>
      <c r="E4691" s="17" t="s">
        <v>24</v>
      </c>
      <c r="F4691" s="17" t="s">
        <v>805</v>
      </c>
      <c r="G4691" s="17" t="s">
        <v>5410</v>
      </c>
      <c r="H4691" s="18">
        <v>152020.13333300001</v>
      </c>
      <c r="I4691" s="18">
        <v>25978.666667000001</v>
      </c>
      <c r="J4691" s="18">
        <v>0</v>
      </c>
      <c r="K4691" s="18">
        <v>25978.666667000001</v>
      </c>
      <c r="L4691" s="19">
        <v>0</v>
      </c>
    </row>
    <row r="4692" spans="1:12" ht="102" hidden="1" x14ac:dyDescent="0.2">
      <c r="A4692" s="16" t="s">
        <v>5303</v>
      </c>
      <c r="B4692" s="17" t="s">
        <v>5304</v>
      </c>
      <c r="C4692" s="17" t="s">
        <v>995</v>
      </c>
      <c r="D4692" s="17">
        <v>334513</v>
      </c>
      <c r="E4692" s="17" t="s">
        <v>446</v>
      </c>
      <c r="F4692" s="17" t="s">
        <v>96</v>
      </c>
      <c r="G4692" s="17" t="s">
        <v>5411</v>
      </c>
      <c r="H4692" s="18">
        <v>143530.64000000001</v>
      </c>
      <c r="I4692" s="18">
        <v>0</v>
      </c>
      <c r="J4692" s="18">
        <v>0</v>
      </c>
      <c r="K4692" s="18">
        <v>0</v>
      </c>
      <c r="L4692" s="19">
        <v>0</v>
      </c>
    </row>
    <row r="4693" spans="1:12" ht="25.5" hidden="1" x14ac:dyDescent="0.2">
      <c r="A4693" s="16" t="s">
        <v>5303</v>
      </c>
      <c r="B4693" s="17" t="s">
        <v>5304</v>
      </c>
      <c r="C4693" s="17" t="s">
        <v>995</v>
      </c>
      <c r="D4693" s="17">
        <v>332911</v>
      </c>
      <c r="E4693" s="17" t="s">
        <v>1325</v>
      </c>
      <c r="F4693" s="17" t="s">
        <v>554</v>
      </c>
      <c r="G4693" s="17" t="s">
        <v>5412</v>
      </c>
      <c r="H4693" s="18">
        <v>143110.40333299999</v>
      </c>
      <c r="I4693" s="18">
        <v>0</v>
      </c>
      <c r="J4693" s="18">
        <v>0</v>
      </c>
      <c r="K4693" s="18">
        <v>0</v>
      </c>
      <c r="L4693" s="19">
        <v>0</v>
      </c>
    </row>
    <row r="4694" spans="1:12" ht="25.5" hidden="1" x14ac:dyDescent="0.2">
      <c r="A4694" s="16" t="s">
        <v>5303</v>
      </c>
      <c r="B4694" s="17" t="s">
        <v>5304</v>
      </c>
      <c r="C4694" s="17" t="s">
        <v>995</v>
      </c>
      <c r="D4694" s="17">
        <v>336611</v>
      </c>
      <c r="E4694" s="17" t="s">
        <v>441</v>
      </c>
      <c r="F4694" s="17" t="s">
        <v>512</v>
      </c>
      <c r="G4694" s="17" t="s">
        <v>5413</v>
      </c>
      <c r="H4694" s="18">
        <v>142747.966667</v>
      </c>
      <c r="I4694" s="18">
        <v>0</v>
      </c>
      <c r="J4694" s="18">
        <v>0</v>
      </c>
      <c r="K4694" s="18">
        <v>0</v>
      </c>
      <c r="L4694" s="19">
        <v>0</v>
      </c>
    </row>
    <row r="4695" spans="1:12" ht="51" hidden="1" x14ac:dyDescent="0.2">
      <c r="A4695" s="16" t="s">
        <v>5303</v>
      </c>
      <c r="B4695" s="17" t="s">
        <v>5304</v>
      </c>
      <c r="C4695" s="17" t="s">
        <v>995</v>
      </c>
      <c r="D4695" s="17">
        <v>332410</v>
      </c>
      <c r="E4695" s="17" t="s">
        <v>1717</v>
      </c>
      <c r="F4695" s="17" t="s">
        <v>439</v>
      </c>
      <c r="G4695" s="17" t="s">
        <v>5414</v>
      </c>
      <c r="H4695" s="18">
        <v>134669.66666700001</v>
      </c>
      <c r="I4695" s="18">
        <v>0</v>
      </c>
      <c r="J4695" s="18">
        <v>0</v>
      </c>
      <c r="K4695" s="18">
        <v>0</v>
      </c>
      <c r="L4695" s="19">
        <v>0</v>
      </c>
    </row>
    <row r="4696" spans="1:12" ht="25.5" hidden="1" x14ac:dyDescent="0.2">
      <c r="A4696" s="16" t="s">
        <v>5303</v>
      </c>
      <c r="B4696" s="17" t="s">
        <v>5304</v>
      </c>
      <c r="C4696" s="17" t="s">
        <v>995</v>
      </c>
      <c r="D4696" s="17">
        <v>334112</v>
      </c>
      <c r="E4696" s="17" t="s">
        <v>405</v>
      </c>
      <c r="F4696" s="17" t="s">
        <v>249</v>
      </c>
      <c r="G4696" s="17" t="s">
        <v>5415</v>
      </c>
      <c r="H4696" s="18">
        <v>133839.38</v>
      </c>
      <c r="I4696" s="18">
        <v>0</v>
      </c>
      <c r="J4696" s="18">
        <v>0</v>
      </c>
      <c r="K4696" s="18">
        <v>0</v>
      </c>
      <c r="L4696" s="19">
        <v>0</v>
      </c>
    </row>
    <row r="4697" spans="1:12" ht="76.5" hidden="1" x14ac:dyDescent="0.2">
      <c r="A4697" s="16" t="s">
        <v>5303</v>
      </c>
      <c r="B4697" s="17" t="s">
        <v>5304</v>
      </c>
      <c r="C4697" s="17" t="s">
        <v>995</v>
      </c>
      <c r="D4697" s="17">
        <v>334111</v>
      </c>
      <c r="E4697" s="17" t="s">
        <v>265</v>
      </c>
      <c r="F4697" s="17" t="s">
        <v>270</v>
      </c>
      <c r="G4697" s="17" t="s">
        <v>5416</v>
      </c>
      <c r="H4697" s="18">
        <v>126955.59</v>
      </c>
      <c r="I4697" s="18">
        <v>11793.933333000001</v>
      </c>
      <c r="J4697" s="18">
        <v>9873.9233330000006</v>
      </c>
      <c r="K4697" s="18">
        <v>7160</v>
      </c>
      <c r="L4697" s="19">
        <v>4633.9333329999999</v>
      </c>
    </row>
    <row r="4698" spans="1:12" hidden="1" x14ac:dyDescent="0.2">
      <c r="A4698" s="16" t="s">
        <v>5303</v>
      </c>
      <c r="B4698" s="17" t="s">
        <v>5304</v>
      </c>
      <c r="C4698" s="17" t="s">
        <v>995</v>
      </c>
      <c r="D4698" s="17">
        <v>541519</v>
      </c>
      <c r="E4698" s="17" t="s">
        <v>120</v>
      </c>
      <c r="F4698" s="17" t="s">
        <v>720</v>
      </c>
      <c r="G4698" s="17" t="s">
        <v>5417</v>
      </c>
      <c r="H4698" s="18">
        <v>123632.40333299999</v>
      </c>
      <c r="I4698" s="18">
        <v>123632.40333299999</v>
      </c>
      <c r="J4698" s="18">
        <v>123632.40333299999</v>
      </c>
      <c r="K4698" s="18">
        <v>0</v>
      </c>
      <c r="L4698" s="19">
        <v>0</v>
      </c>
    </row>
    <row r="4699" spans="1:12" ht="102" hidden="1" x14ac:dyDescent="0.2">
      <c r="A4699" s="16" t="s">
        <v>5303</v>
      </c>
      <c r="B4699" s="17" t="s">
        <v>5304</v>
      </c>
      <c r="C4699" s="17" t="s">
        <v>995</v>
      </c>
      <c r="D4699" s="17">
        <v>334513</v>
      </c>
      <c r="E4699" s="17" t="s">
        <v>446</v>
      </c>
      <c r="F4699" s="17" t="s">
        <v>720</v>
      </c>
      <c r="G4699" s="17" t="s">
        <v>5418</v>
      </c>
      <c r="H4699" s="18">
        <v>122825.666667</v>
      </c>
      <c r="I4699" s="18">
        <v>0</v>
      </c>
      <c r="J4699" s="18">
        <v>0</v>
      </c>
      <c r="K4699" s="18">
        <v>0</v>
      </c>
      <c r="L4699" s="19">
        <v>0</v>
      </c>
    </row>
    <row r="4700" spans="1:12" ht="38.25" hidden="1" x14ac:dyDescent="0.2">
      <c r="A4700" s="16" t="s">
        <v>5303</v>
      </c>
      <c r="B4700" s="17" t="s">
        <v>5304</v>
      </c>
      <c r="C4700" s="17" t="s">
        <v>995</v>
      </c>
      <c r="D4700" s="17">
        <v>335929</v>
      </c>
      <c r="E4700" s="17" t="s">
        <v>1440</v>
      </c>
      <c r="F4700" s="17" t="s">
        <v>451</v>
      </c>
      <c r="G4700" s="17" t="s">
        <v>5419</v>
      </c>
      <c r="H4700" s="18">
        <v>116561.53</v>
      </c>
      <c r="I4700" s="18">
        <v>116561.53</v>
      </c>
      <c r="J4700" s="18">
        <v>0</v>
      </c>
      <c r="K4700" s="18">
        <v>0</v>
      </c>
      <c r="L4700" s="19">
        <v>0</v>
      </c>
    </row>
    <row r="4701" spans="1:12" ht="38.25" hidden="1" x14ac:dyDescent="0.2">
      <c r="A4701" s="16" t="s">
        <v>5303</v>
      </c>
      <c r="B4701" s="17" t="s">
        <v>5304</v>
      </c>
      <c r="C4701" s="17" t="s">
        <v>995</v>
      </c>
      <c r="D4701" s="17">
        <v>532490</v>
      </c>
      <c r="E4701" s="17" t="s">
        <v>508</v>
      </c>
      <c r="F4701" s="17" t="s">
        <v>105</v>
      </c>
      <c r="G4701" s="17" t="s">
        <v>5420</v>
      </c>
      <c r="H4701" s="18">
        <v>115581.013333</v>
      </c>
      <c r="I4701" s="18">
        <v>115581.013333</v>
      </c>
      <c r="J4701" s="18">
        <v>0</v>
      </c>
      <c r="K4701" s="18">
        <v>115581.013333</v>
      </c>
      <c r="L4701" s="19">
        <v>0</v>
      </c>
    </row>
    <row r="4702" spans="1:12" ht="38.25" hidden="1" x14ac:dyDescent="0.2">
      <c r="A4702" s="16" t="s">
        <v>5303</v>
      </c>
      <c r="B4702" s="17" t="s">
        <v>5304</v>
      </c>
      <c r="C4702" s="17" t="s">
        <v>995</v>
      </c>
      <c r="D4702" s="17">
        <v>334419</v>
      </c>
      <c r="E4702" s="17" t="s">
        <v>464</v>
      </c>
      <c r="F4702" s="17" t="s">
        <v>288</v>
      </c>
      <c r="G4702" s="17" t="s">
        <v>5421</v>
      </c>
      <c r="H4702" s="18">
        <v>111000</v>
      </c>
      <c r="I4702" s="18">
        <v>0</v>
      </c>
      <c r="J4702" s="18">
        <v>0</v>
      </c>
      <c r="K4702" s="18">
        <v>0</v>
      </c>
      <c r="L4702" s="19">
        <v>0</v>
      </c>
    </row>
    <row r="4703" spans="1:12" ht="25.5" hidden="1" x14ac:dyDescent="0.2">
      <c r="A4703" s="16" t="s">
        <v>5303</v>
      </c>
      <c r="B4703" s="17" t="s">
        <v>5304</v>
      </c>
      <c r="C4703" s="17" t="s">
        <v>995</v>
      </c>
      <c r="D4703" s="17">
        <v>334111</v>
      </c>
      <c r="E4703" s="17" t="s">
        <v>265</v>
      </c>
      <c r="F4703" s="17" t="s">
        <v>88</v>
      </c>
      <c r="G4703" s="17" t="s">
        <v>5422</v>
      </c>
      <c r="H4703" s="18">
        <v>110794.98</v>
      </c>
      <c r="I4703" s="18">
        <v>110794.98</v>
      </c>
      <c r="J4703" s="18">
        <v>0</v>
      </c>
      <c r="K4703" s="18">
        <v>110794.98</v>
      </c>
      <c r="L4703" s="19">
        <v>110794.98</v>
      </c>
    </row>
    <row r="4704" spans="1:12" ht="51" hidden="1" x14ac:dyDescent="0.2">
      <c r="A4704" s="16" t="s">
        <v>5303</v>
      </c>
      <c r="B4704" s="17" t="s">
        <v>5304</v>
      </c>
      <c r="C4704" s="17" t="s">
        <v>995</v>
      </c>
      <c r="D4704" s="17">
        <v>334519</v>
      </c>
      <c r="E4704" s="17" t="s">
        <v>1830</v>
      </c>
      <c r="F4704" s="17" t="s">
        <v>72</v>
      </c>
      <c r="G4704" s="17" t="s">
        <v>5423</v>
      </c>
      <c r="H4704" s="18">
        <v>110184.63333300001</v>
      </c>
      <c r="I4704" s="18">
        <v>0</v>
      </c>
      <c r="J4704" s="18">
        <v>0</v>
      </c>
      <c r="K4704" s="18">
        <v>0</v>
      </c>
      <c r="L4704" s="19">
        <v>0</v>
      </c>
    </row>
    <row r="4705" spans="1:12" ht="25.5" hidden="1" x14ac:dyDescent="0.2">
      <c r="A4705" s="16" t="s">
        <v>5303</v>
      </c>
      <c r="B4705" s="17" t="s">
        <v>5304</v>
      </c>
      <c r="C4705" s="17" t="s">
        <v>995</v>
      </c>
      <c r="D4705" s="17">
        <v>541810</v>
      </c>
      <c r="E4705" s="17" t="s">
        <v>1908</v>
      </c>
      <c r="F4705" s="17" t="s">
        <v>648</v>
      </c>
      <c r="G4705" s="17" t="s">
        <v>5424</v>
      </c>
      <c r="H4705" s="18">
        <v>109330</v>
      </c>
      <c r="I4705" s="18">
        <v>0</v>
      </c>
      <c r="J4705" s="18">
        <v>109330</v>
      </c>
      <c r="K4705" s="18">
        <v>109330</v>
      </c>
      <c r="L4705" s="19">
        <v>0</v>
      </c>
    </row>
    <row r="4706" spans="1:12" hidden="1" x14ac:dyDescent="0.2">
      <c r="A4706" s="16" t="s">
        <v>5303</v>
      </c>
      <c r="B4706" s="17" t="s">
        <v>5304</v>
      </c>
      <c r="C4706" s="17" t="s">
        <v>995</v>
      </c>
      <c r="D4706" s="17">
        <v>336611</v>
      </c>
      <c r="E4706" s="17" t="s">
        <v>441</v>
      </c>
      <c r="F4706" s="17" t="s">
        <v>245</v>
      </c>
      <c r="G4706" s="17" t="s">
        <v>5425</v>
      </c>
      <c r="H4706" s="18">
        <v>108585.43</v>
      </c>
      <c r="I4706" s="18">
        <v>0</v>
      </c>
      <c r="J4706" s="18">
        <v>0</v>
      </c>
      <c r="K4706" s="18">
        <v>0</v>
      </c>
      <c r="L4706" s="19">
        <v>0</v>
      </c>
    </row>
    <row r="4707" spans="1:12" ht="25.5" hidden="1" x14ac:dyDescent="0.2">
      <c r="A4707" s="16" t="s">
        <v>5303</v>
      </c>
      <c r="B4707" s="17" t="s">
        <v>5304</v>
      </c>
      <c r="C4707" s="17" t="s">
        <v>995</v>
      </c>
      <c r="D4707" s="17">
        <v>326291</v>
      </c>
      <c r="E4707" s="17" t="s">
        <v>5426</v>
      </c>
      <c r="F4707" s="17" t="s">
        <v>96</v>
      </c>
      <c r="G4707" s="17" t="s">
        <v>5427</v>
      </c>
      <c r="H4707" s="18">
        <v>108198.666667</v>
      </c>
      <c r="I4707" s="18">
        <v>0</v>
      </c>
      <c r="J4707" s="18">
        <v>0</v>
      </c>
      <c r="K4707" s="18">
        <v>0</v>
      </c>
      <c r="L4707" s="19">
        <v>0</v>
      </c>
    </row>
    <row r="4708" spans="1:12" ht="38.25" hidden="1" x14ac:dyDescent="0.2">
      <c r="A4708" s="16" t="s">
        <v>5303</v>
      </c>
      <c r="B4708" s="17" t="s">
        <v>5304</v>
      </c>
      <c r="C4708" s="17" t="s">
        <v>995</v>
      </c>
      <c r="D4708" s="17">
        <v>334511</v>
      </c>
      <c r="E4708" s="17" t="s">
        <v>646</v>
      </c>
      <c r="F4708" s="17" t="s">
        <v>205</v>
      </c>
      <c r="G4708" s="17" t="s">
        <v>5428</v>
      </c>
      <c r="H4708" s="18">
        <v>106034.666667</v>
      </c>
      <c r="I4708" s="18">
        <v>0</v>
      </c>
      <c r="J4708" s="18">
        <v>0</v>
      </c>
      <c r="K4708" s="18">
        <v>0</v>
      </c>
      <c r="L4708" s="19">
        <v>0</v>
      </c>
    </row>
    <row r="4709" spans="1:12" ht="127.5" hidden="1" x14ac:dyDescent="0.2">
      <c r="A4709" s="16" t="s">
        <v>5303</v>
      </c>
      <c r="B4709" s="17" t="s">
        <v>5304</v>
      </c>
      <c r="C4709" s="17" t="s">
        <v>995</v>
      </c>
      <c r="D4709" s="17">
        <v>335999</v>
      </c>
      <c r="E4709" s="17" t="s">
        <v>26</v>
      </c>
      <c r="F4709" s="17" t="s">
        <v>439</v>
      </c>
      <c r="G4709" s="17" t="s">
        <v>5429</v>
      </c>
      <c r="H4709" s="18">
        <v>105685.86666699999</v>
      </c>
      <c r="I4709" s="18">
        <v>12277.04</v>
      </c>
      <c r="J4709" s="18">
        <v>0</v>
      </c>
      <c r="K4709" s="18">
        <v>0</v>
      </c>
      <c r="L4709" s="19">
        <v>0</v>
      </c>
    </row>
    <row r="4710" spans="1:12" ht="127.5" hidden="1" x14ac:dyDescent="0.2">
      <c r="A4710" s="16" t="s">
        <v>5430</v>
      </c>
      <c r="B4710" s="17" t="s">
        <v>5431</v>
      </c>
      <c r="C4710" s="17" t="s">
        <v>1127</v>
      </c>
      <c r="D4710" s="17">
        <v>334290</v>
      </c>
      <c r="E4710" s="17" t="s">
        <v>198</v>
      </c>
      <c r="F4710" s="17" t="s">
        <v>257</v>
      </c>
      <c r="G4710" s="17" t="s">
        <v>5432</v>
      </c>
      <c r="H4710" s="18">
        <v>420349.39333300001</v>
      </c>
      <c r="I4710" s="18">
        <v>2081.2199999999998</v>
      </c>
      <c r="J4710" s="18">
        <v>166530.09666700001</v>
      </c>
      <c r="K4710" s="18">
        <v>219600.86</v>
      </c>
      <c r="L4710" s="19">
        <v>0</v>
      </c>
    </row>
    <row r="4711" spans="1:12" ht="25.5" hidden="1" x14ac:dyDescent="0.2">
      <c r="A4711" s="16" t="s">
        <v>5430</v>
      </c>
      <c r="B4711" s="17" t="s">
        <v>5431</v>
      </c>
      <c r="C4711" s="17" t="s">
        <v>1127</v>
      </c>
      <c r="D4711" s="17">
        <v>331210</v>
      </c>
      <c r="E4711" s="17" t="s">
        <v>3608</v>
      </c>
      <c r="F4711" s="17" t="s">
        <v>257</v>
      </c>
      <c r="G4711" s="17" t="s">
        <v>5433</v>
      </c>
      <c r="H4711" s="18">
        <v>344348</v>
      </c>
      <c r="I4711" s="18">
        <v>344348</v>
      </c>
      <c r="J4711" s="18">
        <v>0</v>
      </c>
      <c r="K4711" s="18">
        <v>344348</v>
      </c>
      <c r="L4711" s="19">
        <v>0</v>
      </c>
    </row>
    <row r="4712" spans="1:12" hidden="1" x14ac:dyDescent="0.2">
      <c r="A4712" s="16" t="s">
        <v>5430</v>
      </c>
      <c r="B4712" s="17" t="s">
        <v>5431</v>
      </c>
      <c r="C4712" s="17" t="s">
        <v>1127</v>
      </c>
      <c r="D4712" s="17">
        <v>493110</v>
      </c>
      <c r="E4712" s="17" t="s">
        <v>620</v>
      </c>
      <c r="F4712" s="17" t="s">
        <v>257</v>
      </c>
      <c r="G4712" s="17" t="s">
        <v>5434</v>
      </c>
      <c r="H4712" s="18">
        <v>125906.233333</v>
      </c>
      <c r="I4712" s="18">
        <v>0</v>
      </c>
      <c r="J4712" s="18">
        <v>125906.233333</v>
      </c>
      <c r="K4712" s="18">
        <v>0</v>
      </c>
      <c r="L4712" s="19">
        <v>125906.233333</v>
      </c>
    </row>
    <row r="4713" spans="1:12" ht="63.75" hidden="1" x14ac:dyDescent="0.2">
      <c r="A4713" s="16" t="s">
        <v>5430</v>
      </c>
      <c r="B4713" s="17" t="s">
        <v>5431</v>
      </c>
      <c r="C4713" s="17" t="s">
        <v>1127</v>
      </c>
      <c r="D4713" s="17">
        <v>336611</v>
      </c>
      <c r="E4713" s="17" t="s">
        <v>441</v>
      </c>
      <c r="F4713" s="17" t="s">
        <v>257</v>
      </c>
      <c r="G4713" s="17" t="s">
        <v>5435</v>
      </c>
      <c r="H4713" s="18">
        <v>109610.333333</v>
      </c>
      <c r="I4713" s="18">
        <v>0</v>
      </c>
      <c r="J4713" s="18">
        <v>0</v>
      </c>
      <c r="K4713" s="18">
        <v>6087.3333329999996</v>
      </c>
      <c r="L4713" s="19">
        <v>0</v>
      </c>
    </row>
    <row r="4714" spans="1:12" ht="25.5" hidden="1" x14ac:dyDescent="0.2">
      <c r="A4714" s="16" t="s">
        <v>5430</v>
      </c>
      <c r="B4714" s="17" t="s">
        <v>5431</v>
      </c>
      <c r="C4714" s="17" t="s">
        <v>1127</v>
      </c>
      <c r="D4714" s="17">
        <v>541614</v>
      </c>
      <c r="E4714" s="17" t="s">
        <v>22</v>
      </c>
      <c r="F4714" s="17" t="s">
        <v>257</v>
      </c>
      <c r="G4714" s="17" t="s">
        <v>5436</v>
      </c>
      <c r="H4714" s="18">
        <v>104806.533333</v>
      </c>
      <c r="I4714" s="18">
        <v>104806.533333</v>
      </c>
      <c r="J4714" s="18">
        <v>0</v>
      </c>
      <c r="K4714" s="18">
        <v>0</v>
      </c>
      <c r="L4714" s="19">
        <v>0</v>
      </c>
    </row>
    <row r="4715" spans="1:12" ht="229.5" hidden="1" x14ac:dyDescent="0.2">
      <c r="A4715" s="16" t="s">
        <v>5437</v>
      </c>
      <c r="B4715" s="17" t="s">
        <v>5438</v>
      </c>
      <c r="C4715" s="17" t="s">
        <v>1190</v>
      </c>
      <c r="D4715" s="17">
        <v>541330</v>
      </c>
      <c r="E4715" s="17" t="s">
        <v>130</v>
      </c>
      <c r="F4715" s="17" t="s">
        <v>45</v>
      </c>
      <c r="G4715" s="17" t="s">
        <v>5439</v>
      </c>
      <c r="H4715" s="18">
        <v>158652301.20666701</v>
      </c>
      <c r="I4715" s="18">
        <v>59029881</v>
      </c>
      <c r="J4715" s="18">
        <v>43161767.399999999</v>
      </c>
      <c r="K4715" s="18">
        <v>22062331.853333</v>
      </c>
      <c r="L4715" s="19">
        <v>0</v>
      </c>
    </row>
    <row r="4716" spans="1:12" ht="255" hidden="1" x14ac:dyDescent="0.2">
      <c r="A4716" s="16" t="s">
        <v>5437</v>
      </c>
      <c r="B4716" s="17" t="s">
        <v>5438</v>
      </c>
      <c r="C4716" s="17" t="s">
        <v>1190</v>
      </c>
      <c r="D4716" s="17">
        <v>541330</v>
      </c>
      <c r="E4716" s="17" t="s">
        <v>130</v>
      </c>
      <c r="F4716" s="17" t="s">
        <v>356</v>
      </c>
      <c r="G4716" s="17" t="s">
        <v>5440</v>
      </c>
      <c r="H4716" s="18">
        <v>107619046.336667</v>
      </c>
      <c r="I4716" s="18">
        <v>51431609.063332997</v>
      </c>
      <c r="J4716" s="18">
        <v>12467695.916666999</v>
      </c>
      <c r="K4716" s="18">
        <v>17479963.786667001</v>
      </c>
      <c r="L4716" s="19">
        <v>113304</v>
      </c>
    </row>
    <row r="4717" spans="1:12" ht="409.5" hidden="1" x14ac:dyDescent="0.2">
      <c r="A4717" s="16" t="s">
        <v>5437</v>
      </c>
      <c r="B4717" s="17" t="s">
        <v>5438</v>
      </c>
      <c r="C4717" s="17" t="s">
        <v>1190</v>
      </c>
      <c r="D4717" s="17">
        <v>334220</v>
      </c>
      <c r="E4717" s="17" t="s">
        <v>65</v>
      </c>
      <c r="F4717" s="17" t="s">
        <v>45</v>
      </c>
      <c r="G4717" s="17" t="s">
        <v>5441</v>
      </c>
      <c r="H4717" s="18">
        <v>39685477.423332997</v>
      </c>
      <c r="I4717" s="18">
        <v>15309583.9</v>
      </c>
      <c r="J4717" s="18">
        <v>1321972.3</v>
      </c>
      <c r="K4717" s="18">
        <v>25809365.876667</v>
      </c>
      <c r="L4717" s="19">
        <v>2434207.5666669998</v>
      </c>
    </row>
    <row r="4718" spans="1:12" ht="369.75" hidden="1" x14ac:dyDescent="0.2">
      <c r="A4718" s="16" t="s">
        <v>5437</v>
      </c>
      <c r="B4718" s="17" t="s">
        <v>5438</v>
      </c>
      <c r="C4718" s="17" t="s">
        <v>1190</v>
      </c>
      <c r="D4718" s="17">
        <v>334220</v>
      </c>
      <c r="E4718" s="17" t="s">
        <v>65</v>
      </c>
      <c r="F4718" s="17" t="s">
        <v>63</v>
      </c>
      <c r="G4718" s="17" t="s">
        <v>5442</v>
      </c>
      <c r="H4718" s="18">
        <v>38345392.566666998</v>
      </c>
      <c r="I4718" s="18">
        <v>7337767.483333</v>
      </c>
      <c r="J4718" s="18">
        <v>1083429.6000000001</v>
      </c>
      <c r="K4718" s="18">
        <v>19897503.163332999</v>
      </c>
      <c r="L4718" s="19">
        <v>1064188.8766669999</v>
      </c>
    </row>
    <row r="4719" spans="1:12" ht="357" hidden="1" x14ac:dyDescent="0.2">
      <c r="A4719" s="16" t="s">
        <v>5437</v>
      </c>
      <c r="B4719" s="17" t="s">
        <v>5438</v>
      </c>
      <c r="C4719" s="17" t="s">
        <v>1190</v>
      </c>
      <c r="D4719" s="17">
        <v>541330</v>
      </c>
      <c r="E4719" s="17" t="s">
        <v>130</v>
      </c>
      <c r="F4719" s="17" t="s">
        <v>146</v>
      </c>
      <c r="G4719" s="17" t="s">
        <v>5443</v>
      </c>
      <c r="H4719" s="18">
        <v>26319429.716667</v>
      </c>
      <c r="I4719" s="18">
        <v>26319429.716667</v>
      </c>
      <c r="J4719" s="18">
        <v>0</v>
      </c>
      <c r="K4719" s="18">
        <v>22711.333332999999</v>
      </c>
      <c r="L4719" s="19">
        <v>22711.333332999999</v>
      </c>
    </row>
    <row r="4720" spans="1:12" ht="267.75" hidden="1" x14ac:dyDescent="0.2">
      <c r="A4720" s="16" t="s">
        <v>5437</v>
      </c>
      <c r="B4720" s="17" t="s">
        <v>5438</v>
      </c>
      <c r="C4720" s="17" t="s">
        <v>1190</v>
      </c>
      <c r="D4720" s="17">
        <v>541330</v>
      </c>
      <c r="E4720" s="17" t="s">
        <v>130</v>
      </c>
      <c r="F4720" s="17" t="s">
        <v>63</v>
      </c>
      <c r="G4720" s="17" t="s">
        <v>5444</v>
      </c>
      <c r="H4720" s="18">
        <v>24286141.253332999</v>
      </c>
      <c r="I4720" s="18">
        <v>18053998.550000001</v>
      </c>
      <c r="J4720" s="18">
        <v>1383940.9</v>
      </c>
      <c r="K4720" s="18">
        <v>7896364.5666669998</v>
      </c>
      <c r="L4720" s="19">
        <v>-238.093333</v>
      </c>
    </row>
    <row r="4721" spans="1:12" ht="306" hidden="1" x14ac:dyDescent="0.2">
      <c r="A4721" s="16" t="s">
        <v>5437</v>
      </c>
      <c r="B4721" s="17" t="s">
        <v>5438</v>
      </c>
      <c r="C4721" s="17" t="s">
        <v>1190</v>
      </c>
      <c r="D4721" s="17">
        <v>541330</v>
      </c>
      <c r="E4721" s="17" t="s">
        <v>130</v>
      </c>
      <c r="F4721" s="17" t="s">
        <v>72</v>
      </c>
      <c r="G4721" s="17" t="s">
        <v>5445</v>
      </c>
      <c r="H4721" s="18">
        <v>20104825.993333001</v>
      </c>
      <c r="I4721" s="18">
        <v>6543731.1066669999</v>
      </c>
      <c r="J4721" s="18">
        <v>10867908.443333</v>
      </c>
      <c r="K4721" s="18">
        <v>4878914.9566670004</v>
      </c>
      <c r="L4721" s="19">
        <v>0</v>
      </c>
    </row>
    <row r="4722" spans="1:12" ht="409.5" hidden="1" x14ac:dyDescent="0.2">
      <c r="A4722" s="16" t="s">
        <v>5437</v>
      </c>
      <c r="B4722" s="17" t="s">
        <v>5438</v>
      </c>
      <c r="C4722" s="17" t="s">
        <v>1190</v>
      </c>
      <c r="D4722" s="17">
        <v>334220</v>
      </c>
      <c r="E4722" s="17" t="s">
        <v>65</v>
      </c>
      <c r="F4722" s="17" t="s">
        <v>218</v>
      </c>
      <c r="G4722" s="17" t="s">
        <v>5446</v>
      </c>
      <c r="H4722" s="18">
        <v>18596052.949999999</v>
      </c>
      <c r="I4722" s="18">
        <v>18149047.82</v>
      </c>
      <c r="J4722" s="18">
        <v>0</v>
      </c>
      <c r="K4722" s="18">
        <v>447005.13</v>
      </c>
      <c r="L4722" s="19">
        <v>0</v>
      </c>
    </row>
    <row r="4723" spans="1:12" ht="409.5" hidden="1" x14ac:dyDescent="0.2">
      <c r="A4723" s="16" t="s">
        <v>5437</v>
      </c>
      <c r="B4723" s="17" t="s">
        <v>5438</v>
      </c>
      <c r="C4723" s="17" t="s">
        <v>1190</v>
      </c>
      <c r="D4723" s="17">
        <v>334220</v>
      </c>
      <c r="E4723" s="17" t="s">
        <v>65</v>
      </c>
      <c r="F4723" s="17" t="s">
        <v>356</v>
      </c>
      <c r="G4723" s="17" t="s">
        <v>5447</v>
      </c>
      <c r="H4723" s="18">
        <v>17648254.613333002</v>
      </c>
      <c r="I4723" s="18">
        <v>11437299.653333001</v>
      </c>
      <c r="J4723" s="18">
        <v>863872.64</v>
      </c>
      <c r="K4723" s="18">
        <v>8647231.0466670003</v>
      </c>
      <c r="L4723" s="19">
        <v>716510.09333299997</v>
      </c>
    </row>
    <row r="4724" spans="1:12" ht="306" hidden="1" x14ac:dyDescent="0.2">
      <c r="A4724" s="16" t="s">
        <v>5437</v>
      </c>
      <c r="B4724" s="17" t="s">
        <v>5438</v>
      </c>
      <c r="C4724" s="17" t="s">
        <v>1190</v>
      </c>
      <c r="D4724" s="17">
        <v>541330</v>
      </c>
      <c r="E4724" s="17" t="s">
        <v>130</v>
      </c>
      <c r="F4724" s="17" t="s">
        <v>96</v>
      </c>
      <c r="G4724" s="17" t="s">
        <v>5448</v>
      </c>
      <c r="H4724" s="18">
        <v>15866222.41</v>
      </c>
      <c r="I4724" s="18">
        <v>4726095.9966670005</v>
      </c>
      <c r="J4724" s="18">
        <v>6413566.3066670001</v>
      </c>
      <c r="K4724" s="18">
        <v>389676.99333299999</v>
      </c>
      <c r="L4724" s="19">
        <v>0</v>
      </c>
    </row>
    <row r="4725" spans="1:12" ht="408" hidden="1" x14ac:dyDescent="0.2">
      <c r="A4725" s="16" t="s">
        <v>5437</v>
      </c>
      <c r="B4725" s="17" t="s">
        <v>5438</v>
      </c>
      <c r="C4725" s="17" t="s">
        <v>1190</v>
      </c>
      <c r="D4725" s="17">
        <v>541330</v>
      </c>
      <c r="E4725" s="17" t="s">
        <v>130</v>
      </c>
      <c r="F4725" s="17" t="s">
        <v>747</v>
      </c>
      <c r="G4725" s="17" t="s">
        <v>5449</v>
      </c>
      <c r="H4725" s="18">
        <v>12073948.656667</v>
      </c>
      <c r="I4725" s="18">
        <v>2258716.6333329999</v>
      </c>
      <c r="J4725" s="18">
        <v>0</v>
      </c>
      <c r="K4725" s="18">
        <v>7902960.3466670001</v>
      </c>
      <c r="L4725" s="19">
        <v>0</v>
      </c>
    </row>
    <row r="4726" spans="1:12" ht="409.5" hidden="1" x14ac:dyDescent="0.2">
      <c r="A4726" s="16" t="s">
        <v>5437</v>
      </c>
      <c r="B4726" s="17" t="s">
        <v>5438</v>
      </c>
      <c r="C4726" s="17" t="s">
        <v>1190</v>
      </c>
      <c r="D4726" s="17">
        <v>335999</v>
      </c>
      <c r="E4726" s="17" t="s">
        <v>26</v>
      </c>
      <c r="F4726" s="17" t="s">
        <v>45</v>
      </c>
      <c r="G4726" s="17" t="s">
        <v>5450</v>
      </c>
      <c r="H4726" s="18">
        <v>11954419.92</v>
      </c>
      <c r="I4726" s="18">
        <v>11188978.026667001</v>
      </c>
      <c r="J4726" s="18">
        <v>0</v>
      </c>
      <c r="K4726" s="18">
        <v>11188978.026667001</v>
      </c>
      <c r="L4726" s="19">
        <v>10416941.686667001</v>
      </c>
    </row>
    <row r="4727" spans="1:12" ht="409.5" hidden="1" x14ac:dyDescent="0.2">
      <c r="A4727" s="16" t="s">
        <v>5437</v>
      </c>
      <c r="B4727" s="17" t="s">
        <v>5438</v>
      </c>
      <c r="C4727" s="17" t="s">
        <v>1190</v>
      </c>
      <c r="D4727" s="17">
        <v>334220</v>
      </c>
      <c r="E4727" s="17" t="s">
        <v>65</v>
      </c>
      <c r="F4727" s="17" t="s">
        <v>96</v>
      </c>
      <c r="G4727" s="17" t="s">
        <v>5451</v>
      </c>
      <c r="H4727" s="18">
        <v>10220108.713332999</v>
      </c>
      <c r="I4727" s="18">
        <v>5925436.0033329995</v>
      </c>
      <c r="J4727" s="18">
        <v>1382896.8166670001</v>
      </c>
      <c r="K4727" s="18">
        <v>6377085.6233329996</v>
      </c>
      <c r="L4727" s="19">
        <v>1374654.0733330001</v>
      </c>
    </row>
    <row r="4728" spans="1:12" ht="255" hidden="1" x14ac:dyDescent="0.2">
      <c r="A4728" s="16" t="s">
        <v>5437</v>
      </c>
      <c r="B4728" s="17" t="s">
        <v>5438</v>
      </c>
      <c r="C4728" s="17" t="s">
        <v>1190</v>
      </c>
      <c r="D4728" s="17">
        <v>541330</v>
      </c>
      <c r="E4728" s="17" t="s">
        <v>130</v>
      </c>
      <c r="F4728" s="17" t="s">
        <v>66</v>
      </c>
      <c r="G4728" s="17" t="s">
        <v>5452</v>
      </c>
      <c r="H4728" s="18">
        <v>9987132.8733329996</v>
      </c>
      <c r="I4728" s="18">
        <v>83318.75</v>
      </c>
      <c r="J4728" s="18">
        <v>290799.66666699998</v>
      </c>
      <c r="K4728" s="18">
        <v>7393315.4366669999</v>
      </c>
      <c r="L4728" s="19">
        <v>0</v>
      </c>
    </row>
    <row r="4729" spans="1:12" ht="229.5" hidden="1" x14ac:dyDescent="0.2">
      <c r="A4729" s="16" t="s">
        <v>5437</v>
      </c>
      <c r="B4729" s="17" t="s">
        <v>5438</v>
      </c>
      <c r="C4729" s="17" t="s">
        <v>1190</v>
      </c>
      <c r="D4729" s="17">
        <v>541330</v>
      </c>
      <c r="E4729" s="17" t="s">
        <v>130</v>
      </c>
      <c r="F4729" s="17" t="s">
        <v>58</v>
      </c>
      <c r="G4729" s="17" t="s">
        <v>5453</v>
      </c>
      <c r="H4729" s="18">
        <v>8938647.5066669993</v>
      </c>
      <c r="I4729" s="18">
        <v>0</v>
      </c>
      <c r="J4729" s="18">
        <v>0</v>
      </c>
      <c r="K4729" s="18">
        <v>8938647.5066669993</v>
      </c>
      <c r="L4729" s="19">
        <v>0</v>
      </c>
    </row>
    <row r="4730" spans="1:12" ht="409.5" hidden="1" x14ac:dyDescent="0.2">
      <c r="A4730" s="16" t="s">
        <v>5437</v>
      </c>
      <c r="B4730" s="17" t="s">
        <v>5438</v>
      </c>
      <c r="C4730" s="17" t="s">
        <v>1190</v>
      </c>
      <c r="D4730" s="17">
        <v>511210</v>
      </c>
      <c r="E4730" s="17" t="s">
        <v>41</v>
      </c>
      <c r="F4730" s="17" t="s">
        <v>63</v>
      </c>
      <c r="G4730" s="17" t="s">
        <v>5454</v>
      </c>
      <c r="H4730" s="18">
        <v>8274545.726667</v>
      </c>
      <c r="I4730" s="18">
        <v>447830.99333299999</v>
      </c>
      <c r="J4730" s="18">
        <v>-73.516666999999998</v>
      </c>
      <c r="K4730" s="18">
        <v>5711526.3166669998</v>
      </c>
      <c r="L4730" s="19">
        <v>0</v>
      </c>
    </row>
    <row r="4731" spans="1:12" ht="409.5" hidden="1" x14ac:dyDescent="0.2">
      <c r="A4731" s="16" t="s">
        <v>5437</v>
      </c>
      <c r="B4731" s="17" t="s">
        <v>5438</v>
      </c>
      <c r="C4731" s="17" t="s">
        <v>1190</v>
      </c>
      <c r="D4731" s="17">
        <v>541519</v>
      </c>
      <c r="E4731" s="17" t="s">
        <v>120</v>
      </c>
      <c r="F4731" s="17" t="s">
        <v>63</v>
      </c>
      <c r="G4731" s="17" t="s">
        <v>5455</v>
      </c>
      <c r="H4731" s="18">
        <v>8271080.0300000003</v>
      </c>
      <c r="I4731" s="18">
        <v>5093359.6866669999</v>
      </c>
      <c r="J4731" s="18">
        <v>223865.08</v>
      </c>
      <c r="K4731" s="18">
        <v>2020778.493333</v>
      </c>
      <c r="L4731" s="19">
        <v>230565.23666699999</v>
      </c>
    </row>
    <row r="4732" spans="1:12" ht="409.5" hidden="1" x14ac:dyDescent="0.2">
      <c r="A4732" s="16" t="s">
        <v>5437</v>
      </c>
      <c r="B4732" s="17" t="s">
        <v>5438</v>
      </c>
      <c r="C4732" s="17" t="s">
        <v>1190</v>
      </c>
      <c r="D4732" s="17">
        <v>335999</v>
      </c>
      <c r="E4732" s="17" t="s">
        <v>26</v>
      </c>
      <c r="F4732" s="17" t="s">
        <v>657</v>
      </c>
      <c r="G4732" s="17" t="s">
        <v>5456</v>
      </c>
      <c r="H4732" s="18">
        <v>7430372.7466670005</v>
      </c>
      <c r="I4732" s="18">
        <v>7040775.6133329999</v>
      </c>
      <c r="J4732" s="18">
        <v>0</v>
      </c>
      <c r="K4732" s="18">
        <v>7040775.6133329999</v>
      </c>
      <c r="L4732" s="19">
        <v>0</v>
      </c>
    </row>
    <row r="4733" spans="1:12" ht="395.25" hidden="1" x14ac:dyDescent="0.2">
      <c r="A4733" s="16" t="s">
        <v>5437</v>
      </c>
      <c r="B4733" s="17" t="s">
        <v>5438</v>
      </c>
      <c r="C4733" s="17" t="s">
        <v>1190</v>
      </c>
      <c r="D4733" s="17">
        <v>541712</v>
      </c>
      <c r="E4733" s="17" t="s">
        <v>596</v>
      </c>
      <c r="F4733" s="17" t="s">
        <v>63</v>
      </c>
      <c r="G4733" s="17" t="s">
        <v>5457</v>
      </c>
      <c r="H4733" s="18">
        <v>7248863.273333</v>
      </c>
      <c r="I4733" s="18">
        <v>0</v>
      </c>
      <c r="J4733" s="18">
        <v>0</v>
      </c>
      <c r="K4733" s="18">
        <v>0</v>
      </c>
      <c r="L4733" s="19">
        <v>0</v>
      </c>
    </row>
    <row r="4734" spans="1:12" ht="409.5" hidden="1" x14ac:dyDescent="0.2">
      <c r="A4734" s="16" t="s">
        <v>5437</v>
      </c>
      <c r="B4734" s="17" t="s">
        <v>5438</v>
      </c>
      <c r="C4734" s="17" t="s">
        <v>1190</v>
      </c>
      <c r="D4734" s="17">
        <v>334220</v>
      </c>
      <c r="E4734" s="17" t="s">
        <v>65</v>
      </c>
      <c r="F4734" s="17" t="s">
        <v>1310</v>
      </c>
      <c r="G4734" s="17" t="s">
        <v>5458</v>
      </c>
      <c r="H4734" s="18">
        <v>6486017.0700000003</v>
      </c>
      <c r="I4734" s="18">
        <v>6486017.0700000003</v>
      </c>
      <c r="J4734" s="18">
        <v>0</v>
      </c>
      <c r="K4734" s="18">
        <v>6486017.0700000003</v>
      </c>
      <c r="L4734" s="19">
        <v>0</v>
      </c>
    </row>
    <row r="4735" spans="1:12" ht="38.25" hidden="1" x14ac:dyDescent="0.2">
      <c r="A4735" s="16" t="s">
        <v>5437</v>
      </c>
      <c r="B4735" s="17" t="s">
        <v>5438</v>
      </c>
      <c r="C4735" s="17" t="s">
        <v>1190</v>
      </c>
      <c r="D4735" s="17" t="s">
        <v>5459</v>
      </c>
      <c r="E4735" s="17" t="s">
        <v>1257</v>
      </c>
      <c r="F4735" s="17" t="s">
        <v>356</v>
      </c>
      <c r="G4735" s="17" t="s">
        <v>5460</v>
      </c>
      <c r="H4735" s="18">
        <v>6262347.6666670004</v>
      </c>
      <c r="I4735" s="18">
        <v>0</v>
      </c>
      <c r="J4735" s="18">
        <v>0</v>
      </c>
      <c r="K4735" s="18">
        <v>0</v>
      </c>
      <c r="L4735" s="19">
        <v>0</v>
      </c>
    </row>
    <row r="4736" spans="1:12" ht="344.25" hidden="1" x14ac:dyDescent="0.2">
      <c r="A4736" s="16" t="s">
        <v>5437</v>
      </c>
      <c r="B4736" s="17" t="s">
        <v>5438</v>
      </c>
      <c r="C4736" s="17" t="s">
        <v>1190</v>
      </c>
      <c r="D4736" s="17">
        <v>561499</v>
      </c>
      <c r="E4736" s="17" t="s">
        <v>432</v>
      </c>
      <c r="F4736" s="17" t="s">
        <v>356</v>
      </c>
      <c r="G4736" s="17" t="s">
        <v>5461</v>
      </c>
      <c r="H4736" s="18">
        <v>6232865.1200000001</v>
      </c>
      <c r="I4736" s="18">
        <v>6117821.1266670004</v>
      </c>
      <c r="J4736" s="18">
        <v>6097188.9466669997</v>
      </c>
      <c r="K4736" s="18">
        <v>-833.33333300000004</v>
      </c>
      <c r="L4736" s="19">
        <v>0</v>
      </c>
    </row>
    <row r="4737" spans="1:12" ht="395.25" hidden="1" x14ac:dyDescent="0.2">
      <c r="A4737" s="16" t="s">
        <v>5437</v>
      </c>
      <c r="B4737" s="17" t="s">
        <v>5438</v>
      </c>
      <c r="C4737" s="17" t="s">
        <v>1190</v>
      </c>
      <c r="D4737" s="17">
        <v>541513</v>
      </c>
      <c r="E4737" s="17" t="s">
        <v>188</v>
      </c>
      <c r="F4737" s="17" t="s">
        <v>747</v>
      </c>
      <c r="G4737" s="17" t="s">
        <v>5462</v>
      </c>
      <c r="H4737" s="18">
        <v>6068164.3866670001</v>
      </c>
      <c r="I4737" s="18">
        <v>6068164.3866670001</v>
      </c>
      <c r="J4737" s="18">
        <v>0</v>
      </c>
      <c r="K4737" s="18">
        <v>6068164.3866670001</v>
      </c>
      <c r="L4737" s="19">
        <v>0</v>
      </c>
    </row>
    <row r="4738" spans="1:12" ht="357" hidden="1" x14ac:dyDescent="0.2">
      <c r="A4738" s="16" t="s">
        <v>5437</v>
      </c>
      <c r="B4738" s="17" t="s">
        <v>5438</v>
      </c>
      <c r="C4738" s="17" t="s">
        <v>1190</v>
      </c>
      <c r="D4738" s="17">
        <v>541519</v>
      </c>
      <c r="E4738" s="17" t="s">
        <v>120</v>
      </c>
      <c r="F4738" s="17" t="s">
        <v>72</v>
      </c>
      <c r="G4738" s="17" t="s">
        <v>5463</v>
      </c>
      <c r="H4738" s="18">
        <v>5720195.233333</v>
      </c>
      <c r="I4738" s="18">
        <v>323770.373333</v>
      </c>
      <c r="J4738" s="18">
        <v>5248663.2933329996</v>
      </c>
      <c r="K4738" s="18">
        <v>201333.76333300001</v>
      </c>
      <c r="L4738" s="19">
        <v>42988.356667</v>
      </c>
    </row>
    <row r="4739" spans="1:12" ht="382.5" hidden="1" x14ac:dyDescent="0.2">
      <c r="A4739" s="16" t="s">
        <v>5437</v>
      </c>
      <c r="B4739" s="17" t="s">
        <v>5438</v>
      </c>
      <c r="C4739" s="17" t="s">
        <v>1190</v>
      </c>
      <c r="D4739" s="17">
        <v>334220</v>
      </c>
      <c r="E4739" s="17" t="s">
        <v>65</v>
      </c>
      <c r="F4739" s="17" t="s">
        <v>322</v>
      </c>
      <c r="G4739" s="17" t="s">
        <v>5464</v>
      </c>
      <c r="H4739" s="18">
        <v>5509194.0733329998</v>
      </c>
      <c r="I4739" s="18">
        <v>5509194.0733329998</v>
      </c>
      <c r="J4739" s="18">
        <v>0</v>
      </c>
      <c r="K4739" s="18">
        <v>0</v>
      </c>
      <c r="L4739" s="19">
        <v>534933.33333299996</v>
      </c>
    </row>
    <row r="4740" spans="1:12" ht="409.5" hidden="1" x14ac:dyDescent="0.2">
      <c r="A4740" s="16" t="s">
        <v>5437</v>
      </c>
      <c r="B4740" s="17" t="s">
        <v>5438</v>
      </c>
      <c r="C4740" s="17" t="s">
        <v>1190</v>
      </c>
      <c r="D4740" s="17">
        <v>334220</v>
      </c>
      <c r="E4740" s="17" t="s">
        <v>65</v>
      </c>
      <c r="F4740" s="17" t="s">
        <v>1292</v>
      </c>
      <c r="G4740" s="17" t="s">
        <v>5465</v>
      </c>
      <c r="H4740" s="18">
        <v>5252121.016667</v>
      </c>
      <c r="I4740" s="18">
        <v>5231727.483333</v>
      </c>
      <c r="J4740" s="18">
        <v>0</v>
      </c>
      <c r="K4740" s="18">
        <v>20393.533332999999</v>
      </c>
      <c r="L4740" s="19">
        <v>0</v>
      </c>
    </row>
    <row r="4741" spans="1:12" ht="409.5" hidden="1" x14ac:dyDescent="0.2">
      <c r="A4741" s="16" t="s">
        <v>5437</v>
      </c>
      <c r="B4741" s="17" t="s">
        <v>5438</v>
      </c>
      <c r="C4741" s="17" t="s">
        <v>1190</v>
      </c>
      <c r="D4741" s="17">
        <v>334220</v>
      </c>
      <c r="E4741" s="17" t="s">
        <v>65</v>
      </c>
      <c r="F4741" s="17" t="s">
        <v>66</v>
      </c>
      <c r="G4741" s="17" t="s">
        <v>5466</v>
      </c>
      <c r="H4741" s="18">
        <v>5089095.9133329997</v>
      </c>
      <c r="I4741" s="18">
        <v>4651120.7833329998</v>
      </c>
      <c r="J4741" s="18">
        <v>0</v>
      </c>
      <c r="K4741" s="18">
        <v>4094133.4266670002</v>
      </c>
      <c r="L4741" s="19">
        <v>4094133.4266670002</v>
      </c>
    </row>
    <row r="4742" spans="1:12" ht="409.5" hidden="1" x14ac:dyDescent="0.2">
      <c r="A4742" s="16" t="s">
        <v>5437</v>
      </c>
      <c r="B4742" s="17" t="s">
        <v>5438</v>
      </c>
      <c r="C4742" s="17" t="s">
        <v>1190</v>
      </c>
      <c r="D4742" s="17">
        <v>334220</v>
      </c>
      <c r="E4742" s="17" t="s">
        <v>65</v>
      </c>
      <c r="F4742" s="17" t="s">
        <v>657</v>
      </c>
      <c r="G4742" s="17" t="s">
        <v>5467</v>
      </c>
      <c r="H4742" s="18">
        <v>4820166.46</v>
      </c>
      <c r="I4742" s="18">
        <v>0</v>
      </c>
      <c r="J4742" s="18">
        <v>0</v>
      </c>
      <c r="K4742" s="18">
        <v>4439994.5333329998</v>
      </c>
      <c r="L4742" s="19">
        <v>0</v>
      </c>
    </row>
    <row r="4743" spans="1:12" ht="89.25" hidden="1" x14ac:dyDescent="0.2">
      <c r="A4743" s="16" t="s">
        <v>5437</v>
      </c>
      <c r="B4743" s="17" t="s">
        <v>5438</v>
      </c>
      <c r="C4743" s="17" t="s">
        <v>1190</v>
      </c>
      <c r="D4743" s="17">
        <v>541513</v>
      </c>
      <c r="E4743" s="17" t="s">
        <v>188</v>
      </c>
      <c r="F4743" s="17" t="s">
        <v>356</v>
      </c>
      <c r="G4743" s="17" t="s">
        <v>5468</v>
      </c>
      <c r="H4743" s="18">
        <v>4810854.4000000004</v>
      </c>
      <c r="I4743" s="18">
        <v>4810854.4000000004</v>
      </c>
      <c r="J4743" s="18">
        <v>0</v>
      </c>
      <c r="K4743" s="18">
        <v>4810854.4000000004</v>
      </c>
      <c r="L4743" s="19">
        <v>0</v>
      </c>
    </row>
    <row r="4744" spans="1:12" ht="318.75" hidden="1" x14ac:dyDescent="0.2">
      <c r="A4744" s="16" t="s">
        <v>5437</v>
      </c>
      <c r="B4744" s="17" t="s">
        <v>5438</v>
      </c>
      <c r="C4744" s="17" t="s">
        <v>1190</v>
      </c>
      <c r="D4744" s="17">
        <v>561110</v>
      </c>
      <c r="E4744" s="17" t="s">
        <v>194</v>
      </c>
      <c r="F4744" s="17" t="s">
        <v>356</v>
      </c>
      <c r="G4744" s="17" t="s">
        <v>5469</v>
      </c>
      <c r="H4744" s="18">
        <v>4553739.71</v>
      </c>
      <c r="I4744" s="18">
        <v>4553739.71</v>
      </c>
      <c r="J4744" s="18">
        <v>0</v>
      </c>
      <c r="K4744" s="18">
        <v>4553739.71</v>
      </c>
      <c r="L4744" s="19">
        <v>0</v>
      </c>
    </row>
    <row r="4745" spans="1:12" ht="306" hidden="1" x14ac:dyDescent="0.2">
      <c r="A4745" s="16" t="s">
        <v>5437</v>
      </c>
      <c r="B4745" s="17" t="s">
        <v>5438</v>
      </c>
      <c r="C4745" s="17" t="s">
        <v>1190</v>
      </c>
      <c r="D4745" s="17">
        <v>541330</v>
      </c>
      <c r="E4745" s="17" t="s">
        <v>130</v>
      </c>
      <c r="F4745" s="17" t="s">
        <v>148</v>
      </c>
      <c r="G4745" s="17" t="s">
        <v>5470</v>
      </c>
      <c r="H4745" s="18">
        <v>4483909.18</v>
      </c>
      <c r="I4745" s="18">
        <v>4483909.18</v>
      </c>
      <c r="J4745" s="18">
        <v>0</v>
      </c>
      <c r="K4745" s="18">
        <v>0</v>
      </c>
      <c r="L4745" s="19">
        <v>0</v>
      </c>
    </row>
    <row r="4746" spans="1:12" ht="409.5" hidden="1" x14ac:dyDescent="0.2">
      <c r="A4746" s="16" t="s">
        <v>5437</v>
      </c>
      <c r="B4746" s="17" t="s">
        <v>5438</v>
      </c>
      <c r="C4746" s="17" t="s">
        <v>1190</v>
      </c>
      <c r="D4746" s="17">
        <v>541519</v>
      </c>
      <c r="E4746" s="17" t="s">
        <v>120</v>
      </c>
      <c r="F4746" s="17" t="s">
        <v>356</v>
      </c>
      <c r="G4746" s="17" t="s">
        <v>5471</v>
      </c>
      <c r="H4746" s="18">
        <v>4437590.6833330002</v>
      </c>
      <c r="I4746" s="18">
        <v>3597097.8333330001</v>
      </c>
      <c r="J4746" s="18">
        <v>123321.43</v>
      </c>
      <c r="K4746" s="18">
        <v>675338.746667</v>
      </c>
      <c r="L4746" s="19">
        <v>253754.876667</v>
      </c>
    </row>
    <row r="4747" spans="1:12" ht="89.25" hidden="1" x14ac:dyDescent="0.2">
      <c r="A4747" s="16" t="s">
        <v>5437</v>
      </c>
      <c r="B4747" s="17" t="s">
        <v>5438</v>
      </c>
      <c r="C4747" s="17" t="s">
        <v>1190</v>
      </c>
      <c r="D4747" s="17">
        <v>334290</v>
      </c>
      <c r="E4747" s="17" t="s">
        <v>198</v>
      </c>
      <c r="F4747" s="17" t="s">
        <v>465</v>
      </c>
      <c r="G4747" s="17" t="s">
        <v>5472</v>
      </c>
      <c r="H4747" s="18">
        <v>3809592.66</v>
      </c>
      <c r="I4747" s="18">
        <v>0</v>
      </c>
      <c r="J4747" s="18">
        <v>0</v>
      </c>
      <c r="K4747" s="18">
        <v>0</v>
      </c>
      <c r="L4747" s="19">
        <v>0</v>
      </c>
    </row>
    <row r="4748" spans="1:12" ht="306" hidden="1" x14ac:dyDescent="0.2">
      <c r="A4748" s="16" t="s">
        <v>5437</v>
      </c>
      <c r="B4748" s="17" t="s">
        <v>5438</v>
      </c>
      <c r="C4748" s="17" t="s">
        <v>1190</v>
      </c>
      <c r="D4748" s="17">
        <v>541611</v>
      </c>
      <c r="E4748" s="17" t="s">
        <v>115</v>
      </c>
      <c r="F4748" s="17" t="s">
        <v>356</v>
      </c>
      <c r="G4748" s="17" t="s">
        <v>5473</v>
      </c>
      <c r="H4748" s="18">
        <v>3804124.016667</v>
      </c>
      <c r="I4748" s="18">
        <v>0</v>
      </c>
      <c r="J4748" s="18">
        <v>3804124.016667</v>
      </c>
      <c r="K4748" s="18">
        <v>0</v>
      </c>
      <c r="L4748" s="19">
        <v>0</v>
      </c>
    </row>
    <row r="4749" spans="1:12" ht="409.5" hidden="1" x14ac:dyDescent="0.2">
      <c r="A4749" s="16" t="s">
        <v>5437</v>
      </c>
      <c r="B4749" s="17" t="s">
        <v>5438</v>
      </c>
      <c r="C4749" s="17" t="s">
        <v>1190</v>
      </c>
      <c r="D4749" s="17">
        <v>335999</v>
      </c>
      <c r="E4749" s="17" t="s">
        <v>26</v>
      </c>
      <c r="F4749" s="17" t="s">
        <v>356</v>
      </c>
      <c r="G4749" s="17" t="s">
        <v>5474</v>
      </c>
      <c r="H4749" s="18">
        <v>3132575.9933330002</v>
      </c>
      <c r="I4749" s="18">
        <v>3132575.9933330002</v>
      </c>
      <c r="J4749" s="18">
        <v>0</v>
      </c>
      <c r="K4749" s="18">
        <v>3132575.9933330002</v>
      </c>
      <c r="L4749" s="19">
        <v>2709992.5833330001</v>
      </c>
    </row>
    <row r="4750" spans="1:12" ht="51" hidden="1" x14ac:dyDescent="0.2">
      <c r="A4750" s="16" t="s">
        <v>5437</v>
      </c>
      <c r="B4750" s="17" t="s">
        <v>5438</v>
      </c>
      <c r="C4750" s="17" t="s">
        <v>1190</v>
      </c>
      <c r="D4750" s="17">
        <v>541715</v>
      </c>
      <c r="E4750" s="17" t="s">
        <v>603</v>
      </c>
      <c r="F4750" s="17" t="s">
        <v>66</v>
      </c>
      <c r="G4750" s="17" t="s">
        <v>5475</v>
      </c>
      <c r="H4750" s="18">
        <v>2961624</v>
      </c>
      <c r="I4750" s="18">
        <v>0</v>
      </c>
      <c r="J4750" s="18">
        <v>0</v>
      </c>
      <c r="K4750" s="18">
        <v>0</v>
      </c>
      <c r="L4750" s="19">
        <v>0</v>
      </c>
    </row>
    <row r="4751" spans="1:12" ht="409.5" hidden="1" x14ac:dyDescent="0.2">
      <c r="A4751" s="16" t="s">
        <v>5437</v>
      </c>
      <c r="B4751" s="17" t="s">
        <v>5438</v>
      </c>
      <c r="C4751" s="17" t="s">
        <v>1190</v>
      </c>
      <c r="D4751" s="17">
        <v>334220</v>
      </c>
      <c r="E4751" s="17" t="s">
        <v>65</v>
      </c>
      <c r="F4751" s="17" t="s">
        <v>72</v>
      </c>
      <c r="G4751" s="17" t="s">
        <v>5476</v>
      </c>
      <c r="H4751" s="18">
        <v>2748881.293333</v>
      </c>
      <c r="I4751" s="18">
        <v>2118366.6333329999</v>
      </c>
      <c r="J4751" s="18">
        <v>398821.27333300002</v>
      </c>
      <c r="K4751" s="18">
        <v>1719545.36</v>
      </c>
      <c r="L4751" s="19">
        <v>0</v>
      </c>
    </row>
    <row r="4752" spans="1:12" ht="127.5" hidden="1" x14ac:dyDescent="0.2">
      <c r="A4752" s="16" t="s">
        <v>5437</v>
      </c>
      <c r="B4752" s="17" t="s">
        <v>5438</v>
      </c>
      <c r="C4752" s="17" t="s">
        <v>1190</v>
      </c>
      <c r="D4752" s="17">
        <v>541511</v>
      </c>
      <c r="E4752" s="17" t="s">
        <v>126</v>
      </c>
      <c r="F4752" s="17" t="s">
        <v>148</v>
      </c>
      <c r="G4752" s="17" t="s">
        <v>5477</v>
      </c>
      <c r="H4752" s="18">
        <v>2611075.6533329999</v>
      </c>
      <c r="I4752" s="18">
        <v>0</v>
      </c>
      <c r="J4752" s="18">
        <v>0</v>
      </c>
      <c r="K4752" s="18">
        <v>0</v>
      </c>
      <c r="L4752" s="19">
        <v>2611075.6533329999</v>
      </c>
    </row>
    <row r="4753" spans="1:12" ht="178.5" hidden="1" x14ac:dyDescent="0.2">
      <c r="A4753" s="16" t="s">
        <v>5437</v>
      </c>
      <c r="B4753" s="17" t="s">
        <v>5438</v>
      </c>
      <c r="C4753" s="17" t="s">
        <v>1190</v>
      </c>
      <c r="D4753" s="17">
        <v>334512</v>
      </c>
      <c r="E4753" s="17" t="s">
        <v>5371</v>
      </c>
      <c r="F4753" s="17" t="s">
        <v>45</v>
      </c>
      <c r="G4753" s="17" t="s">
        <v>5478</v>
      </c>
      <c r="H4753" s="18">
        <v>2521386.6033330001</v>
      </c>
      <c r="I4753" s="18">
        <v>0</v>
      </c>
      <c r="J4753" s="18">
        <v>0</v>
      </c>
      <c r="K4753" s="18">
        <v>0</v>
      </c>
      <c r="L4753" s="19">
        <v>0</v>
      </c>
    </row>
    <row r="4754" spans="1:12" ht="344.25" hidden="1" x14ac:dyDescent="0.2">
      <c r="A4754" s="16" t="s">
        <v>5437</v>
      </c>
      <c r="B4754" s="17" t="s">
        <v>5438</v>
      </c>
      <c r="C4754" s="17" t="s">
        <v>1190</v>
      </c>
      <c r="D4754" s="17">
        <v>541519</v>
      </c>
      <c r="E4754" s="17" t="s">
        <v>120</v>
      </c>
      <c r="F4754" s="17" t="s">
        <v>45</v>
      </c>
      <c r="G4754" s="17" t="s">
        <v>5479</v>
      </c>
      <c r="H4754" s="18">
        <v>2298058.29</v>
      </c>
      <c r="I4754" s="18">
        <v>1378722.24</v>
      </c>
      <c r="J4754" s="18">
        <v>597019.79666700005</v>
      </c>
      <c r="K4754" s="18">
        <v>361799.33333300002</v>
      </c>
      <c r="L4754" s="19">
        <v>221422.53</v>
      </c>
    </row>
    <row r="4755" spans="1:12" ht="204" hidden="1" x14ac:dyDescent="0.2">
      <c r="A4755" s="16" t="s">
        <v>5437</v>
      </c>
      <c r="B4755" s="17" t="s">
        <v>5438</v>
      </c>
      <c r="C4755" s="17" t="s">
        <v>1190</v>
      </c>
      <c r="D4755" s="17">
        <v>541511</v>
      </c>
      <c r="E4755" s="17" t="s">
        <v>126</v>
      </c>
      <c r="F4755" s="17" t="s">
        <v>356</v>
      </c>
      <c r="G4755" s="17" t="s">
        <v>5480</v>
      </c>
      <c r="H4755" s="18">
        <v>2246163.5933329999</v>
      </c>
      <c r="I4755" s="18">
        <v>1779248.033333</v>
      </c>
      <c r="J4755" s="18">
        <v>0</v>
      </c>
      <c r="K4755" s="18">
        <v>548263.253333</v>
      </c>
      <c r="L4755" s="19">
        <v>0</v>
      </c>
    </row>
    <row r="4756" spans="1:12" ht="178.5" hidden="1" x14ac:dyDescent="0.2">
      <c r="A4756" s="16" t="s">
        <v>5437</v>
      </c>
      <c r="B4756" s="17" t="s">
        <v>5438</v>
      </c>
      <c r="C4756" s="17" t="s">
        <v>1190</v>
      </c>
      <c r="D4756" s="17">
        <v>541511</v>
      </c>
      <c r="E4756" s="17" t="s">
        <v>126</v>
      </c>
      <c r="F4756" s="17" t="s">
        <v>739</v>
      </c>
      <c r="G4756" s="17" t="s">
        <v>5481</v>
      </c>
      <c r="H4756" s="18">
        <v>2162794.0533329998</v>
      </c>
      <c r="I4756" s="18">
        <v>0</v>
      </c>
      <c r="J4756" s="18">
        <v>0</v>
      </c>
      <c r="K4756" s="18">
        <v>0</v>
      </c>
      <c r="L4756" s="19">
        <v>0</v>
      </c>
    </row>
    <row r="4757" spans="1:12" ht="229.5" hidden="1" x14ac:dyDescent="0.2">
      <c r="A4757" s="16" t="s">
        <v>5437</v>
      </c>
      <c r="B4757" s="17" t="s">
        <v>5438</v>
      </c>
      <c r="C4757" s="17" t="s">
        <v>1190</v>
      </c>
      <c r="D4757" s="17">
        <v>541330</v>
      </c>
      <c r="E4757" s="17" t="s">
        <v>130</v>
      </c>
      <c r="F4757" s="17" t="s">
        <v>232</v>
      </c>
      <c r="G4757" s="17" t="s">
        <v>5482</v>
      </c>
      <c r="H4757" s="18">
        <v>2130273.3333330001</v>
      </c>
      <c r="I4757" s="18">
        <v>2130273.3333330001</v>
      </c>
      <c r="J4757" s="18">
        <v>0</v>
      </c>
      <c r="K4757" s="18">
        <v>2130273.3333330001</v>
      </c>
      <c r="L4757" s="19">
        <v>2130273.3333330001</v>
      </c>
    </row>
    <row r="4758" spans="1:12" ht="395.25" hidden="1" x14ac:dyDescent="0.2">
      <c r="A4758" s="16" t="s">
        <v>5437</v>
      </c>
      <c r="B4758" s="17" t="s">
        <v>5438</v>
      </c>
      <c r="C4758" s="17" t="s">
        <v>1190</v>
      </c>
      <c r="D4758" s="17">
        <v>334220</v>
      </c>
      <c r="E4758" s="17" t="s">
        <v>65</v>
      </c>
      <c r="F4758" s="17" t="s">
        <v>747</v>
      </c>
      <c r="G4758" s="17" t="s">
        <v>5483</v>
      </c>
      <c r="H4758" s="18">
        <v>2064297.773333</v>
      </c>
      <c r="I4758" s="18">
        <v>868664.11333299999</v>
      </c>
      <c r="J4758" s="18">
        <v>1399.386667</v>
      </c>
      <c r="K4758" s="18">
        <v>500281.93333299999</v>
      </c>
      <c r="L4758" s="19">
        <v>366929.33333300002</v>
      </c>
    </row>
    <row r="4759" spans="1:12" ht="204" hidden="1" x14ac:dyDescent="0.2">
      <c r="A4759" s="16" t="s">
        <v>5437</v>
      </c>
      <c r="B4759" s="17" t="s">
        <v>5438</v>
      </c>
      <c r="C4759" s="17" t="s">
        <v>1190</v>
      </c>
      <c r="D4759" s="17">
        <v>541330</v>
      </c>
      <c r="E4759" s="17" t="s">
        <v>130</v>
      </c>
      <c r="F4759" s="17" t="s">
        <v>5484</v>
      </c>
      <c r="G4759" s="17" t="s">
        <v>5485</v>
      </c>
      <c r="H4759" s="18">
        <v>2021462.86</v>
      </c>
      <c r="I4759" s="18">
        <v>2021462.86</v>
      </c>
      <c r="J4759" s="18">
        <v>0</v>
      </c>
      <c r="K4759" s="18">
        <v>0</v>
      </c>
      <c r="L4759" s="19">
        <v>0</v>
      </c>
    </row>
    <row r="4760" spans="1:12" ht="63.75" hidden="1" x14ac:dyDescent="0.2">
      <c r="A4760" s="16" t="s">
        <v>5437</v>
      </c>
      <c r="B4760" s="17" t="s">
        <v>5438</v>
      </c>
      <c r="C4760" s="17" t="s">
        <v>1190</v>
      </c>
      <c r="D4760" s="17">
        <v>541715</v>
      </c>
      <c r="E4760" s="17" t="s">
        <v>603</v>
      </c>
      <c r="F4760" s="17" t="s">
        <v>39</v>
      </c>
      <c r="G4760" s="17" t="s">
        <v>5486</v>
      </c>
      <c r="H4760" s="18">
        <v>1934903</v>
      </c>
      <c r="I4760" s="18">
        <v>0</v>
      </c>
      <c r="J4760" s="18">
        <v>0</v>
      </c>
      <c r="K4760" s="18">
        <v>0</v>
      </c>
      <c r="L4760" s="19">
        <v>0</v>
      </c>
    </row>
    <row r="4761" spans="1:12" ht="114.75" hidden="1" x14ac:dyDescent="0.2">
      <c r="A4761" s="16" t="s">
        <v>5437</v>
      </c>
      <c r="B4761" s="17" t="s">
        <v>5438</v>
      </c>
      <c r="C4761" s="17" t="s">
        <v>1190</v>
      </c>
      <c r="D4761" s="17">
        <v>334111</v>
      </c>
      <c r="E4761" s="17" t="s">
        <v>265</v>
      </c>
      <c r="F4761" s="17" t="s">
        <v>657</v>
      </c>
      <c r="G4761" s="17" t="s">
        <v>5487</v>
      </c>
      <c r="H4761" s="18">
        <v>1877546.88</v>
      </c>
      <c r="I4761" s="18">
        <v>-273.33333299999998</v>
      </c>
      <c r="J4761" s="18">
        <v>0</v>
      </c>
      <c r="K4761" s="18">
        <v>155868.83333299999</v>
      </c>
      <c r="L4761" s="19">
        <v>0</v>
      </c>
    </row>
    <row r="4762" spans="1:12" ht="229.5" hidden="1" x14ac:dyDescent="0.2">
      <c r="A4762" s="16" t="s">
        <v>5437</v>
      </c>
      <c r="B4762" s="17" t="s">
        <v>5438</v>
      </c>
      <c r="C4762" s="17" t="s">
        <v>1190</v>
      </c>
      <c r="D4762" s="17">
        <v>334220</v>
      </c>
      <c r="E4762" s="17" t="s">
        <v>65</v>
      </c>
      <c r="F4762" s="17" t="s">
        <v>579</v>
      </c>
      <c r="G4762" s="17" t="s">
        <v>5488</v>
      </c>
      <c r="H4762" s="18">
        <v>1705826.04</v>
      </c>
      <c r="I4762" s="18">
        <v>0</v>
      </c>
      <c r="J4762" s="18">
        <v>0</v>
      </c>
      <c r="K4762" s="18">
        <v>1705826.04</v>
      </c>
      <c r="L4762" s="19">
        <v>0</v>
      </c>
    </row>
    <row r="4763" spans="1:12" ht="165.75" hidden="1" x14ac:dyDescent="0.2">
      <c r="A4763" s="16" t="s">
        <v>5437</v>
      </c>
      <c r="B4763" s="17" t="s">
        <v>5438</v>
      </c>
      <c r="C4763" s="17" t="s">
        <v>1190</v>
      </c>
      <c r="D4763" s="17">
        <v>334220</v>
      </c>
      <c r="E4763" s="17" t="s">
        <v>65</v>
      </c>
      <c r="F4763" s="17" t="s">
        <v>249</v>
      </c>
      <c r="G4763" s="17" t="s">
        <v>5489</v>
      </c>
      <c r="H4763" s="18">
        <v>1652382.546667</v>
      </c>
      <c r="I4763" s="18">
        <v>0</v>
      </c>
      <c r="J4763" s="18">
        <v>0</v>
      </c>
      <c r="K4763" s="18">
        <v>0</v>
      </c>
      <c r="L4763" s="19">
        <v>0</v>
      </c>
    </row>
    <row r="4764" spans="1:12" ht="114.75" hidden="1" x14ac:dyDescent="0.2">
      <c r="A4764" s="16" t="s">
        <v>5437</v>
      </c>
      <c r="B4764" s="17" t="s">
        <v>5438</v>
      </c>
      <c r="C4764" s="17" t="s">
        <v>1190</v>
      </c>
      <c r="D4764" s="17">
        <v>561110</v>
      </c>
      <c r="E4764" s="17" t="s">
        <v>194</v>
      </c>
      <c r="F4764" s="17" t="s">
        <v>45</v>
      </c>
      <c r="G4764" s="17" t="s">
        <v>5490</v>
      </c>
      <c r="H4764" s="18">
        <v>1560659.45</v>
      </c>
      <c r="I4764" s="18">
        <v>1560659.45</v>
      </c>
      <c r="J4764" s="18">
        <v>-1666.666667</v>
      </c>
      <c r="K4764" s="18">
        <v>1445428.17</v>
      </c>
      <c r="L4764" s="19">
        <v>89406.196666999997</v>
      </c>
    </row>
    <row r="4765" spans="1:12" ht="382.5" hidden="1" x14ac:dyDescent="0.2">
      <c r="A4765" s="16" t="s">
        <v>5437</v>
      </c>
      <c r="B4765" s="17" t="s">
        <v>5438</v>
      </c>
      <c r="C4765" s="17" t="s">
        <v>1190</v>
      </c>
      <c r="D4765" s="17">
        <v>511210</v>
      </c>
      <c r="E4765" s="17" t="s">
        <v>41</v>
      </c>
      <c r="F4765" s="17" t="s">
        <v>72</v>
      </c>
      <c r="G4765" s="17" t="s">
        <v>5491</v>
      </c>
      <c r="H4765" s="18">
        <v>1497532.546667</v>
      </c>
      <c r="I4765" s="18">
        <v>472600.47333299997</v>
      </c>
      <c r="J4765" s="18">
        <v>0</v>
      </c>
      <c r="K4765" s="18">
        <v>472600.47333299997</v>
      </c>
      <c r="L4765" s="19">
        <v>0</v>
      </c>
    </row>
    <row r="4766" spans="1:12" ht="293.25" hidden="1" x14ac:dyDescent="0.2">
      <c r="A4766" s="16" t="s">
        <v>5437</v>
      </c>
      <c r="B4766" s="17" t="s">
        <v>5438</v>
      </c>
      <c r="C4766" s="17" t="s">
        <v>1190</v>
      </c>
      <c r="D4766" s="17">
        <v>561499</v>
      </c>
      <c r="E4766" s="17" t="s">
        <v>432</v>
      </c>
      <c r="F4766" s="17" t="s">
        <v>45</v>
      </c>
      <c r="G4766" s="17" t="s">
        <v>5492</v>
      </c>
      <c r="H4766" s="18">
        <v>1443123.17</v>
      </c>
      <c r="I4766" s="18">
        <v>1443123.17</v>
      </c>
      <c r="J4766" s="18">
        <v>305076.43333299999</v>
      </c>
      <c r="K4766" s="18">
        <v>0</v>
      </c>
      <c r="L4766" s="19">
        <v>0</v>
      </c>
    </row>
    <row r="4767" spans="1:12" ht="409.5" hidden="1" x14ac:dyDescent="0.2">
      <c r="A4767" s="16" t="s">
        <v>5437</v>
      </c>
      <c r="B4767" s="17" t="s">
        <v>5438</v>
      </c>
      <c r="C4767" s="17" t="s">
        <v>1190</v>
      </c>
      <c r="D4767" s="17">
        <v>541519</v>
      </c>
      <c r="E4767" s="17" t="s">
        <v>120</v>
      </c>
      <c r="F4767" s="17" t="s">
        <v>218</v>
      </c>
      <c r="G4767" s="17" t="s">
        <v>5493</v>
      </c>
      <c r="H4767" s="18">
        <v>1414248.713333</v>
      </c>
      <c r="I4767" s="18">
        <v>1132457.3133330001</v>
      </c>
      <c r="J4767" s="18">
        <v>0</v>
      </c>
      <c r="K4767" s="18">
        <v>285111.40000000002</v>
      </c>
      <c r="L4767" s="19">
        <v>3320</v>
      </c>
    </row>
    <row r="4768" spans="1:12" ht="344.25" hidden="1" x14ac:dyDescent="0.2">
      <c r="A4768" s="16" t="s">
        <v>5437</v>
      </c>
      <c r="B4768" s="17" t="s">
        <v>5438</v>
      </c>
      <c r="C4768" s="17" t="s">
        <v>1190</v>
      </c>
      <c r="D4768" s="17">
        <v>541512</v>
      </c>
      <c r="E4768" s="17" t="s">
        <v>71</v>
      </c>
      <c r="F4768" s="17" t="s">
        <v>63</v>
      </c>
      <c r="G4768" s="17" t="s">
        <v>5494</v>
      </c>
      <c r="H4768" s="18">
        <v>1362411.753333</v>
      </c>
      <c r="I4768" s="18">
        <v>1331747.1533329999</v>
      </c>
      <c r="J4768" s="18">
        <v>30664.6</v>
      </c>
      <c r="K4768" s="18">
        <v>1331747.1533329999</v>
      </c>
      <c r="L4768" s="19">
        <v>0</v>
      </c>
    </row>
    <row r="4769" spans="1:12" ht="229.5" hidden="1" x14ac:dyDescent="0.2">
      <c r="A4769" s="16" t="s">
        <v>5437</v>
      </c>
      <c r="B4769" s="17" t="s">
        <v>5438</v>
      </c>
      <c r="C4769" s="17" t="s">
        <v>1190</v>
      </c>
      <c r="D4769" s="17">
        <v>541512</v>
      </c>
      <c r="E4769" s="17" t="s">
        <v>71</v>
      </c>
      <c r="F4769" s="17" t="s">
        <v>45</v>
      </c>
      <c r="G4769" s="17" t="s">
        <v>5495</v>
      </c>
      <c r="H4769" s="18">
        <v>1282354.3500000001</v>
      </c>
      <c r="I4769" s="18">
        <v>1282354.3500000001</v>
      </c>
      <c r="J4769" s="18">
        <v>0</v>
      </c>
      <c r="K4769" s="18">
        <v>0</v>
      </c>
      <c r="L4769" s="19">
        <v>0</v>
      </c>
    </row>
    <row r="4770" spans="1:12" ht="140.25" hidden="1" x14ac:dyDescent="0.2">
      <c r="A4770" s="16" t="s">
        <v>5437</v>
      </c>
      <c r="B4770" s="17" t="s">
        <v>5438</v>
      </c>
      <c r="C4770" s="17" t="s">
        <v>1190</v>
      </c>
      <c r="D4770" s="17">
        <v>541330</v>
      </c>
      <c r="E4770" s="17" t="s">
        <v>130</v>
      </c>
      <c r="F4770" s="17" t="s">
        <v>606</v>
      </c>
      <c r="G4770" s="17" t="s">
        <v>5496</v>
      </c>
      <c r="H4770" s="18">
        <v>1274016.82</v>
      </c>
      <c r="I4770" s="18">
        <v>1274016.82</v>
      </c>
      <c r="J4770" s="18">
        <v>0</v>
      </c>
      <c r="K4770" s="18">
        <v>1274016.82</v>
      </c>
      <c r="L4770" s="19">
        <v>0</v>
      </c>
    </row>
    <row r="4771" spans="1:12" ht="267.75" hidden="1" x14ac:dyDescent="0.2">
      <c r="A4771" s="16" t="s">
        <v>5437</v>
      </c>
      <c r="B4771" s="17" t="s">
        <v>5438</v>
      </c>
      <c r="C4771" s="17" t="s">
        <v>1190</v>
      </c>
      <c r="D4771" s="17">
        <v>541511</v>
      </c>
      <c r="E4771" s="17" t="s">
        <v>126</v>
      </c>
      <c r="F4771" s="17" t="s">
        <v>45</v>
      </c>
      <c r="G4771" s="17" t="s">
        <v>5497</v>
      </c>
      <c r="H4771" s="18">
        <v>1146937.8066670001</v>
      </c>
      <c r="I4771" s="18">
        <v>120212.32333299999</v>
      </c>
      <c r="J4771" s="18">
        <v>0</v>
      </c>
      <c r="K4771" s="18">
        <v>70337.990000000005</v>
      </c>
      <c r="L4771" s="19">
        <v>70418.16</v>
      </c>
    </row>
    <row r="4772" spans="1:12" ht="242.25" hidden="1" x14ac:dyDescent="0.2">
      <c r="A4772" s="16" t="s">
        <v>5437</v>
      </c>
      <c r="B4772" s="17" t="s">
        <v>5438</v>
      </c>
      <c r="C4772" s="17" t="s">
        <v>1190</v>
      </c>
      <c r="D4772" s="17">
        <v>443120</v>
      </c>
      <c r="E4772" s="17" t="s">
        <v>238</v>
      </c>
      <c r="F4772" s="17" t="s">
        <v>63</v>
      </c>
      <c r="G4772" s="17" t="s">
        <v>5498</v>
      </c>
      <c r="H4772" s="18">
        <v>1134659.243333</v>
      </c>
      <c r="I4772" s="18">
        <v>9123.56</v>
      </c>
      <c r="J4772" s="18">
        <v>0</v>
      </c>
      <c r="K4772" s="18">
        <v>0</v>
      </c>
      <c r="L4772" s="19">
        <v>0</v>
      </c>
    </row>
    <row r="4773" spans="1:12" ht="102" hidden="1" x14ac:dyDescent="0.2">
      <c r="A4773" s="16" t="s">
        <v>5437</v>
      </c>
      <c r="B4773" s="17" t="s">
        <v>5438</v>
      </c>
      <c r="C4773" s="17" t="s">
        <v>1190</v>
      </c>
      <c r="D4773" s="17">
        <v>561612</v>
      </c>
      <c r="E4773" s="17" t="s">
        <v>210</v>
      </c>
      <c r="F4773" s="17" t="s">
        <v>805</v>
      </c>
      <c r="G4773" s="17" t="s">
        <v>5499</v>
      </c>
      <c r="H4773" s="18">
        <v>1086299.036667</v>
      </c>
      <c r="I4773" s="18">
        <v>1086299.036667</v>
      </c>
      <c r="J4773" s="18">
        <v>0</v>
      </c>
      <c r="K4773" s="18">
        <v>0</v>
      </c>
      <c r="L4773" s="19">
        <v>1086299.036667</v>
      </c>
    </row>
    <row r="4774" spans="1:12" ht="38.25" hidden="1" x14ac:dyDescent="0.2">
      <c r="A4774" s="16" t="s">
        <v>5437</v>
      </c>
      <c r="B4774" s="17" t="s">
        <v>5438</v>
      </c>
      <c r="C4774" s="17" t="s">
        <v>1190</v>
      </c>
      <c r="D4774" s="17">
        <v>541513</v>
      </c>
      <c r="E4774" s="17" t="s">
        <v>188</v>
      </c>
      <c r="F4774" s="17" t="s">
        <v>63</v>
      </c>
      <c r="G4774" s="17" t="s">
        <v>5500</v>
      </c>
      <c r="H4774" s="18">
        <v>1069378.743333</v>
      </c>
      <c r="I4774" s="18">
        <v>672277.67666700005</v>
      </c>
      <c r="J4774" s="18">
        <v>394534.40000000002</v>
      </c>
      <c r="K4774" s="18">
        <v>672277.67666700005</v>
      </c>
      <c r="L4774" s="19">
        <v>0</v>
      </c>
    </row>
    <row r="4775" spans="1:12" ht="38.25" hidden="1" x14ac:dyDescent="0.2">
      <c r="A4775" s="16" t="s">
        <v>5437</v>
      </c>
      <c r="B4775" s="17" t="s">
        <v>5438</v>
      </c>
      <c r="C4775" s="17" t="s">
        <v>1190</v>
      </c>
      <c r="D4775" s="17">
        <v>561612</v>
      </c>
      <c r="E4775" s="17" t="s">
        <v>210</v>
      </c>
      <c r="F4775" s="17" t="s">
        <v>184</v>
      </c>
      <c r="G4775" s="17" t="s">
        <v>5501</v>
      </c>
      <c r="H4775" s="18">
        <v>1068449.44</v>
      </c>
      <c r="I4775" s="18">
        <v>1068449.44</v>
      </c>
      <c r="J4775" s="18">
        <v>1068449.44</v>
      </c>
      <c r="K4775" s="18">
        <v>0</v>
      </c>
      <c r="L4775" s="19">
        <v>0</v>
      </c>
    </row>
    <row r="4776" spans="1:12" ht="89.25" hidden="1" x14ac:dyDescent="0.2">
      <c r="A4776" s="16" t="s">
        <v>5437</v>
      </c>
      <c r="B4776" s="17" t="s">
        <v>5438</v>
      </c>
      <c r="C4776" s="17" t="s">
        <v>1190</v>
      </c>
      <c r="D4776" s="17">
        <v>561210</v>
      </c>
      <c r="E4776" s="17" t="s">
        <v>17</v>
      </c>
      <c r="F4776" s="17" t="s">
        <v>45</v>
      </c>
      <c r="G4776" s="17" t="s">
        <v>5502</v>
      </c>
      <c r="H4776" s="18">
        <v>999774.126667</v>
      </c>
      <c r="I4776" s="18">
        <v>999774.126667</v>
      </c>
      <c r="J4776" s="18">
        <v>0</v>
      </c>
      <c r="K4776" s="18">
        <v>0</v>
      </c>
      <c r="L4776" s="19">
        <v>1000232.74</v>
      </c>
    </row>
    <row r="4777" spans="1:12" ht="382.5" hidden="1" x14ac:dyDescent="0.2">
      <c r="A4777" s="16" t="s">
        <v>5437</v>
      </c>
      <c r="B4777" s="17" t="s">
        <v>5438</v>
      </c>
      <c r="C4777" s="17" t="s">
        <v>1190</v>
      </c>
      <c r="D4777" s="17">
        <v>334220</v>
      </c>
      <c r="E4777" s="17" t="s">
        <v>65</v>
      </c>
      <c r="F4777" s="17" t="s">
        <v>18</v>
      </c>
      <c r="G4777" s="17" t="s">
        <v>5503</v>
      </c>
      <c r="H4777" s="18">
        <v>988227.94</v>
      </c>
      <c r="I4777" s="18">
        <v>0</v>
      </c>
      <c r="J4777" s="18">
        <v>0</v>
      </c>
      <c r="K4777" s="18">
        <v>988227.94</v>
      </c>
      <c r="L4777" s="19">
        <v>0</v>
      </c>
    </row>
    <row r="4778" spans="1:12" ht="127.5" hidden="1" x14ac:dyDescent="0.2">
      <c r="A4778" s="16" t="s">
        <v>5437</v>
      </c>
      <c r="B4778" s="17" t="s">
        <v>5438</v>
      </c>
      <c r="C4778" s="17" t="s">
        <v>1190</v>
      </c>
      <c r="D4778" s="17">
        <v>334220</v>
      </c>
      <c r="E4778" s="17" t="s">
        <v>65</v>
      </c>
      <c r="F4778" s="17" t="s">
        <v>205</v>
      </c>
      <c r="G4778" s="17" t="s">
        <v>5504</v>
      </c>
      <c r="H4778" s="18">
        <v>916879.5</v>
      </c>
      <c r="I4778" s="18">
        <v>916879.5</v>
      </c>
      <c r="J4778" s="18">
        <v>0</v>
      </c>
      <c r="K4778" s="18">
        <v>0</v>
      </c>
      <c r="L4778" s="19">
        <v>0</v>
      </c>
    </row>
    <row r="4779" spans="1:12" ht="153" hidden="1" x14ac:dyDescent="0.2">
      <c r="A4779" s="16" t="s">
        <v>5437</v>
      </c>
      <c r="B4779" s="17" t="s">
        <v>5438</v>
      </c>
      <c r="C4779" s="17" t="s">
        <v>1190</v>
      </c>
      <c r="D4779" s="17">
        <v>334220</v>
      </c>
      <c r="E4779" s="17" t="s">
        <v>65</v>
      </c>
      <c r="F4779" s="17" t="s">
        <v>451</v>
      </c>
      <c r="G4779" s="17" t="s">
        <v>5505</v>
      </c>
      <c r="H4779" s="18">
        <v>829634.19666699995</v>
      </c>
      <c r="I4779" s="18">
        <v>829634.19666699995</v>
      </c>
      <c r="J4779" s="18">
        <v>0</v>
      </c>
      <c r="K4779" s="18">
        <v>0</v>
      </c>
      <c r="L4779" s="19">
        <v>0</v>
      </c>
    </row>
    <row r="4780" spans="1:12" ht="216.75" hidden="1" x14ac:dyDescent="0.2">
      <c r="A4780" s="16" t="s">
        <v>5437</v>
      </c>
      <c r="B4780" s="17" t="s">
        <v>5438</v>
      </c>
      <c r="C4780" s="17" t="s">
        <v>1190</v>
      </c>
      <c r="D4780" s="17">
        <v>541519</v>
      </c>
      <c r="E4780" s="17" t="s">
        <v>120</v>
      </c>
      <c r="F4780" s="17" t="s">
        <v>103</v>
      </c>
      <c r="G4780" s="17" t="s">
        <v>5506</v>
      </c>
      <c r="H4780" s="18">
        <v>820596.08333299996</v>
      </c>
      <c r="I4780" s="18">
        <v>6393.3333329999996</v>
      </c>
      <c r="J4780" s="18">
        <v>0</v>
      </c>
      <c r="K4780" s="18">
        <v>804592.41666700004</v>
      </c>
      <c r="L4780" s="19">
        <v>0</v>
      </c>
    </row>
    <row r="4781" spans="1:12" ht="409.5" hidden="1" x14ac:dyDescent="0.2">
      <c r="A4781" s="16" t="s">
        <v>5437</v>
      </c>
      <c r="B4781" s="17" t="s">
        <v>5438</v>
      </c>
      <c r="C4781" s="17" t="s">
        <v>1190</v>
      </c>
      <c r="D4781" s="17">
        <v>511210</v>
      </c>
      <c r="E4781" s="17" t="s">
        <v>41</v>
      </c>
      <c r="F4781" s="17" t="s">
        <v>45</v>
      </c>
      <c r="G4781" s="17" t="s">
        <v>5507</v>
      </c>
      <c r="H4781" s="18">
        <v>820242.24</v>
      </c>
      <c r="I4781" s="18">
        <v>263691.28666699998</v>
      </c>
      <c r="J4781" s="18">
        <v>-1500</v>
      </c>
      <c r="K4781" s="18">
        <v>320901.65999999997</v>
      </c>
      <c r="L4781" s="19">
        <v>29663.333332999999</v>
      </c>
    </row>
    <row r="4782" spans="1:12" ht="229.5" hidden="1" x14ac:dyDescent="0.2">
      <c r="A4782" s="16" t="s">
        <v>5437</v>
      </c>
      <c r="B4782" s="17" t="s">
        <v>5438</v>
      </c>
      <c r="C4782" s="17" t="s">
        <v>1190</v>
      </c>
      <c r="D4782" s="17">
        <v>541519</v>
      </c>
      <c r="E4782" s="17" t="s">
        <v>120</v>
      </c>
      <c r="F4782" s="17" t="s">
        <v>148</v>
      </c>
      <c r="G4782" s="17" t="s">
        <v>5508</v>
      </c>
      <c r="H4782" s="18">
        <v>806519.56666699995</v>
      </c>
      <c r="I4782" s="18">
        <v>806519.56666699995</v>
      </c>
      <c r="J4782" s="18">
        <v>0</v>
      </c>
      <c r="K4782" s="18">
        <v>510974.61</v>
      </c>
      <c r="L4782" s="19">
        <v>806519.56666699995</v>
      </c>
    </row>
    <row r="4783" spans="1:12" ht="51" hidden="1" x14ac:dyDescent="0.2">
      <c r="A4783" s="16" t="s">
        <v>5437</v>
      </c>
      <c r="B4783" s="17" t="s">
        <v>5438</v>
      </c>
      <c r="C4783" s="17" t="s">
        <v>1190</v>
      </c>
      <c r="D4783" s="17">
        <v>334511</v>
      </c>
      <c r="E4783" s="17" t="s">
        <v>646</v>
      </c>
      <c r="F4783" s="17" t="s">
        <v>356</v>
      </c>
      <c r="G4783" s="17" t="s">
        <v>5509</v>
      </c>
      <c r="H4783" s="18">
        <v>771692.31333300006</v>
      </c>
      <c r="I4783" s="18">
        <v>0</v>
      </c>
      <c r="J4783" s="18">
        <v>0</v>
      </c>
      <c r="K4783" s="18">
        <v>0</v>
      </c>
      <c r="L4783" s="19">
        <v>0</v>
      </c>
    </row>
    <row r="4784" spans="1:12" ht="140.25" hidden="1" x14ac:dyDescent="0.2">
      <c r="A4784" s="16" t="s">
        <v>5437</v>
      </c>
      <c r="B4784" s="17" t="s">
        <v>5438</v>
      </c>
      <c r="C4784" s="17" t="s">
        <v>1190</v>
      </c>
      <c r="D4784" s="17">
        <v>541519</v>
      </c>
      <c r="E4784" s="17" t="s">
        <v>120</v>
      </c>
      <c r="F4784" s="17" t="s">
        <v>579</v>
      </c>
      <c r="G4784" s="17" t="s">
        <v>5510</v>
      </c>
      <c r="H4784" s="18">
        <v>705164.52666700003</v>
      </c>
      <c r="I4784" s="18">
        <v>0</v>
      </c>
      <c r="J4784" s="18">
        <v>0</v>
      </c>
      <c r="K4784" s="18">
        <v>705164.52666700003</v>
      </c>
      <c r="L4784" s="19">
        <v>0</v>
      </c>
    </row>
    <row r="4785" spans="1:12" ht="216.75" hidden="1" x14ac:dyDescent="0.2">
      <c r="A4785" s="16" t="s">
        <v>5437</v>
      </c>
      <c r="B4785" s="17" t="s">
        <v>5438</v>
      </c>
      <c r="C4785" s="17" t="s">
        <v>1190</v>
      </c>
      <c r="D4785" s="17">
        <v>541519</v>
      </c>
      <c r="E4785" s="17" t="s">
        <v>120</v>
      </c>
      <c r="F4785" s="17" t="s">
        <v>96</v>
      </c>
      <c r="G4785" s="17" t="s">
        <v>5511</v>
      </c>
      <c r="H4785" s="18">
        <v>690789.1</v>
      </c>
      <c r="I4785" s="18">
        <v>87091.956667000006</v>
      </c>
      <c r="J4785" s="18">
        <v>398688.44</v>
      </c>
      <c r="K4785" s="18">
        <v>260184.82</v>
      </c>
      <c r="L4785" s="19">
        <v>401257.97666699998</v>
      </c>
    </row>
    <row r="4786" spans="1:12" ht="140.25" hidden="1" x14ac:dyDescent="0.2">
      <c r="A4786" s="16" t="s">
        <v>5437</v>
      </c>
      <c r="B4786" s="17" t="s">
        <v>5438</v>
      </c>
      <c r="C4786" s="17" t="s">
        <v>1190</v>
      </c>
      <c r="D4786" s="17">
        <v>561499</v>
      </c>
      <c r="E4786" s="17" t="s">
        <v>432</v>
      </c>
      <c r="F4786" s="17" t="s">
        <v>63</v>
      </c>
      <c r="G4786" s="17" t="s">
        <v>5512</v>
      </c>
      <c r="H4786" s="18">
        <v>646682.93333300005</v>
      </c>
      <c r="I4786" s="18">
        <v>646682.93333300005</v>
      </c>
      <c r="J4786" s="18">
        <v>0</v>
      </c>
      <c r="K4786" s="18">
        <v>0</v>
      </c>
      <c r="L4786" s="19">
        <v>0</v>
      </c>
    </row>
    <row r="4787" spans="1:12" ht="409.5" hidden="1" x14ac:dyDescent="0.2">
      <c r="A4787" s="16" t="s">
        <v>5437</v>
      </c>
      <c r="B4787" s="17" t="s">
        <v>5438</v>
      </c>
      <c r="C4787" s="17" t="s">
        <v>1190</v>
      </c>
      <c r="D4787" s="17">
        <v>423430</v>
      </c>
      <c r="E4787" s="17" t="s">
        <v>809</v>
      </c>
      <c r="F4787" s="17" t="s">
        <v>148</v>
      </c>
      <c r="G4787" s="17" t="s">
        <v>5513</v>
      </c>
      <c r="H4787" s="18">
        <v>640887.89333300001</v>
      </c>
      <c r="I4787" s="18">
        <v>640887.89333300001</v>
      </c>
      <c r="J4787" s="18">
        <v>0</v>
      </c>
      <c r="K4787" s="18">
        <v>10023.416667</v>
      </c>
      <c r="L4787" s="19">
        <v>640887.89333300001</v>
      </c>
    </row>
    <row r="4788" spans="1:12" ht="153" hidden="1" x14ac:dyDescent="0.2">
      <c r="A4788" s="16" t="s">
        <v>5437</v>
      </c>
      <c r="B4788" s="17" t="s">
        <v>5438</v>
      </c>
      <c r="C4788" s="17" t="s">
        <v>1190</v>
      </c>
      <c r="D4788" s="17">
        <v>541330</v>
      </c>
      <c r="E4788" s="17" t="s">
        <v>130</v>
      </c>
      <c r="F4788" s="17" t="s">
        <v>322</v>
      </c>
      <c r="G4788" s="17" t="s">
        <v>5514</v>
      </c>
      <c r="H4788" s="18">
        <v>631893.18333300005</v>
      </c>
      <c r="I4788" s="18">
        <v>0</v>
      </c>
      <c r="J4788" s="18">
        <v>0</v>
      </c>
      <c r="K4788" s="18">
        <v>0</v>
      </c>
      <c r="L4788" s="19">
        <v>0</v>
      </c>
    </row>
    <row r="4789" spans="1:12" ht="102" hidden="1" x14ac:dyDescent="0.2">
      <c r="A4789" s="16" t="s">
        <v>5437</v>
      </c>
      <c r="B4789" s="17" t="s">
        <v>5438</v>
      </c>
      <c r="C4789" s="17" t="s">
        <v>1190</v>
      </c>
      <c r="D4789" s="17">
        <v>541519</v>
      </c>
      <c r="E4789" s="17" t="s">
        <v>120</v>
      </c>
      <c r="F4789" s="17" t="s">
        <v>1292</v>
      </c>
      <c r="G4789" s="17" t="s">
        <v>5515</v>
      </c>
      <c r="H4789" s="18">
        <v>618663.54666700005</v>
      </c>
      <c r="I4789" s="18">
        <v>631836.92666700005</v>
      </c>
      <c r="J4789" s="18">
        <v>0</v>
      </c>
      <c r="K4789" s="18">
        <v>0</v>
      </c>
      <c r="L4789" s="19">
        <v>0</v>
      </c>
    </row>
    <row r="4790" spans="1:12" ht="204" hidden="1" x14ac:dyDescent="0.2">
      <c r="A4790" s="16" t="s">
        <v>5437</v>
      </c>
      <c r="B4790" s="17" t="s">
        <v>5438</v>
      </c>
      <c r="C4790" s="17" t="s">
        <v>1190</v>
      </c>
      <c r="D4790" s="17">
        <v>541512</v>
      </c>
      <c r="E4790" s="17" t="s">
        <v>71</v>
      </c>
      <c r="F4790" s="17" t="s">
        <v>356</v>
      </c>
      <c r="G4790" s="17" t="s">
        <v>5516</v>
      </c>
      <c r="H4790" s="18">
        <v>617333.33333299996</v>
      </c>
      <c r="I4790" s="18">
        <v>617333.33333299996</v>
      </c>
      <c r="J4790" s="18">
        <v>0</v>
      </c>
      <c r="K4790" s="18">
        <v>0</v>
      </c>
      <c r="L4790" s="19">
        <v>0</v>
      </c>
    </row>
    <row r="4791" spans="1:12" ht="382.5" hidden="1" x14ac:dyDescent="0.2">
      <c r="A4791" s="16" t="s">
        <v>5437</v>
      </c>
      <c r="B4791" s="17" t="s">
        <v>5438</v>
      </c>
      <c r="C4791" s="17" t="s">
        <v>1190</v>
      </c>
      <c r="D4791" s="17">
        <v>541330</v>
      </c>
      <c r="E4791" s="17" t="s">
        <v>130</v>
      </c>
      <c r="F4791" s="17" t="s">
        <v>739</v>
      </c>
      <c r="G4791" s="17" t="s">
        <v>5517</v>
      </c>
      <c r="H4791" s="18">
        <v>601615.123333</v>
      </c>
      <c r="I4791" s="18">
        <v>0</v>
      </c>
      <c r="J4791" s="18">
        <v>0</v>
      </c>
      <c r="K4791" s="18">
        <v>0</v>
      </c>
      <c r="L4791" s="19">
        <v>0</v>
      </c>
    </row>
    <row r="4792" spans="1:12" ht="255" hidden="1" x14ac:dyDescent="0.2">
      <c r="A4792" s="16" t="s">
        <v>5437</v>
      </c>
      <c r="B4792" s="17" t="s">
        <v>5438</v>
      </c>
      <c r="C4792" s="17" t="s">
        <v>1190</v>
      </c>
      <c r="D4792" s="17">
        <v>541330</v>
      </c>
      <c r="E4792" s="17" t="s">
        <v>130</v>
      </c>
      <c r="F4792" s="17" t="s">
        <v>625</v>
      </c>
      <c r="G4792" s="17" t="s">
        <v>5518</v>
      </c>
      <c r="H4792" s="18">
        <v>566042.56999999995</v>
      </c>
      <c r="I4792" s="18">
        <v>566042.56999999995</v>
      </c>
      <c r="J4792" s="18">
        <v>566042.56999999995</v>
      </c>
      <c r="K4792" s="18">
        <v>0</v>
      </c>
      <c r="L4792" s="19">
        <v>0</v>
      </c>
    </row>
    <row r="4793" spans="1:12" ht="38.25" hidden="1" x14ac:dyDescent="0.2">
      <c r="A4793" s="16" t="s">
        <v>5437</v>
      </c>
      <c r="B4793" s="17" t="s">
        <v>5438</v>
      </c>
      <c r="C4793" s="17" t="s">
        <v>1190</v>
      </c>
      <c r="D4793" s="17">
        <v>541715</v>
      </c>
      <c r="E4793" s="17" t="s">
        <v>603</v>
      </c>
      <c r="F4793" s="17" t="s">
        <v>72</v>
      </c>
      <c r="G4793" s="17" t="s">
        <v>5519</v>
      </c>
      <c r="H4793" s="18">
        <v>538863.33333299996</v>
      </c>
      <c r="I4793" s="18">
        <v>0</v>
      </c>
      <c r="J4793" s="18">
        <v>0</v>
      </c>
      <c r="K4793" s="18">
        <v>0</v>
      </c>
      <c r="L4793" s="19">
        <v>0</v>
      </c>
    </row>
    <row r="4794" spans="1:12" ht="38.25" hidden="1" x14ac:dyDescent="0.2">
      <c r="A4794" s="16" t="s">
        <v>5437</v>
      </c>
      <c r="B4794" s="17" t="s">
        <v>5438</v>
      </c>
      <c r="C4794" s="17" t="s">
        <v>1190</v>
      </c>
      <c r="D4794" s="17">
        <v>541712</v>
      </c>
      <c r="E4794" s="17" t="s">
        <v>596</v>
      </c>
      <c r="F4794" s="17" t="s">
        <v>103</v>
      </c>
      <c r="G4794" s="17" t="s">
        <v>5520</v>
      </c>
      <c r="H4794" s="18">
        <v>499214</v>
      </c>
      <c r="I4794" s="18">
        <v>0</v>
      </c>
      <c r="J4794" s="18">
        <v>0</v>
      </c>
      <c r="K4794" s="18">
        <v>0</v>
      </c>
      <c r="L4794" s="19">
        <v>0</v>
      </c>
    </row>
    <row r="4795" spans="1:12" ht="38.25" hidden="1" x14ac:dyDescent="0.2">
      <c r="A4795" s="16" t="s">
        <v>5437</v>
      </c>
      <c r="B4795" s="17" t="s">
        <v>5438</v>
      </c>
      <c r="C4795" s="17" t="s">
        <v>1190</v>
      </c>
      <c r="D4795" s="17">
        <v>541519</v>
      </c>
      <c r="E4795" s="17" t="s">
        <v>120</v>
      </c>
      <c r="F4795" s="17" t="s">
        <v>94</v>
      </c>
      <c r="G4795" s="17" t="s">
        <v>5521</v>
      </c>
      <c r="H4795" s="18">
        <v>478523.1</v>
      </c>
      <c r="I4795" s="18">
        <v>0</v>
      </c>
      <c r="J4795" s="18">
        <v>478523.1</v>
      </c>
      <c r="K4795" s="18">
        <v>0</v>
      </c>
      <c r="L4795" s="19">
        <v>0</v>
      </c>
    </row>
    <row r="4796" spans="1:12" ht="369.75" hidden="1" x14ac:dyDescent="0.2">
      <c r="A4796" s="16" t="s">
        <v>5437</v>
      </c>
      <c r="B4796" s="17" t="s">
        <v>5438</v>
      </c>
      <c r="C4796" s="17" t="s">
        <v>1190</v>
      </c>
      <c r="D4796" s="17">
        <v>541519</v>
      </c>
      <c r="E4796" s="17" t="s">
        <v>120</v>
      </c>
      <c r="F4796" s="17" t="s">
        <v>66</v>
      </c>
      <c r="G4796" s="17" t="s">
        <v>5522</v>
      </c>
      <c r="H4796" s="18">
        <v>460079.443333</v>
      </c>
      <c r="I4796" s="18">
        <v>460079.443333</v>
      </c>
      <c r="J4796" s="18">
        <v>0</v>
      </c>
      <c r="K4796" s="18">
        <v>460079.443333</v>
      </c>
      <c r="L4796" s="19">
        <v>460079.443333</v>
      </c>
    </row>
    <row r="4797" spans="1:12" ht="38.25" hidden="1" x14ac:dyDescent="0.2">
      <c r="A4797" s="16" t="s">
        <v>5437</v>
      </c>
      <c r="B4797" s="17" t="s">
        <v>5438</v>
      </c>
      <c r="C4797" s="17" t="s">
        <v>1190</v>
      </c>
      <c r="D4797" s="17">
        <v>423430</v>
      </c>
      <c r="E4797" s="17" t="s">
        <v>809</v>
      </c>
      <c r="F4797" s="17" t="s">
        <v>105</v>
      </c>
      <c r="G4797" s="17" t="s">
        <v>5523</v>
      </c>
      <c r="H4797" s="18">
        <v>402968.01666700002</v>
      </c>
      <c r="I4797" s="18">
        <v>0</v>
      </c>
      <c r="J4797" s="18">
        <v>0</v>
      </c>
      <c r="K4797" s="18">
        <v>0</v>
      </c>
      <c r="L4797" s="19">
        <v>0</v>
      </c>
    </row>
    <row r="4798" spans="1:12" ht="127.5" hidden="1" x14ac:dyDescent="0.2">
      <c r="A4798" s="16" t="s">
        <v>5437</v>
      </c>
      <c r="B4798" s="17" t="s">
        <v>5438</v>
      </c>
      <c r="C4798" s="17" t="s">
        <v>1190</v>
      </c>
      <c r="D4798" s="17">
        <v>443120</v>
      </c>
      <c r="E4798" s="17" t="s">
        <v>238</v>
      </c>
      <c r="F4798" s="17" t="s">
        <v>747</v>
      </c>
      <c r="G4798" s="17" t="s">
        <v>5524</v>
      </c>
      <c r="H4798" s="18">
        <v>399681.66666699998</v>
      </c>
      <c r="I4798" s="18">
        <v>0</v>
      </c>
      <c r="J4798" s="18">
        <v>0</v>
      </c>
      <c r="K4798" s="18">
        <v>0</v>
      </c>
      <c r="L4798" s="19">
        <v>0</v>
      </c>
    </row>
    <row r="4799" spans="1:12" ht="102" hidden="1" x14ac:dyDescent="0.2">
      <c r="A4799" s="16" t="s">
        <v>5437</v>
      </c>
      <c r="B4799" s="17" t="s">
        <v>5438</v>
      </c>
      <c r="C4799" s="17" t="s">
        <v>1190</v>
      </c>
      <c r="D4799" s="17">
        <v>334111</v>
      </c>
      <c r="E4799" s="17" t="s">
        <v>265</v>
      </c>
      <c r="F4799" s="17" t="s">
        <v>356</v>
      </c>
      <c r="G4799" s="17" t="s">
        <v>5525</v>
      </c>
      <c r="H4799" s="18">
        <v>381506.943333</v>
      </c>
      <c r="I4799" s="18">
        <v>0</v>
      </c>
      <c r="J4799" s="18">
        <v>0</v>
      </c>
      <c r="K4799" s="18">
        <v>182171.56</v>
      </c>
      <c r="L4799" s="19">
        <v>0</v>
      </c>
    </row>
    <row r="4800" spans="1:12" ht="409.5" hidden="1" x14ac:dyDescent="0.2">
      <c r="A4800" s="16" t="s">
        <v>5437</v>
      </c>
      <c r="B4800" s="17" t="s">
        <v>5438</v>
      </c>
      <c r="C4800" s="17" t="s">
        <v>1190</v>
      </c>
      <c r="D4800" s="17">
        <v>517110</v>
      </c>
      <c r="E4800" s="17" t="s">
        <v>43</v>
      </c>
      <c r="F4800" s="17" t="s">
        <v>63</v>
      </c>
      <c r="G4800" s="17" t="s">
        <v>5526</v>
      </c>
      <c r="H4800" s="18">
        <v>348903.75666700001</v>
      </c>
      <c r="I4800" s="18">
        <v>348903.75666700001</v>
      </c>
      <c r="J4800" s="18">
        <v>0</v>
      </c>
      <c r="K4800" s="18">
        <v>0</v>
      </c>
      <c r="L4800" s="19">
        <v>0</v>
      </c>
    </row>
    <row r="4801" spans="1:12" ht="114.75" hidden="1" x14ac:dyDescent="0.2">
      <c r="A4801" s="16" t="s">
        <v>5437</v>
      </c>
      <c r="B4801" s="17" t="s">
        <v>5438</v>
      </c>
      <c r="C4801" s="17" t="s">
        <v>1190</v>
      </c>
      <c r="D4801" s="17">
        <v>611420</v>
      </c>
      <c r="E4801" s="17" t="s">
        <v>434</v>
      </c>
      <c r="F4801" s="17" t="s">
        <v>1234</v>
      </c>
      <c r="G4801" s="17" t="s">
        <v>5527</v>
      </c>
      <c r="H4801" s="18">
        <v>335393.81</v>
      </c>
      <c r="I4801" s="18">
        <v>0</v>
      </c>
      <c r="J4801" s="18">
        <v>0</v>
      </c>
      <c r="K4801" s="18">
        <v>0</v>
      </c>
      <c r="L4801" s="19">
        <v>0</v>
      </c>
    </row>
    <row r="4802" spans="1:12" ht="38.25" hidden="1" x14ac:dyDescent="0.2">
      <c r="A4802" s="16" t="s">
        <v>5437</v>
      </c>
      <c r="B4802" s="17" t="s">
        <v>5438</v>
      </c>
      <c r="C4802" s="17" t="s">
        <v>1190</v>
      </c>
      <c r="D4802" s="17">
        <v>541712</v>
      </c>
      <c r="E4802" s="17" t="s">
        <v>596</v>
      </c>
      <c r="F4802" s="17" t="s">
        <v>648</v>
      </c>
      <c r="G4802" s="17" t="s">
        <v>5528</v>
      </c>
      <c r="H4802" s="18">
        <v>333326.33333300002</v>
      </c>
      <c r="I4802" s="18">
        <v>0</v>
      </c>
      <c r="J4802" s="18">
        <v>0</v>
      </c>
      <c r="K4802" s="18">
        <v>0</v>
      </c>
      <c r="L4802" s="19">
        <v>0</v>
      </c>
    </row>
    <row r="4803" spans="1:12" ht="102" hidden="1" x14ac:dyDescent="0.2">
      <c r="A4803" s="16" t="s">
        <v>5437</v>
      </c>
      <c r="B4803" s="17" t="s">
        <v>5438</v>
      </c>
      <c r="C4803" s="17" t="s">
        <v>1190</v>
      </c>
      <c r="D4803" s="17">
        <v>541330</v>
      </c>
      <c r="E4803" s="17" t="s">
        <v>130</v>
      </c>
      <c r="F4803" s="17" t="s">
        <v>512</v>
      </c>
      <c r="G4803" s="17" t="s">
        <v>5529</v>
      </c>
      <c r="H4803" s="18">
        <v>310510.82</v>
      </c>
      <c r="I4803" s="18">
        <v>0</v>
      </c>
      <c r="J4803" s="18">
        <v>0</v>
      </c>
      <c r="K4803" s="18">
        <v>0</v>
      </c>
      <c r="L4803" s="19">
        <v>0</v>
      </c>
    </row>
    <row r="4804" spans="1:12" ht="255" hidden="1" x14ac:dyDescent="0.2">
      <c r="A4804" s="16" t="s">
        <v>5437</v>
      </c>
      <c r="B4804" s="17" t="s">
        <v>5438</v>
      </c>
      <c r="C4804" s="17" t="s">
        <v>1190</v>
      </c>
      <c r="D4804" s="17">
        <v>561499</v>
      </c>
      <c r="E4804" s="17" t="s">
        <v>432</v>
      </c>
      <c r="F4804" s="17" t="s">
        <v>96</v>
      </c>
      <c r="G4804" s="17" t="s">
        <v>5530</v>
      </c>
      <c r="H4804" s="18">
        <v>306310.246667</v>
      </c>
      <c r="I4804" s="18">
        <v>306310.246667</v>
      </c>
      <c r="J4804" s="18">
        <v>0</v>
      </c>
      <c r="K4804" s="18">
        <v>306310.246667</v>
      </c>
      <c r="L4804" s="19">
        <v>0</v>
      </c>
    </row>
    <row r="4805" spans="1:12" ht="25.5" hidden="1" x14ac:dyDescent="0.2">
      <c r="A4805" s="16" t="s">
        <v>5437</v>
      </c>
      <c r="B4805" s="17" t="s">
        <v>5438</v>
      </c>
      <c r="C4805" s="17" t="s">
        <v>1190</v>
      </c>
      <c r="D4805" s="17">
        <v>335312</v>
      </c>
      <c r="E4805" s="17" t="s">
        <v>1329</v>
      </c>
      <c r="F4805" s="17" t="s">
        <v>63</v>
      </c>
      <c r="G4805" s="17" t="s">
        <v>5531</v>
      </c>
      <c r="H4805" s="18">
        <v>299566</v>
      </c>
      <c r="I4805" s="18">
        <v>299566</v>
      </c>
      <c r="J4805" s="18">
        <v>0</v>
      </c>
      <c r="K4805" s="18">
        <v>299566</v>
      </c>
      <c r="L4805" s="19">
        <v>0</v>
      </c>
    </row>
    <row r="4806" spans="1:12" ht="76.5" hidden="1" x14ac:dyDescent="0.2">
      <c r="A4806" s="16" t="s">
        <v>5437</v>
      </c>
      <c r="B4806" s="17" t="s">
        <v>5438</v>
      </c>
      <c r="C4806" s="17" t="s">
        <v>1190</v>
      </c>
      <c r="D4806" s="17">
        <v>611710</v>
      </c>
      <c r="E4806" s="17" t="s">
        <v>122</v>
      </c>
      <c r="F4806" s="17" t="s">
        <v>45</v>
      </c>
      <c r="G4806" s="17" t="s">
        <v>5532</v>
      </c>
      <c r="H4806" s="18">
        <v>269543.16333299997</v>
      </c>
      <c r="I4806" s="18">
        <v>269543.16333299997</v>
      </c>
      <c r="J4806" s="18">
        <v>0</v>
      </c>
      <c r="K4806" s="18">
        <v>269543.16333299997</v>
      </c>
      <c r="L4806" s="19">
        <v>0</v>
      </c>
    </row>
    <row r="4807" spans="1:12" ht="191.25" hidden="1" x14ac:dyDescent="0.2">
      <c r="A4807" s="16" t="s">
        <v>5437</v>
      </c>
      <c r="B4807" s="17" t="s">
        <v>5438</v>
      </c>
      <c r="C4807" s="17" t="s">
        <v>1190</v>
      </c>
      <c r="D4807" s="17">
        <v>541712</v>
      </c>
      <c r="E4807" s="17" t="s">
        <v>596</v>
      </c>
      <c r="F4807" s="17" t="s">
        <v>39</v>
      </c>
      <c r="G4807" s="17" t="s">
        <v>5533</v>
      </c>
      <c r="H4807" s="18">
        <v>266078</v>
      </c>
      <c r="I4807" s="18">
        <v>0</v>
      </c>
      <c r="J4807" s="18">
        <v>0</v>
      </c>
      <c r="K4807" s="18">
        <v>0</v>
      </c>
      <c r="L4807" s="19">
        <v>0</v>
      </c>
    </row>
    <row r="4808" spans="1:12" ht="38.25" hidden="1" x14ac:dyDescent="0.2">
      <c r="A4808" s="16" t="s">
        <v>5437</v>
      </c>
      <c r="B4808" s="17" t="s">
        <v>5438</v>
      </c>
      <c r="C4808" s="17" t="s">
        <v>1190</v>
      </c>
      <c r="D4808" s="17">
        <v>541715</v>
      </c>
      <c r="E4808" s="17" t="s">
        <v>603</v>
      </c>
      <c r="F4808" s="17" t="s">
        <v>94</v>
      </c>
      <c r="G4808" s="17" t="s">
        <v>5534</v>
      </c>
      <c r="H4808" s="18">
        <v>263409.33333300002</v>
      </c>
      <c r="I4808" s="18">
        <v>0</v>
      </c>
      <c r="J4808" s="18">
        <v>0</v>
      </c>
      <c r="K4808" s="18">
        <v>0</v>
      </c>
      <c r="L4808" s="19">
        <v>0</v>
      </c>
    </row>
    <row r="4809" spans="1:12" ht="409.5" hidden="1" x14ac:dyDescent="0.2">
      <c r="A4809" s="16" t="s">
        <v>5437</v>
      </c>
      <c r="B4809" s="17" t="s">
        <v>5438</v>
      </c>
      <c r="C4809" s="17" t="s">
        <v>1190</v>
      </c>
      <c r="D4809" s="17">
        <v>541519</v>
      </c>
      <c r="E4809" s="17" t="s">
        <v>120</v>
      </c>
      <c r="F4809" s="17" t="s">
        <v>747</v>
      </c>
      <c r="G4809" s="17" t="s">
        <v>5535</v>
      </c>
      <c r="H4809" s="18">
        <v>260452.90333299999</v>
      </c>
      <c r="I4809" s="18">
        <v>215286.22666700001</v>
      </c>
      <c r="J4809" s="18">
        <v>210670.79333300001</v>
      </c>
      <c r="K4809" s="18">
        <v>524395.26</v>
      </c>
      <c r="L4809" s="19">
        <v>90100.496666999999</v>
      </c>
    </row>
    <row r="4810" spans="1:12" ht="293.25" hidden="1" x14ac:dyDescent="0.2">
      <c r="A4810" s="16" t="s">
        <v>5437</v>
      </c>
      <c r="B4810" s="17" t="s">
        <v>5438</v>
      </c>
      <c r="C4810" s="17" t="s">
        <v>1190</v>
      </c>
      <c r="D4810" s="17">
        <v>334111</v>
      </c>
      <c r="E4810" s="17" t="s">
        <v>265</v>
      </c>
      <c r="F4810" s="17" t="s">
        <v>45</v>
      </c>
      <c r="G4810" s="17" t="s">
        <v>5536</v>
      </c>
      <c r="H4810" s="18">
        <v>258408.77333299999</v>
      </c>
      <c r="I4810" s="18">
        <v>4924</v>
      </c>
      <c r="J4810" s="18">
        <v>0</v>
      </c>
      <c r="K4810" s="18">
        <v>250484.77333299999</v>
      </c>
      <c r="L4810" s="19">
        <v>0</v>
      </c>
    </row>
    <row r="4811" spans="1:12" ht="38.25" hidden="1" x14ac:dyDescent="0.2">
      <c r="A4811" s="16" t="s">
        <v>5437</v>
      </c>
      <c r="B4811" s="17" t="s">
        <v>5438</v>
      </c>
      <c r="C4811" s="17" t="s">
        <v>1190</v>
      </c>
      <c r="D4811" s="17">
        <v>334210</v>
      </c>
      <c r="E4811" s="17" t="s">
        <v>52</v>
      </c>
      <c r="F4811" s="17" t="s">
        <v>747</v>
      </c>
      <c r="G4811" s="17" t="s">
        <v>5537</v>
      </c>
      <c r="H4811" s="18">
        <v>257794.44666700001</v>
      </c>
      <c r="I4811" s="18">
        <v>0</v>
      </c>
      <c r="J4811" s="18">
        <v>0</v>
      </c>
      <c r="K4811" s="18">
        <v>233102.38666700001</v>
      </c>
      <c r="L4811" s="19">
        <v>0</v>
      </c>
    </row>
    <row r="4812" spans="1:12" ht="127.5" hidden="1" x14ac:dyDescent="0.2">
      <c r="A4812" s="16" t="s">
        <v>5437</v>
      </c>
      <c r="B4812" s="17" t="s">
        <v>5438</v>
      </c>
      <c r="C4812" s="17" t="s">
        <v>1190</v>
      </c>
      <c r="D4812" s="17">
        <v>423430</v>
      </c>
      <c r="E4812" s="17" t="s">
        <v>809</v>
      </c>
      <c r="F4812" s="17" t="s">
        <v>72</v>
      </c>
      <c r="G4812" s="17" t="s">
        <v>5538</v>
      </c>
      <c r="H4812" s="18">
        <v>246626.03666700001</v>
      </c>
      <c r="I4812" s="18">
        <v>9137.8233330000003</v>
      </c>
      <c r="J4812" s="18">
        <v>246626.03666700001</v>
      </c>
      <c r="K4812" s="18">
        <v>0</v>
      </c>
      <c r="L4812" s="19">
        <v>0</v>
      </c>
    </row>
    <row r="4813" spans="1:12" ht="38.25" hidden="1" x14ac:dyDescent="0.2">
      <c r="A4813" s="16" t="s">
        <v>5437</v>
      </c>
      <c r="B4813" s="17" t="s">
        <v>5438</v>
      </c>
      <c r="C4813" s="17" t="s">
        <v>1190</v>
      </c>
      <c r="D4813" s="17">
        <v>334512</v>
      </c>
      <c r="E4813" s="17" t="s">
        <v>5371</v>
      </c>
      <c r="F4813" s="17" t="s">
        <v>356</v>
      </c>
      <c r="G4813" s="17" t="s">
        <v>5539</v>
      </c>
      <c r="H4813" s="18">
        <v>246368.746667</v>
      </c>
      <c r="I4813" s="18">
        <v>0</v>
      </c>
      <c r="J4813" s="18">
        <v>0</v>
      </c>
      <c r="K4813" s="18">
        <v>0</v>
      </c>
      <c r="L4813" s="19">
        <v>0</v>
      </c>
    </row>
    <row r="4814" spans="1:12" ht="229.5" hidden="1" x14ac:dyDescent="0.2">
      <c r="A4814" s="16" t="s">
        <v>5437</v>
      </c>
      <c r="B4814" s="17" t="s">
        <v>5438</v>
      </c>
      <c r="C4814" s="17" t="s">
        <v>1190</v>
      </c>
      <c r="D4814" s="17">
        <v>541519</v>
      </c>
      <c r="E4814" s="17" t="s">
        <v>120</v>
      </c>
      <c r="F4814" s="17" t="s">
        <v>249</v>
      </c>
      <c r="G4814" s="17" t="s">
        <v>5540</v>
      </c>
      <c r="H4814" s="18">
        <v>238524.7</v>
      </c>
      <c r="I4814" s="18">
        <v>0</v>
      </c>
      <c r="J4814" s="18">
        <v>0</v>
      </c>
      <c r="K4814" s="18">
        <v>0</v>
      </c>
      <c r="L4814" s="19">
        <v>0</v>
      </c>
    </row>
    <row r="4815" spans="1:12" hidden="1" x14ac:dyDescent="0.2">
      <c r="A4815" s="16" t="s">
        <v>5437</v>
      </c>
      <c r="B4815" s="17" t="s">
        <v>5438</v>
      </c>
      <c r="C4815" s="17" t="s">
        <v>1190</v>
      </c>
      <c r="D4815" s="17">
        <v>541519</v>
      </c>
      <c r="E4815" s="17" t="s">
        <v>120</v>
      </c>
      <c r="F4815" s="17" t="s">
        <v>322</v>
      </c>
      <c r="G4815" s="17" t="s">
        <v>5541</v>
      </c>
      <c r="H4815" s="18">
        <v>229283.3</v>
      </c>
      <c r="I4815" s="18">
        <v>229283.3</v>
      </c>
      <c r="J4815" s="18">
        <v>0</v>
      </c>
      <c r="K4815" s="18">
        <v>0</v>
      </c>
      <c r="L4815" s="19">
        <v>0</v>
      </c>
    </row>
    <row r="4816" spans="1:12" ht="51" hidden="1" x14ac:dyDescent="0.2">
      <c r="A4816" s="16" t="s">
        <v>5437</v>
      </c>
      <c r="B4816" s="17" t="s">
        <v>5438</v>
      </c>
      <c r="C4816" s="17" t="s">
        <v>1190</v>
      </c>
      <c r="D4816" s="17">
        <v>541715</v>
      </c>
      <c r="E4816" s="17" t="s">
        <v>603</v>
      </c>
      <c r="F4816" s="17" t="s">
        <v>103</v>
      </c>
      <c r="G4816" s="17" t="s">
        <v>5542</v>
      </c>
      <c r="H4816" s="18">
        <v>216126.86</v>
      </c>
      <c r="I4816" s="18">
        <v>0</v>
      </c>
      <c r="J4816" s="18">
        <v>0</v>
      </c>
      <c r="K4816" s="18">
        <v>0</v>
      </c>
      <c r="L4816" s="19">
        <v>0</v>
      </c>
    </row>
    <row r="4817" spans="1:12" ht="127.5" hidden="1" x14ac:dyDescent="0.2">
      <c r="A4817" s="16" t="s">
        <v>5437</v>
      </c>
      <c r="B4817" s="17" t="s">
        <v>5438</v>
      </c>
      <c r="C4817" s="17" t="s">
        <v>1190</v>
      </c>
      <c r="D4817" s="17">
        <v>423430</v>
      </c>
      <c r="E4817" s="17" t="s">
        <v>809</v>
      </c>
      <c r="F4817" s="17" t="s">
        <v>356</v>
      </c>
      <c r="G4817" s="17" t="s">
        <v>5543</v>
      </c>
      <c r="H4817" s="18">
        <v>200100.11</v>
      </c>
      <c r="I4817" s="18">
        <v>0</v>
      </c>
      <c r="J4817" s="18">
        <v>0</v>
      </c>
      <c r="K4817" s="18">
        <v>0</v>
      </c>
      <c r="L4817" s="19">
        <v>0</v>
      </c>
    </row>
    <row r="4818" spans="1:12" ht="114.75" hidden="1" x14ac:dyDescent="0.2">
      <c r="A4818" s="16" t="s">
        <v>5437</v>
      </c>
      <c r="B4818" s="17" t="s">
        <v>5438</v>
      </c>
      <c r="C4818" s="17" t="s">
        <v>1190</v>
      </c>
      <c r="D4818" s="17">
        <v>334511</v>
      </c>
      <c r="E4818" s="17" t="s">
        <v>646</v>
      </c>
      <c r="F4818" s="17" t="s">
        <v>58</v>
      </c>
      <c r="G4818" s="17" t="s">
        <v>5544</v>
      </c>
      <c r="H4818" s="18">
        <v>197333.43333299999</v>
      </c>
      <c r="I4818" s="18">
        <v>0</v>
      </c>
      <c r="J4818" s="18">
        <v>0</v>
      </c>
      <c r="K4818" s="18">
        <v>0</v>
      </c>
      <c r="L4818" s="19">
        <v>0</v>
      </c>
    </row>
    <row r="4819" spans="1:12" ht="63.75" hidden="1" x14ac:dyDescent="0.2">
      <c r="A4819" s="16" t="s">
        <v>5437</v>
      </c>
      <c r="B4819" s="17" t="s">
        <v>5438</v>
      </c>
      <c r="C4819" s="17" t="s">
        <v>1190</v>
      </c>
      <c r="D4819" s="17">
        <v>334111</v>
      </c>
      <c r="E4819" s="17" t="s">
        <v>265</v>
      </c>
      <c r="F4819" s="17" t="s">
        <v>747</v>
      </c>
      <c r="G4819" s="17" t="s">
        <v>5545</v>
      </c>
      <c r="H4819" s="18">
        <v>188991.69666700001</v>
      </c>
      <c r="I4819" s="18">
        <v>0</v>
      </c>
      <c r="J4819" s="18">
        <v>0</v>
      </c>
      <c r="K4819" s="18">
        <v>181342.99</v>
      </c>
      <c r="L4819" s="19">
        <v>0</v>
      </c>
    </row>
    <row r="4820" spans="1:12" ht="242.25" hidden="1" x14ac:dyDescent="0.2">
      <c r="A4820" s="16" t="s">
        <v>5437</v>
      </c>
      <c r="B4820" s="17" t="s">
        <v>5438</v>
      </c>
      <c r="C4820" s="17" t="s">
        <v>1190</v>
      </c>
      <c r="D4820" s="17">
        <v>541330</v>
      </c>
      <c r="E4820" s="17" t="s">
        <v>130</v>
      </c>
      <c r="F4820" s="17" t="s">
        <v>465</v>
      </c>
      <c r="G4820" s="17" t="s">
        <v>5546</v>
      </c>
      <c r="H4820" s="18">
        <v>183189.82</v>
      </c>
      <c r="I4820" s="18">
        <v>183427.91666700001</v>
      </c>
      <c r="J4820" s="18">
        <v>0</v>
      </c>
      <c r="K4820" s="18">
        <v>183189.82</v>
      </c>
      <c r="L4820" s="19">
        <v>0</v>
      </c>
    </row>
    <row r="4821" spans="1:12" ht="114.75" hidden="1" x14ac:dyDescent="0.2">
      <c r="A4821" s="16" t="s">
        <v>5437</v>
      </c>
      <c r="B4821" s="17" t="s">
        <v>5438</v>
      </c>
      <c r="C4821" s="17" t="s">
        <v>1190</v>
      </c>
      <c r="D4821" s="17">
        <v>541712</v>
      </c>
      <c r="E4821" s="17" t="s">
        <v>596</v>
      </c>
      <c r="F4821" s="17" t="s">
        <v>45</v>
      </c>
      <c r="G4821" s="17" t="s">
        <v>5547</v>
      </c>
      <c r="H4821" s="18">
        <v>181666.66666700001</v>
      </c>
      <c r="I4821" s="18">
        <v>0</v>
      </c>
      <c r="J4821" s="18">
        <v>0</v>
      </c>
      <c r="K4821" s="18">
        <v>0</v>
      </c>
      <c r="L4821" s="19">
        <v>0</v>
      </c>
    </row>
    <row r="4822" spans="1:12" ht="89.25" hidden="1" x14ac:dyDescent="0.2">
      <c r="A4822" s="16" t="s">
        <v>5437</v>
      </c>
      <c r="B4822" s="17" t="s">
        <v>5438</v>
      </c>
      <c r="C4822" s="17" t="s">
        <v>1190</v>
      </c>
      <c r="D4822" s="17">
        <v>541519</v>
      </c>
      <c r="E4822" s="17" t="s">
        <v>120</v>
      </c>
      <c r="F4822" s="17" t="s">
        <v>18</v>
      </c>
      <c r="G4822" s="17" t="s">
        <v>5548</v>
      </c>
      <c r="H4822" s="18">
        <v>176585.216667</v>
      </c>
      <c r="I4822" s="18">
        <v>0</v>
      </c>
      <c r="J4822" s="18">
        <v>0</v>
      </c>
      <c r="K4822" s="18">
        <v>176585.216667</v>
      </c>
      <c r="L4822" s="19">
        <v>0</v>
      </c>
    </row>
    <row r="4823" spans="1:12" ht="102" hidden="1" x14ac:dyDescent="0.2">
      <c r="A4823" s="16" t="s">
        <v>5437</v>
      </c>
      <c r="B4823" s="17" t="s">
        <v>5438</v>
      </c>
      <c r="C4823" s="17" t="s">
        <v>1190</v>
      </c>
      <c r="D4823" s="17">
        <v>611420</v>
      </c>
      <c r="E4823" s="17" t="s">
        <v>434</v>
      </c>
      <c r="F4823" s="17" t="s">
        <v>747</v>
      </c>
      <c r="G4823" s="17" t="s">
        <v>5549</v>
      </c>
      <c r="H4823" s="18">
        <v>167634.13666700001</v>
      </c>
      <c r="I4823" s="18">
        <v>0</v>
      </c>
      <c r="J4823" s="18">
        <v>0</v>
      </c>
      <c r="K4823" s="18">
        <v>0</v>
      </c>
      <c r="L4823" s="19">
        <v>0</v>
      </c>
    </row>
    <row r="4824" spans="1:12" ht="51" hidden="1" x14ac:dyDescent="0.2">
      <c r="A4824" s="16" t="s">
        <v>5437</v>
      </c>
      <c r="B4824" s="17" t="s">
        <v>5438</v>
      </c>
      <c r="C4824" s="17" t="s">
        <v>1190</v>
      </c>
      <c r="D4824" s="17">
        <v>541519</v>
      </c>
      <c r="E4824" s="17" t="s">
        <v>120</v>
      </c>
      <c r="F4824" s="17" t="s">
        <v>409</v>
      </c>
      <c r="G4824" s="17" t="s">
        <v>5550</v>
      </c>
      <c r="H4824" s="18">
        <v>155396.45000000001</v>
      </c>
      <c r="I4824" s="18">
        <v>155396.45000000001</v>
      </c>
      <c r="J4824" s="18">
        <v>0</v>
      </c>
      <c r="K4824" s="18">
        <v>0</v>
      </c>
      <c r="L4824" s="19">
        <v>155396.45000000001</v>
      </c>
    </row>
    <row r="4825" spans="1:12" ht="204" hidden="1" x14ac:dyDescent="0.2">
      <c r="A4825" s="16" t="s">
        <v>5437</v>
      </c>
      <c r="B4825" s="17" t="s">
        <v>5438</v>
      </c>
      <c r="C4825" s="17" t="s">
        <v>1190</v>
      </c>
      <c r="D4825" s="17">
        <v>423430</v>
      </c>
      <c r="E4825" s="17" t="s">
        <v>809</v>
      </c>
      <c r="F4825" s="17" t="s">
        <v>63</v>
      </c>
      <c r="G4825" s="17" t="s">
        <v>5551</v>
      </c>
      <c r="H4825" s="18">
        <v>151834.43</v>
      </c>
      <c r="I4825" s="18">
        <v>2238.6866669999999</v>
      </c>
      <c r="J4825" s="18">
        <v>0</v>
      </c>
      <c r="K4825" s="18">
        <v>64593.153333000002</v>
      </c>
      <c r="L4825" s="19">
        <v>2990</v>
      </c>
    </row>
    <row r="4826" spans="1:12" ht="204" hidden="1" x14ac:dyDescent="0.2">
      <c r="A4826" s="16" t="s">
        <v>5437</v>
      </c>
      <c r="B4826" s="17" t="s">
        <v>5438</v>
      </c>
      <c r="C4826" s="17" t="s">
        <v>1190</v>
      </c>
      <c r="D4826" s="17">
        <v>541330</v>
      </c>
      <c r="E4826" s="17" t="s">
        <v>130</v>
      </c>
      <c r="F4826" s="17" t="s">
        <v>1234</v>
      </c>
      <c r="G4826" s="17" t="s">
        <v>5552</v>
      </c>
      <c r="H4826" s="18">
        <v>145490.72</v>
      </c>
      <c r="I4826" s="18">
        <v>145490.72</v>
      </c>
      <c r="J4826" s="18">
        <v>0</v>
      </c>
      <c r="K4826" s="18">
        <v>0</v>
      </c>
      <c r="L4826" s="19">
        <v>0</v>
      </c>
    </row>
    <row r="4827" spans="1:12" ht="51" hidden="1" x14ac:dyDescent="0.2">
      <c r="A4827" s="16" t="s">
        <v>5437</v>
      </c>
      <c r="B4827" s="17" t="s">
        <v>5438</v>
      </c>
      <c r="C4827" s="17" t="s">
        <v>1190</v>
      </c>
      <c r="D4827" s="17">
        <v>541511</v>
      </c>
      <c r="E4827" s="17" t="s">
        <v>126</v>
      </c>
      <c r="F4827" s="17" t="s">
        <v>72</v>
      </c>
      <c r="G4827" s="17" t="s">
        <v>5553</v>
      </c>
      <c r="H4827" s="18">
        <v>131783.33333299999</v>
      </c>
      <c r="I4827" s="18">
        <v>131783.33333299999</v>
      </c>
      <c r="J4827" s="18">
        <v>0</v>
      </c>
      <c r="K4827" s="18">
        <v>0</v>
      </c>
      <c r="L4827" s="19">
        <v>0</v>
      </c>
    </row>
    <row r="4828" spans="1:12" ht="51" hidden="1" x14ac:dyDescent="0.2">
      <c r="A4828" s="16" t="s">
        <v>5437</v>
      </c>
      <c r="B4828" s="17" t="s">
        <v>5438</v>
      </c>
      <c r="C4828" s="17" t="s">
        <v>1190</v>
      </c>
      <c r="D4828" s="17">
        <v>442110</v>
      </c>
      <c r="E4828" s="17" t="s">
        <v>38</v>
      </c>
      <c r="F4828" s="17" t="s">
        <v>63</v>
      </c>
      <c r="G4828" s="17" t="s">
        <v>5554</v>
      </c>
      <c r="H4828" s="18">
        <v>130299.483333</v>
      </c>
      <c r="I4828" s="18">
        <v>0</v>
      </c>
      <c r="J4828" s="18">
        <v>0</v>
      </c>
      <c r="K4828" s="18">
        <v>0</v>
      </c>
      <c r="L4828" s="19">
        <v>0</v>
      </c>
    </row>
    <row r="4829" spans="1:12" ht="229.5" hidden="1" x14ac:dyDescent="0.2">
      <c r="A4829" s="16" t="s">
        <v>5437</v>
      </c>
      <c r="B4829" s="17" t="s">
        <v>5438</v>
      </c>
      <c r="C4829" s="17" t="s">
        <v>1190</v>
      </c>
      <c r="D4829" s="17">
        <v>423430</v>
      </c>
      <c r="E4829" s="17" t="s">
        <v>809</v>
      </c>
      <c r="F4829" s="17" t="s">
        <v>218</v>
      </c>
      <c r="G4829" s="17" t="s">
        <v>5555</v>
      </c>
      <c r="H4829" s="18">
        <v>126439.49</v>
      </c>
      <c r="I4829" s="18">
        <v>126439.49</v>
      </c>
      <c r="J4829" s="18">
        <v>0</v>
      </c>
      <c r="K4829" s="18">
        <v>109336.82333299999</v>
      </c>
      <c r="L4829" s="19">
        <v>109336.82333299999</v>
      </c>
    </row>
    <row r="4830" spans="1:12" ht="114.75" hidden="1" x14ac:dyDescent="0.2">
      <c r="A4830" s="16" t="s">
        <v>5437</v>
      </c>
      <c r="B4830" s="17" t="s">
        <v>5438</v>
      </c>
      <c r="C4830" s="17" t="s">
        <v>1190</v>
      </c>
      <c r="D4830" s="17">
        <v>541330</v>
      </c>
      <c r="E4830" s="17" t="s">
        <v>130</v>
      </c>
      <c r="F4830" s="17" t="s">
        <v>1799</v>
      </c>
      <c r="G4830" s="17" t="s">
        <v>5556</v>
      </c>
      <c r="H4830" s="18">
        <v>125549.32</v>
      </c>
      <c r="I4830" s="18">
        <v>125549.32</v>
      </c>
      <c r="J4830" s="18">
        <v>0</v>
      </c>
      <c r="K4830" s="18">
        <v>0</v>
      </c>
      <c r="L4830" s="19">
        <v>0</v>
      </c>
    </row>
    <row r="4831" spans="1:12" ht="63.75" hidden="1" x14ac:dyDescent="0.2">
      <c r="A4831" s="16" t="s">
        <v>5437</v>
      </c>
      <c r="B4831" s="17" t="s">
        <v>5438</v>
      </c>
      <c r="C4831" s="17" t="s">
        <v>1190</v>
      </c>
      <c r="D4831" s="17">
        <v>334290</v>
      </c>
      <c r="E4831" s="17" t="s">
        <v>198</v>
      </c>
      <c r="F4831" s="17" t="s">
        <v>356</v>
      </c>
      <c r="G4831" s="17" t="s">
        <v>5557</v>
      </c>
      <c r="H4831" s="18">
        <v>124832.453333</v>
      </c>
      <c r="I4831" s="18">
        <v>13393.333333</v>
      </c>
      <c r="J4831" s="18">
        <v>0</v>
      </c>
      <c r="K4831" s="18">
        <v>10200</v>
      </c>
      <c r="L4831" s="19">
        <v>0</v>
      </c>
    </row>
    <row r="4832" spans="1:12" ht="25.5" hidden="1" x14ac:dyDescent="0.2">
      <c r="A4832" s="16" t="s">
        <v>5437</v>
      </c>
      <c r="B4832" s="17" t="s">
        <v>5438</v>
      </c>
      <c r="C4832" s="17" t="s">
        <v>1190</v>
      </c>
      <c r="D4832" s="17">
        <v>335999</v>
      </c>
      <c r="E4832" s="17" t="s">
        <v>26</v>
      </c>
      <c r="F4832" s="17" t="s">
        <v>96</v>
      </c>
      <c r="G4832" s="17" t="s">
        <v>5558</v>
      </c>
      <c r="H4832" s="18">
        <v>124069.666667</v>
      </c>
      <c r="I4832" s="18">
        <v>78606</v>
      </c>
      <c r="J4832" s="18">
        <v>0</v>
      </c>
      <c r="K4832" s="18">
        <v>78606</v>
      </c>
      <c r="L4832" s="19">
        <v>0</v>
      </c>
    </row>
    <row r="4833" spans="1:12" ht="153" hidden="1" x14ac:dyDescent="0.2">
      <c r="A4833" s="16" t="s">
        <v>5437</v>
      </c>
      <c r="B4833" s="17" t="s">
        <v>5438</v>
      </c>
      <c r="C4833" s="17" t="s">
        <v>1190</v>
      </c>
      <c r="D4833" s="17">
        <v>334419</v>
      </c>
      <c r="E4833" s="17" t="s">
        <v>464</v>
      </c>
      <c r="F4833" s="17" t="s">
        <v>63</v>
      </c>
      <c r="G4833" s="17" t="s">
        <v>5559</v>
      </c>
      <c r="H4833" s="18">
        <v>123654.2</v>
      </c>
      <c r="I4833" s="18">
        <v>0</v>
      </c>
      <c r="J4833" s="18">
        <v>0</v>
      </c>
      <c r="K4833" s="18">
        <v>0</v>
      </c>
      <c r="L4833" s="19">
        <v>0</v>
      </c>
    </row>
    <row r="4834" spans="1:12" hidden="1" x14ac:dyDescent="0.2">
      <c r="A4834" s="16" t="s">
        <v>5437</v>
      </c>
      <c r="B4834" s="17" t="s">
        <v>5438</v>
      </c>
      <c r="C4834" s="17" t="s">
        <v>1190</v>
      </c>
      <c r="D4834" s="17">
        <v>335312</v>
      </c>
      <c r="E4834" s="17" t="s">
        <v>1329</v>
      </c>
      <c r="F4834" s="17" t="s">
        <v>205</v>
      </c>
      <c r="G4834" s="17" t="s">
        <v>5560</v>
      </c>
      <c r="H4834" s="18">
        <v>109016.666667</v>
      </c>
      <c r="I4834" s="18">
        <v>0</v>
      </c>
      <c r="J4834" s="18">
        <v>0</v>
      </c>
      <c r="K4834" s="18">
        <v>0</v>
      </c>
      <c r="L4834" s="19">
        <v>0</v>
      </c>
    </row>
    <row r="4835" spans="1:12" ht="51" hidden="1" x14ac:dyDescent="0.2">
      <c r="A4835" s="16" t="s">
        <v>5437</v>
      </c>
      <c r="B4835" s="17" t="s">
        <v>5438</v>
      </c>
      <c r="C4835" s="17" t="s">
        <v>1190</v>
      </c>
      <c r="D4835" s="17">
        <v>334111</v>
      </c>
      <c r="E4835" s="17" t="s">
        <v>265</v>
      </c>
      <c r="F4835" s="17" t="s">
        <v>103</v>
      </c>
      <c r="G4835" s="17" t="s">
        <v>5561</v>
      </c>
      <c r="H4835" s="18">
        <v>107307.11666699999</v>
      </c>
      <c r="I4835" s="18">
        <v>0</v>
      </c>
      <c r="J4835" s="18">
        <v>0</v>
      </c>
      <c r="K4835" s="18">
        <v>107307.11666699999</v>
      </c>
      <c r="L4835" s="19">
        <v>0</v>
      </c>
    </row>
    <row r="4836" spans="1:12" ht="38.25" hidden="1" x14ac:dyDescent="0.2">
      <c r="A4836" s="16" t="s">
        <v>5437</v>
      </c>
      <c r="B4836" s="17" t="s">
        <v>5438</v>
      </c>
      <c r="C4836" s="17" t="s">
        <v>1190</v>
      </c>
      <c r="D4836" s="17">
        <v>511210</v>
      </c>
      <c r="E4836" s="17" t="s">
        <v>41</v>
      </c>
      <c r="F4836" s="17" t="s">
        <v>39</v>
      </c>
      <c r="G4836" s="17" t="s">
        <v>5562</v>
      </c>
      <c r="H4836" s="18">
        <v>106381.6</v>
      </c>
      <c r="I4836" s="18">
        <v>0</v>
      </c>
      <c r="J4836" s="18">
        <v>0</v>
      </c>
      <c r="K4836" s="18">
        <v>0</v>
      </c>
      <c r="L4836" s="19">
        <v>0</v>
      </c>
    </row>
    <row r="4837" spans="1:12" ht="165.75" hidden="1" x14ac:dyDescent="0.2">
      <c r="A4837" s="16" t="s">
        <v>5437</v>
      </c>
      <c r="B4837" s="17" t="s">
        <v>5438</v>
      </c>
      <c r="C4837" s="17" t="s">
        <v>1190</v>
      </c>
      <c r="D4837" s="17">
        <v>511210</v>
      </c>
      <c r="E4837" s="17" t="s">
        <v>41</v>
      </c>
      <c r="F4837" s="17" t="s">
        <v>747</v>
      </c>
      <c r="G4837" s="17" t="s">
        <v>5563</v>
      </c>
      <c r="H4837" s="18">
        <v>104628.473333</v>
      </c>
      <c r="I4837" s="18">
        <v>0</v>
      </c>
      <c r="J4837" s="18">
        <v>0</v>
      </c>
      <c r="K4837" s="18">
        <v>0</v>
      </c>
      <c r="L4837" s="19">
        <v>0</v>
      </c>
    </row>
    <row r="4838" spans="1:12" ht="51" hidden="1" x14ac:dyDescent="0.2">
      <c r="A4838" s="16" t="s">
        <v>5437</v>
      </c>
      <c r="B4838" s="17" t="s">
        <v>5438</v>
      </c>
      <c r="C4838" s="17" t="s">
        <v>1190</v>
      </c>
      <c r="D4838" s="17">
        <v>423430</v>
      </c>
      <c r="E4838" s="17" t="s">
        <v>809</v>
      </c>
      <c r="F4838" s="17" t="s">
        <v>45</v>
      </c>
      <c r="G4838" s="17" t="s">
        <v>5564</v>
      </c>
      <c r="H4838" s="18">
        <v>102472.35333300001</v>
      </c>
      <c r="I4838" s="18">
        <v>11056</v>
      </c>
      <c r="J4838" s="18">
        <v>0</v>
      </c>
      <c r="K4838" s="18">
        <v>11056</v>
      </c>
      <c r="L4838" s="19">
        <v>0</v>
      </c>
    </row>
    <row r="4839" spans="1:12" ht="153" hidden="1" x14ac:dyDescent="0.2">
      <c r="A4839" s="16" t="s">
        <v>5437</v>
      </c>
      <c r="B4839" s="17" t="s">
        <v>5438</v>
      </c>
      <c r="C4839" s="17" t="s">
        <v>1190</v>
      </c>
      <c r="D4839" s="17">
        <v>423430</v>
      </c>
      <c r="E4839" s="17" t="s">
        <v>809</v>
      </c>
      <c r="F4839" s="17" t="s">
        <v>870</v>
      </c>
      <c r="G4839" s="17" t="s">
        <v>5565</v>
      </c>
      <c r="H4839" s="18">
        <v>101036.89</v>
      </c>
      <c r="I4839" s="18">
        <v>101036.89</v>
      </c>
      <c r="J4839" s="18">
        <v>0</v>
      </c>
      <c r="K4839" s="18">
        <v>0</v>
      </c>
      <c r="L4839" s="19">
        <v>0</v>
      </c>
    </row>
    <row r="4840" spans="1:12" ht="76.5" hidden="1" x14ac:dyDescent="0.2">
      <c r="A4840" s="16" t="s">
        <v>5566</v>
      </c>
      <c r="B4840" s="17" t="s">
        <v>5567</v>
      </c>
      <c r="C4840" s="17" t="s">
        <v>995</v>
      </c>
      <c r="D4840" s="17">
        <v>541330</v>
      </c>
      <c r="E4840" s="17" t="s">
        <v>130</v>
      </c>
      <c r="F4840" s="17" t="s">
        <v>439</v>
      </c>
      <c r="G4840" s="17" t="s">
        <v>5568</v>
      </c>
      <c r="H4840" s="18">
        <v>5486579.7300000004</v>
      </c>
      <c r="I4840" s="18">
        <v>5486579.7300000004</v>
      </c>
      <c r="J4840" s="18">
        <v>0</v>
      </c>
      <c r="K4840" s="18">
        <v>5486579.7300000004</v>
      </c>
      <c r="L4840" s="19">
        <v>0</v>
      </c>
    </row>
    <row r="4841" spans="1:12" ht="204" hidden="1" x14ac:dyDescent="0.2">
      <c r="A4841" s="16" t="s">
        <v>5566</v>
      </c>
      <c r="B4841" s="17" t="s">
        <v>5567</v>
      </c>
      <c r="C4841" s="17" t="s">
        <v>995</v>
      </c>
      <c r="D4841" s="17">
        <v>541330</v>
      </c>
      <c r="E4841" s="17" t="s">
        <v>130</v>
      </c>
      <c r="F4841" s="17" t="s">
        <v>714</v>
      </c>
      <c r="G4841" s="17" t="s">
        <v>5569</v>
      </c>
      <c r="H4841" s="18">
        <v>4366618.8133330001</v>
      </c>
      <c r="I4841" s="18">
        <v>10148.333333</v>
      </c>
      <c r="J4841" s="18">
        <v>10148.333333</v>
      </c>
      <c r="K4841" s="18">
        <v>10148.333333</v>
      </c>
      <c r="L4841" s="19">
        <v>0</v>
      </c>
    </row>
    <row r="4842" spans="1:12" ht="318.75" hidden="1" x14ac:dyDescent="0.2">
      <c r="A4842" s="16" t="s">
        <v>5566</v>
      </c>
      <c r="B4842" s="17" t="s">
        <v>5567</v>
      </c>
      <c r="C4842" s="17" t="s">
        <v>995</v>
      </c>
      <c r="D4842" s="17">
        <v>541330</v>
      </c>
      <c r="E4842" s="17" t="s">
        <v>130</v>
      </c>
      <c r="F4842" s="17" t="s">
        <v>96</v>
      </c>
      <c r="G4842" s="17" t="s">
        <v>5570</v>
      </c>
      <c r="H4842" s="18">
        <v>2510717.85</v>
      </c>
      <c r="I4842" s="18">
        <v>2510717.85</v>
      </c>
      <c r="J4842" s="18">
        <v>0</v>
      </c>
      <c r="K4842" s="18">
        <v>2510717.85</v>
      </c>
      <c r="L4842" s="19">
        <v>0</v>
      </c>
    </row>
    <row r="4843" spans="1:12" hidden="1" x14ac:dyDescent="0.2">
      <c r="A4843" s="16" t="s">
        <v>5566</v>
      </c>
      <c r="B4843" s="17" t="s">
        <v>5567</v>
      </c>
      <c r="C4843" s="17" t="s">
        <v>995</v>
      </c>
      <c r="D4843" s="17">
        <v>541330</v>
      </c>
      <c r="E4843" s="17" t="s">
        <v>130</v>
      </c>
      <c r="F4843" s="17" t="s">
        <v>39</v>
      </c>
      <c r="G4843" s="17" t="s">
        <v>5571</v>
      </c>
      <c r="H4843" s="18">
        <v>1592504.1566669999</v>
      </c>
      <c r="I4843" s="18">
        <v>1592504.1566669999</v>
      </c>
      <c r="J4843" s="18">
        <v>0</v>
      </c>
      <c r="K4843" s="18">
        <v>1592504.1566669999</v>
      </c>
      <c r="L4843" s="19">
        <v>0</v>
      </c>
    </row>
    <row r="4844" spans="1:12" ht="216.75" hidden="1" x14ac:dyDescent="0.2">
      <c r="A4844" s="16" t="s">
        <v>5566</v>
      </c>
      <c r="B4844" s="17" t="s">
        <v>5567</v>
      </c>
      <c r="C4844" s="17" t="s">
        <v>995</v>
      </c>
      <c r="D4844" s="17">
        <v>541330</v>
      </c>
      <c r="E4844" s="17" t="s">
        <v>130</v>
      </c>
      <c r="F4844" s="17" t="s">
        <v>937</v>
      </c>
      <c r="G4844" s="17" t="s">
        <v>5572</v>
      </c>
      <c r="H4844" s="18">
        <v>819598.41333300003</v>
      </c>
      <c r="I4844" s="18">
        <v>212084</v>
      </c>
      <c r="J4844" s="18">
        <v>212084</v>
      </c>
      <c r="K4844" s="18">
        <v>607514.41333300003</v>
      </c>
      <c r="L4844" s="19">
        <v>0</v>
      </c>
    </row>
    <row r="4845" spans="1:12" ht="51" hidden="1" x14ac:dyDescent="0.2">
      <c r="A4845" s="16" t="s">
        <v>5566</v>
      </c>
      <c r="B4845" s="17" t="s">
        <v>5567</v>
      </c>
      <c r="C4845" s="17" t="s">
        <v>995</v>
      </c>
      <c r="D4845" s="17">
        <v>493110</v>
      </c>
      <c r="E4845" s="17" t="s">
        <v>620</v>
      </c>
      <c r="F4845" s="17" t="s">
        <v>72</v>
      </c>
      <c r="G4845" s="17" t="s">
        <v>5573</v>
      </c>
      <c r="H4845" s="18">
        <v>399929.60666699999</v>
      </c>
      <c r="I4845" s="18">
        <v>399929.60666699999</v>
      </c>
      <c r="J4845" s="18">
        <v>0</v>
      </c>
      <c r="K4845" s="18">
        <v>0</v>
      </c>
      <c r="L4845" s="19">
        <v>0</v>
      </c>
    </row>
    <row r="4846" spans="1:12" ht="25.5" hidden="1" x14ac:dyDescent="0.2">
      <c r="A4846" s="16" t="s">
        <v>5566</v>
      </c>
      <c r="B4846" s="17" t="s">
        <v>5567</v>
      </c>
      <c r="C4846" s="17" t="s">
        <v>995</v>
      </c>
      <c r="D4846" s="17">
        <v>541330</v>
      </c>
      <c r="E4846" s="17" t="s">
        <v>130</v>
      </c>
      <c r="F4846" s="17" t="s">
        <v>72</v>
      </c>
      <c r="G4846" s="17" t="s">
        <v>5574</v>
      </c>
      <c r="H4846" s="18">
        <v>320651.44</v>
      </c>
      <c r="I4846" s="18">
        <v>320651.44</v>
      </c>
      <c r="J4846" s="18">
        <v>0</v>
      </c>
      <c r="K4846" s="18">
        <v>0</v>
      </c>
      <c r="L4846" s="19">
        <v>0</v>
      </c>
    </row>
    <row r="4847" spans="1:12" ht="114.75" hidden="1" x14ac:dyDescent="0.2">
      <c r="A4847" s="16" t="s">
        <v>5566</v>
      </c>
      <c r="B4847" s="17" t="s">
        <v>5567</v>
      </c>
      <c r="C4847" s="17" t="s">
        <v>995</v>
      </c>
      <c r="D4847" s="17">
        <v>561110</v>
      </c>
      <c r="E4847" s="17" t="s">
        <v>194</v>
      </c>
      <c r="F4847" s="17" t="s">
        <v>714</v>
      </c>
      <c r="G4847" s="17" t="s">
        <v>5575</v>
      </c>
      <c r="H4847" s="18">
        <v>271180.40000000002</v>
      </c>
      <c r="I4847" s="18">
        <v>271180.40000000002</v>
      </c>
      <c r="J4847" s="18">
        <v>0</v>
      </c>
      <c r="K4847" s="18">
        <v>271180.40000000002</v>
      </c>
      <c r="L4847" s="19">
        <v>0</v>
      </c>
    </row>
    <row r="4848" spans="1:12" ht="76.5" hidden="1" x14ac:dyDescent="0.2">
      <c r="A4848" s="16" t="s">
        <v>5566</v>
      </c>
      <c r="B4848" s="17" t="s">
        <v>5567</v>
      </c>
      <c r="C4848" s="17" t="s">
        <v>995</v>
      </c>
      <c r="D4848" s="17">
        <v>541611</v>
      </c>
      <c r="E4848" s="17" t="s">
        <v>115</v>
      </c>
      <c r="F4848" s="17" t="s">
        <v>714</v>
      </c>
      <c r="G4848" s="17" t="s">
        <v>5576</v>
      </c>
      <c r="H4848" s="18">
        <v>159007.23666699999</v>
      </c>
      <c r="I4848" s="18">
        <v>156020.57</v>
      </c>
      <c r="J4848" s="18">
        <v>0</v>
      </c>
      <c r="K4848" s="18">
        <v>109361.423333</v>
      </c>
      <c r="L4848" s="19">
        <v>0</v>
      </c>
    </row>
    <row r="4849" spans="1:12" ht="127.5" hidden="1" x14ac:dyDescent="0.2">
      <c r="A4849" s="16" t="s">
        <v>5566</v>
      </c>
      <c r="B4849" s="17" t="s">
        <v>5567</v>
      </c>
      <c r="C4849" s="17" t="s">
        <v>995</v>
      </c>
      <c r="D4849" s="17">
        <v>511210</v>
      </c>
      <c r="E4849" s="17" t="s">
        <v>41</v>
      </c>
      <c r="F4849" s="17" t="s">
        <v>63</v>
      </c>
      <c r="G4849" s="17" t="s">
        <v>5577</v>
      </c>
      <c r="H4849" s="18">
        <v>158272.82333300001</v>
      </c>
      <c r="I4849" s="18">
        <v>0</v>
      </c>
      <c r="J4849" s="18">
        <v>0</v>
      </c>
      <c r="K4849" s="18">
        <v>1895.2</v>
      </c>
      <c r="L4849" s="19">
        <v>0</v>
      </c>
    </row>
    <row r="4850" spans="1:12" ht="344.25" hidden="1" x14ac:dyDescent="0.2">
      <c r="A4850" s="16" t="s">
        <v>5578</v>
      </c>
      <c r="B4850" s="17" t="s">
        <v>1189</v>
      </c>
      <c r="C4850" s="17" t="s">
        <v>1190</v>
      </c>
      <c r="D4850" s="17">
        <v>541330</v>
      </c>
      <c r="E4850" s="17" t="s">
        <v>130</v>
      </c>
      <c r="F4850" s="17" t="s">
        <v>232</v>
      </c>
      <c r="G4850" s="17" t="s">
        <v>5579</v>
      </c>
      <c r="H4850" s="18">
        <v>156187627.93333301</v>
      </c>
      <c r="I4850" s="18">
        <v>53477501.626667</v>
      </c>
      <c r="J4850" s="18">
        <v>20891338.416666999</v>
      </c>
      <c r="K4850" s="18">
        <v>35231211.886666998</v>
      </c>
      <c r="L4850" s="19">
        <v>5415708.0766669996</v>
      </c>
    </row>
    <row r="4851" spans="1:12" ht="280.5" hidden="1" x14ac:dyDescent="0.2">
      <c r="A4851" s="16" t="s">
        <v>5578</v>
      </c>
      <c r="B4851" s="17" t="s">
        <v>1189</v>
      </c>
      <c r="C4851" s="17" t="s">
        <v>1190</v>
      </c>
      <c r="D4851" s="17">
        <v>335999</v>
      </c>
      <c r="E4851" s="17" t="s">
        <v>26</v>
      </c>
      <c r="F4851" s="17" t="s">
        <v>716</v>
      </c>
      <c r="G4851" s="17" t="s">
        <v>5580</v>
      </c>
      <c r="H4851" s="18">
        <v>35720156.289999999</v>
      </c>
      <c r="I4851" s="18">
        <v>33047840.629999999</v>
      </c>
      <c r="J4851" s="18">
        <v>0</v>
      </c>
      <c r="K4851" s="18">
        <v>33047840.629999999</v>
      </c>
      <c r="L4851" s="19">
        <v>24922513.323332999</v>
      </c>
    </row>
    <row r="4852" spans="1:12" ht="409.5" hidden="1" x14ac:dyDescent="0.2">
      <c r="A4852" s="16" t="s">
        <v>5578</v>
      </c>
      <c r="B4852" s="17" t="s">
        <v>1189</v>
      </c>
      <c r="C4852" s="17" t="s">
        <v>1190</v>
      </c>
      <c r="D4852" s="17">
        <v>541330</v>
      </c>
      <c r="E4852" s="17" t="s">
        <v>130</v>
      </c>
      <c r="F4852" s="17" t="s">
        <v>66</v>
      </c>
      <c r="G4852" s="17" t="s">
        <v>5581</v>
      </c>
      <c r="H4852" s="18">
        <v>25728037.463332999</v>
      </c>
      <c r="I4852" s="18">
        <v>10204665.619999999</v>
      </c>
      <c r="J4852" s="18">
        <v>2800676.6</v>
      </c>
      <c r="K4852" s="18">
        <v>1815946.97</v>
      </c>
      <c r="L4852" s="19">
        <v>0</v>
      </c>
    </row>
    <row r="4853" spans="1:12" ht="331.5" hidden="1" x14ac:dyDescent="0.2">
      <c r="A4853" s="16" t="s">
        <v>5578</v>
      </c>
      <c r="B4853" s="17" t="s">
        <v>1189</v>
      </c>
      <c r="C4853" s="17" t="s">
        <v>1190</v>
      </c>
      <c r="D4853" s="17">
        <v>541519</v>
      </c>
      <c r="E4853" s="17" t="s">
        <v>120</v>
      </c>
      <c r="F4853" s="17" t="s">
        <v>716</v>
      </c>
      <c r="G4853" s="17" t="s">
        <v>5582</v>
      </c>
      <c r="H4853" s="18">
        <v>18951966.293333001</v>
      </c>
      <c r="I4853" s="18">
        <v>11230208.096666999</v>
      </c>
      <c r="J4853" s="18">
        <v>5555539.7633330002</v>
      </c>
      <c r="K4853" s="18">
        <v>3285460.64</v>
      </c>
      <c r="L4853" s="19">
        <v>3890889.84</v>
      </c>
    </row>
    <row r="4854" spans="1:12" ht="409.5" hidden="1" x14ac:dyDescent="0.2">
      <c r="A4854" s="16" t="s">
        <v>5578</v>
      </c>
      <c r="B4854" s="17" t="s">
        <v>1189</v>
      </c>
      <c r="C4854" s="17" t="s">
        <v>1190</v>
      </c>
      <c r="D4854" s="17">
        <v>334290</v>
      </c>
      <c r="E4854" s="17" t="s">
        <v>198</v>
      </c>
      <c r="F4854" s="17" t="s">
        <v>232</v>
      </c>
      <c r="G4854" s="17" t="s">
        <v>5583</v>
      </c>
      <c r="H4854" s="18">
        <v>12555133.023333</v>
      </c>
      <c r="I4854" s="18">
        <v>52880</v>
      </c>
      <c r="J4854" s="18">
        <v>0</v>
      </c>
      <c r="K4854" s="18">
        <v>29640</v>
      </c>
      <c r="L4854" s="19">
        <v>0</v>
      </c>
    </row>
    <row r="4855" spans="1:12" ht="280.5" hidden="1" x14ac:dyDescent="0.2">
      <c r="A4855" s="16" t="s">
        <v>5578</v>
      </c>
      <c r="B4855" s="17" t="s">
        <v>1189</v>
      </c>
      <c r="C4855" s="17" t="s">
        <v>1190</v>
      </c>
      <c r="D4855" s="17">
        <v>541512</v>
      </c>
      <c r="E4855" s="17" t="s">
        <v>71</v>
      </c>
      <c r="F4855" s="17" t="s">
        <v>72</v>
      </c>
      <c r="G4855" s="17" t="s">
        <v>5584</v>
      </c>
      <c r="H4855" s="18">
        <v>12512401.356667001</v>
      </c>
      <c r="I4855" s="18">
        <v>12506590.356667001</v>
      </c>
      <c r="J4855" s="18">
        <v>0</v>
      </c>
      <c r="K4855" s="18">
        <v>0</v>
      </c>
      <c r="L4855" s="19">
        <v>0</v>
      </c>
    </row>
    <row r="4856" spans="1:12" ht="409.5" hidden="1" x14ac:dyDescent="0.2">
      <c r="A4856" s="16" t="s">
        <v>5578</v>
      </c>
      <c r="B4856" s="17" t="s">
        <v>1189</v>
      </c>
      <c r="C4856" s="17" t="s">
        <v>1190</v>
      </c>
      <c r="D4856" s="17">
        <v>511210</v>
      </c>
      <c r="E4856" s="17" t="s">
        <v>41</v>
      </c>
      <c r="F4856" s="17" t="s">
        <v>63</v>
      </c>
      <c r="G4856" s="17" t="s">
        <v>5585</v>
      </c>
      <c r="H4856" s="18">
        <v>12243721.353333</v>
      </c>
      <c r="I4856" s="18">
        <v>450507.03333300003</v>
      </c>
      <c r="J4856" s="18">
        <v>16586.216667000001</v>
      </c>
      <c r="K4856" s="18">
        <v>532906.96666699997</v>
      </c>
      <c r="L4856" s="19">
        <v>36726.136666999999</v>
      </c>
    </row>
    <row r="4857" spans="1:12" ht="409.5" hidden="1" x14ac:dyDescent="0.2">
      <c r="A4857" s="16" t="s">
        <v>5578</v>
      </c>
      <c r="B4857" s="17" t="s">
        <v>1189</v>
      </c>
      <c r="C4857" s="17" t="s">
        <v>1190</v>
      </c>
      <c r="D4857" s="17">
        <v>541519</v>
      </c>
      <c r="E4857" s="17" t="s">
        <v>120</v>
      </c>
      <c r="F4857" s="17" t="s">
        <v>63</v>
      </c>
      <c r="G4857" s="17" t="s">
        <v>5586</v>
      </c>
      <c r="H4857" s="18">
        <v>9666015.8166669998</v>
      </c>
      <c r="I4857" s="18">
        <v>2207689.73</v>
      </c>
      <c r="J4857" s="18">
        <v>2727043.8166669998</v>
      </c>
      <c r="K4857" s="18">
        <v>5596035.25</v>
      </c>
      <c r="L4857" s="19">
        <v>160477.49333299999</v>
      </c>
    </row>
    <row r="4858" spans="1:12" ht="280.5" hidden="1" x14ac:dyDescent="0.2">
      <c r="A4858" s="16" t="s">
        <v>5578</v>
      </c>
      <c r="B4858" s="17" t="s">
        <v>1189</v>
      </c>
      <c r="C4858" s="17" t="s">
        <v>1190</v>
      </c>
      <c r="D4858" s="17">
        <v>334290</v>
      </c>
      <c r="E4858" s="17" t="s">
        <v>198</v>
      </c>
      <c r="F4858" s="17" t="s">
        <v>66</v>
      </c>
      <c r="G4858" s="17" t="s">
        <v>5587</v>
      </c>
      <c r="H4858" s="18">
        <v>7718089.2233330002</v>
      </c>
      <c r="I4858" s="18">
        <v>2102562.8433329999</v>
      </c>
      <c r="J4858" s="18">
        <v>92333.6</v>
      </c>
      <c r="K4858" s="18">
        <v>5159.4733329999999</v>
      </c>
      <c r="L4858" s="19">
        <v>0</v>
      </c>
    </row>
    <row r="4859" spans="1:12" ht="242.25" hidden="1" x14ac:dyDescent="0.2">
      <c r="A4859" s="16" t="s">
        <v>5578</v>
      </c>
      <c r="B4859" s="17" t="s">
        <v>1189</v>
      </c>
      <c r="C4859" s="17" t="s">
        <v>1190</v>
      </c>
      <c r="D4859" s="17">
        <v>541330</v>
      </c>
      <c r="E4859" s="17" t="s">
        <v>130</v>
      </c>
      <c r="F4859" s="17" t="s">
        <v>439</v>
      </c>
      <c r="G4859" s="17" t="s">
        <v>5588</v>
      </c>
      <c r="H4859" s="18">
        <v>7059457.016667</v>
      </c>
      <c r="I4859" s="18">
        <v>607574.97</v>
      </c>
      <c r="J4859" s="18">
        <v>0</v>
      </c>
      <c r="K4859" s="18">
        <v>607574.97</v>
      </c>
      <c r="L4859" s="19">
        <v>0</v>
      </c>
    </row>
    <row r="4860" spans="1:12" ht="357" hidden="1" x14ac:dyDescent="0.2">
      <c r="A4860" s="16" t="s">
        <v>5578</v>
      </c>
      <c r="B4860" s="17" t="s">
        <v>1189</v>
      </c>
      <c r="C4860" s="17" t="s">
        <v>1190</v>
      </c>
      <c r="D4860" s="17">
        <v>541712</v>
      </c>
      <c r="E4860" s="17" t="s">
        <v>596</v>
      </c>
      <c r="F4860" s="17" t="s">
        <v>232</v>
      </c>
      <c r="G4860" s="17" t="s">
        <v>5589</v>
      </c>
      <c r="H4860" s="18">
        <v>6294953.0766669996</v>
      </c>
      <c r="I4860" s="18">
        <v>1756101.6666669999</v>
      </c>
      <c r="J4860" s="18">
        <v>1136221.796667</v>
      </c>
      <c r="K4860" s="18">
        <v>215415.01666699999</v>
      </c>
      <c r="L4860" s="19">
        <v>0</v>
      </c>
    </row>
    <row r="4861" spans="1:12" ht="409.5" hidden="1" x14ac:dyDescent="0.2">
      <c r="A4861" s="16" t="s">
        <v>5578</v>
      </c>
      <c r="B4861" s="17" t="s">
        <v>1189</v>
      </c>
      <c r="C4861" s="17" t="s">
        <v>1190</v>
      </c>
      <c r="D4861" s="17">
        <v>541330</v>
      </c>
      <c r="E4861" s="17" t="s">
        <v>130</v>
      </c>
      <c r="F4861" s="17" t="s">
        <v>245</v>
      </c>
      <c r="G4861" s="17" t="s">
        <v>5590</v>
      </c>
      <c r="H4861" s="18">
        <v>5549173.7133330004</v>
      </c>
      <c r="I4861" s="18">
        <v>4702343.3533330001</v>
      </c>
      <c r="J4861" s="18">
        <v>0</v>
      </c>
      <c r="K4861" s="18">
        <v>3069154.1</v>
      </c>
      <c r="L4861" s="19">
        <v>0</v>
      </c>
    </row>
    <row r="4862" spans="1:12" ht="357" hidden="1" x14ac:dyDescent="0.2">
      <c r="A4862" s="16" t="s">
        <v>5578</v>
      </c>
      <c r="B4862" s="17" t="s">
        <v>1189</v>
      </c>
      <c r="C4862" s="17" t="s">
        <v>1190</v>
      </c>
      <c r="D4862" s="17">
        <v>541512</v>
      </c>
      <c r="E4862" s="17" t="s">
        <v>71</v>
      </c>
      <c r="F4862" s="17" t="s">
        <v>66</v>
      </c>
      <c r="G4862" s="17" t="s">
        <v>5591</v>
      </c>
      <c r="H4862" s="18">
        <v>5279333.8933330001</v>
      </c>
      <c r="I4862" s="18">
        <v>2858636.3066670001</v>
      </c>
      <c r="J4862" s="18">
        <v>1850309.6066670001</v>
      </c>
      <c r="K4862" s="18">
        <v>0</v>
      </c>
      <c r="L4862" s="19">
        <v>0</v>
      </c>
    </row>
    <row r="4863" spans="1:12" ht="229.5" hidden="1" x14ac:dyDescent="0.2">
      <c r="A4863" s="16" t="s">
        <v>5578</v>
      </c>
      <c r="B4863" s="17" t="s">
        <v>1189</v>
      </c>
      <c r="C4863" s="17" t="s">
        <v>1190</v>
      </c>
      <c r="D4863" s="17">
        <v>541715</v>
      </c>
      <c r="E4863" s="17" t="s">
        <v>603</v>
      </c>
      <c r="F4863" s="17" t="s">
        <v>232</v>
      </c>
      <c r="G4863" s="17" t="s">
        <v>5592</v>
      </c>
      <c r="H4863" s="18">
        <v>5108840.0533330003</v>
      </c>
      <c r="I4863" s="18">
        <v>0</v>
      </c>
      <c r="J4863" s="18">
        <v>9984.5166669999999</v>
      </c>
      <c r="K4863" s="18">
        <v>9984.5166669999999</v>
      </c>
      <c r="L4863" s="19">
        <v>0</v>
      </c>
    </row>
    <row r="4864" spans="1:12" ht="409.5" hidden="1" x14ac:dyDescent="0.2">
      <c r="A4864" s="16" t="s">
        <v>5578</v>
      </c>
      <c r="B4864" s="17" t="s">
        <v>1189</v>
      </c>
      <c r="C4864" s="17" t="s">
        <v>1190</v>
      </c>
      <c r="D4864" s="17">
        <v>334111</v>
      </c>
      <c r="E4864" s="17" t="s">
        <v>265</v>
      </c>
      <c r="F4864" s="17" t="s">
        <v>232</v>
      </c>
      <c r="G4864" s="17" t="s">
        <v>5593</v>
      </c>
      <c r="H4864" s="18">
        <v>4622885.8933330001</v>
      </c>
      <c r="I4864" s="18">
        <v>315178.14333300001</v>
      </c>
      <c r="J4864" s="18">
        <v>49555.243332999999</v>
      </c>
      <c r="K4864" s="18">
        <v>479044.11</v>
      </c>
      <c r="L4864" s="19">
        <v>56868.616667000002</v>
      </c>
    </row>
    <row r="4865" spans="1:12" ht="409.5" hidden="1" x14ac:dyDescent="0.2">
      <c r="A4865" s="16" t="s">
        <v>5578</v>
      </c>
      <c r="B4865" s="17" t="s">
        <v>1189</v>
      </c>
      <c r="C4865" s="17" t="s">
        <v>1190</v>
      </c>
      <c r="D4865" s="17">
        <v>541519</v>
      </c>
      <c r="E4865" s="17" t="s">
        <v>120</v>
      </c>
      <c r="F4865" s="17" t="s">
        <v>232</v>
      </c>
      <c r="G4865" s="17" t="s">
        <v>5594</v>
      </c>
      <c r="H4865" s="18">
        <v>4604301.1100000003</v>
      </c>
      <c r="I4865" s="18">
        <v>463579.45</v>
      </c>
      <c r="J4865" s="18">
        <v>127678.20666700001</v>
      </c>
      <c r="K4865" s="18">
        <v>1652589.8733330001</v>
      </c>
      <c r="L4865" s="19">
        <v>145908.59</v>
      </c>
    </row>
    <row r="4866" spans="1:12" ht="165.75" hidden="1" x14ac:dyDescent="0.2">
      <c r="A4866" s="16" t="s">
        <v>5578</v>
      </c>
      <c r="B4866" s="17" t="s">
        <v>1189</v>
      </c>
      <c r="C4866" s="17" t="s">
        <v>1190</v>
      </c>
      <c r="D4866" s="17">
        <v>334413</v>
      </c>
      <c r="E4866" s="17" t="s">
        <v>1363</v>
      </c>
      <c r="F4866" s="17" t="s">
        <v>66</v>
      </c>
      <c r="G4866" s="17" t="s">
        <v>5595</v>
      </c>
      <c r="H4866" s="18">
        <v>4492035.07</v>
      </c>
      <c r="I4866" s="18">
        <v>4485957.7366669998</v>
      </c>
      <c r="J4866" s="18">
        <v>0</v>
      </c>
      <c r="K4866" s="18">
        <v>0</v>
      </c>
      <c r="L4866" s="19">
        <v>0</v>
      </c>
    </row>
    <row r="4867" spans="1:12" ht="357" hidden="1" x14ac:dyDescent="0.2">
      <c r="A4867" s="16" t="s">
        <v>5578</v>
      </c>
      <c r="B4867" s="17" t="s">
        <v>1189</v>
      </c>
      <c r="C4867" s="17" t="s">
        <v>1190</v>
      </c>
      <c r="D4867" s="17">
        <v>541512</v>
      </c>
      <c r="E4867" s="17" t="s">
        <v>71</v>
      </c>
      <c r="F4867" s="17" t="s">
        <v>232</v>
      </c>
      <c r="G4867" s="17" t="s">
        <v>5596</v>
      </c>
      <c r="H4867" s="18">
        <v>3872481.8066670001</v>
      </c>
      <c r="I4867" s="18">
        <v>1067020.263333</v>
      </c>
      <c r="J4867" s="18">
        <v>2957207.543333</v>
      </c>
      <c r="K4867" s="18">
        <v>903656.14</v>
      </c>
      <c r="L4867" s="19">
        <v>0</v>
      </c>
    </row>
    <row r="4868" spans="1:12" ht="409.5" hidden="1" x14ac:dyDescent="0.2">
      <c r="A4868" s="16" t="s">
        <v>5578</v>
      </c>
      <c r="B4868" s="17" t="s">
        <v>1189</v>
      </c>
      <c r="C4868" s="17" t="s">
        <v>1190</v>
      </c>
      <c r="D4868" s="17">
        <v>541330</v>
      </c>
      <c r="E4868" s="17" t="s">
        <v>130</v>
      </c>
      <c r="F4868" s="17" t="s">
        <v>72</v>
      </c>
      <c r="G4868" s="17" t="s">
        <v>5597</v>
      </c>
      <c r="H4868" s="18">
        <v>3844220.746667</v>
      </c>
      <c r="I4868" s="18">
        <v>3217732.29</v>
      </c>
      <c r="J4868" s="18">
        <v>0</v>
      </c>
      <c r="K4868" s="18">
        <v>334553.67</v>
      </c>
      <c r="L4868" s="19">
        <v>0</v>
      </c>
    </row>
    <row r="4869" spans="1:12" ht="369.75" hidden="1" x14ac:dyDescent="0.2">
      <c r="A4869" s="16" t="s">
        <v>5578</v>
      </c>
      <c r="B4869" s="17" t="s">
        <v>1189</v>
      </c>
      <c r="C4869" s="17" t="s">
        <v>1190</v>
      </c>
      <c r="D4869" s="17">
        <v>541519</v>
      </c>
      <c r="E4869" s="17" t="s">
        <v>120</v>
      </c>
      <c r="F4869" s="17" t="s">
        <v>439</v>
      </c>
      <c r="G4869" s="17" t="s">
        <v>5598</v>
      </c>
      <c r="H4869" s="18">
        <v>3768335.0766670001</v>
      </c>
      <c r="I4869" s="18">
        <v>1703297.1933329999</v>
      </c>
      <c r="J4869" s="18">
        <v>740141.33</v>
      </c>
      <c r="K4869" s="18">
        <v>2264050.3733330001</v>
      </c>
      <c r="L4869" s="19">
        <v>1659559.0566670001</v>
      </c>
    </row>
    <row r="4870" spans="1:12" ht="409.5" hidden="1" x14ac:dyDescent="0.2">
      <c r="A4870" s="16" t="s">
        <v>5578</v>
      </c>
      <c r="B4870" s="17" t="s">
        <v>1189</v>
      </c>
      <c r="C4870" s="17" t="s">
        <v>1190</v>
      </c>
      <c r="D4870" s="17">
        <v>541330</v>
      </c>
      <c r="E4870" s="17" t="s">
        <v>130</v>
      </c>
      <c r="F4870" s="17" t="s">
        <v>63</v>
      </c>
      <c r="G4870" s="17" t="s">
        <v>5599</v>
      </c>
      <c r="H4870" s="18">
        <v>3351375.7</v>
      </c>
      <c r="I4870" s="18">
        <v>1066162.036667</v>
      </c>
      <c r="J4870" s="18">
        <v>1066162.036667</v>
      </c>
      <c r="K4870" s="18">
        <v>442613.41666699998</v>
      </c>
      <c r="L4870" s="19">
        <v>0</v>
      </c>
    </row>
    <row r="4871" spans="1:12" ht="395.25" hidden="1" x14ac:dyDescent="0.2">
      <c r="A4871" s="16" t="s">
        <v>5578</v>
      </c>
      <c r="B4871" s="17" t="s">
        <v>1189</v>
      </c>
      <c r="C4871" s="17" t="s">
        <v>1190</v>
      </c>
      <c r="D4871" s="17">
        <v>541712</v>
      </c>
      <c r="E4871" s="17" t="s">
        <v>596</v>
      </c>
      <c r="F4871" s="17" t="s">
        <v>63</v>
      </c>
      <c r="G4871" s="17" t="s">
        <v>5600</v>
      </c>
      <c r="H4871" s="18">
        <v>3268639.9733330002</v>
      </c>
      <c r="I4871" s="18">
        <v>1108202.92</v>
      </c>
      <c r="J4871" s="18">
        <v>0</v>
      </c>
      <c r="K4871" s="18">
        <v>0</v>
      </c>
      <c r="L4871" s="19">
        <v>0</v>
      </c>
    </row>
    <row r="4872" spans="1:12" ht="140.25" hidden="1" x14ac:dyDescent="0.2">
      <c r="A4872" s="16" t="s">
        <v>5578</v>
      </c>
      <c r="B4872" s="17" t="s">
        <v>1189</v>
      </c>
      <c r="C4872" s="17" t="s">
        <v>1190</v>
      </c>
      <c r="D4872" s="17">
        <v>335999</v>
      </c>
      <c r="E4872" s="17" t="s">
        <v>26</v>
      </c>
      <c r="F4872" s="17" t="s">
        <v>66</v>
      </c>
      <c r="G4872" s="17" t="s">
        <v>5601</v>
      </c>
      <c r="H4872" s="18">
        <v>3159369.1533329999</v>
      </c>
      <c r="I4872" s="18">
        <v>3146315.2366670002</v>
      </c>
      <c r="J4872" s="18">
        <v>0</v>
      </c>
      <c r="K4872" s="18">
        <v>3133055.2366670002</v>
      </c>
      <c r="L4872" s="19">
        <v>0</v>
      </c>
    </row>
    <row r="4873" spans="1:12" ht="382.5" hidden="1" x14ac:dyDescent="0.2">
      <c r="A4873" s="16" t="s">
        <v>5578</v>
      </c>
      <c r="B4873" s="17" t="s">
        <v>1189</v>
      </c>
      <c r="C4873" s="17" t="s">
        <v>1190</v>
      </c>
      <c r="D4873" s="17">
        <v>541330</v>
      </c>
      <c r="E4873" s="17" t="s">
        <v>130</v>
      </c>
      <c r="F4873" s="17" t="s">
        <v>39</v>
      </c>
      <c r="G4873" s="17" t="s">
        <v>5602</v>
      </c>
      <c r="H4873" s="18">
        <v>2995005.92</v>
      </c>
      <c r="I4873" s="18">
        <v>0</v>
      </c>
      <c r="J4873" s="18">
        <v>0</v>
      </c>
      <c r="K4873" s="18">
        <v>0</v>
      </c>
      <c r="L4873" s="19">
        <v>0</v>
      </c>
    </row>
    <row r="4874" spans="1:12" ht="255" hidden="1" x14ac:dyDescent="0.2">
      <c r="A4874" s="16" t="s">
        <v>5578</v>
      </c>
      <c r="B4874" s="17" t="s">
        <v>1189</v>
      </c>
      <c r="C4874" s="17" t="s">
        <v>1190</v>
      </c>
      <c r="D4874" s="17">
        <v>541519</v>
      </c>
      <c r="E4874" s="17" t="s">
        <v>120</v>
      </c>
      <c r="F4874" s="17" t="s">
        <v>96</v>
      </c>
      <c r="G4874" s="17" t="s">
        <v>5603</v>
      </c>
      <c r="H4874" s="18">
        <v>2842300.29</v>
      </c>
      <c r="I4874" s="18">
        <v>937013.35666699999</v>
      </c>
      <c r="J4874" s="18">
        <v>1732996.64</v>
      </c>
      <c r="K4874" s="18">
        <v>285918.99333299999</v>
      </c>
      <c r="L4874" s="19">
        <v>1834941.89</v>
      </c>
    </row>
    <row r="4875" spans="1:12" ht="153" hidden="1" x14ac:dyDescent="0.2">
      <c r="A4875" s="16" t="s">
        <v>5578</v>
      </c>
      <c r="B4875" s="17" t="s">
        <v>1189</v>
      </c>
      <c r="C4875" s="17" t="s">
        <v>1190</v>
      </c>
      <c r="D4875" s="17">
        <v>541711</v>
      </c>
      <c r="E4875" s="17" t="s">
        <v>690</v>
      </c>
      <c r="F4875" s="17" t="s">
        <v>218</v>
      </c>
      <c r="G4875" s="17" t="s">
        <v>5604</v>
      </c>
      <c r="H4875" s="18">
        <v>2757394.6666669999</v>
      </c>
      <c r="I4875" s="18">
        <v>0</v>
      </c>
      <c r="J4875" s="18">
        <v>0</v>
      </c>
      <c r="K4875" s="18">
        <v>0</v>
      </c>
      <c r="L4875" s="19">
        <v>0</v>
      </c>
    </row>
    <row r="4876" spans="1:12" ht="409.5" hidden="1" x14ac:dyDescent="0.2">
      <c r="A4876" s="16" t="s">
        <v>5578</v>
      </c>
      <c r="B4876" s="17" t="s">
        <v>1189</v>
      </c>
      <c r="C4876" s="17" t="s">
        <v>1190</v>
      </c>
      <c r="D4876" s="17">
        <v>541330</v>
      </c>
      <c r="E4876" s="17" t="s">
        <v>130</v>
      </c>
      <c r="F4876" s="17" t="s">
        <v>747</v>
      </c>
      <c r="G4876" s="17" t="s">
        <v>5605</v>
      </c>
      <c r="H4876" s="18">
        <v>2656989.1966670002</v>
      </c>
      <c r="I4876" s="18">
        <v>0</v>
      </c>
      <c r="J4876" s="18">
        <v>0</v>
      </c>
      <c r="K4876" s="18">
        <v>0</v>
      </c>
      <c r="L4876" s="19">
        <v>0</v>
      </c>
    </row>
    <row r="4877" spans="1:12" ht="127.5" hidden="1" x14ac:dyDescent="0.2">
      <c r="A4877" s="16" t="s">
        <v>5578</v>
      </c>
      <c r="B4877" s="17" t="s">
        <v>1189</v>
      </c>
      <c r="C4877" s="17" t="s">
        <v>1190</v>
      </c>
      <c r="D4877" s="17">
        <v>541519</v>
      </c>
      <c r="E4877" s="17" t="s">
        <v>120</v>
      </c>
      <c r="F4877" s="17" t="s">
        <v>657</v>
      </c>
      <c r="G4877" s="17" t="s">
        <v>5606</v>
      </c>
      <c r="H4877" s="18">
        <v>2481741.9266670002</v>
      </c>
      <c r="I4877" s="18">
        <v>0</v>
      </c>
      <c r="J4877" s="18">
        <v>2018774.1666669999</v>
      </c>
      <c r="K4877" s="18">
        <v>462967.76</v>
      </c>
      <c r="L4877" s="19">
        <v>0</v>
      </c>
    </row>
    <row r="4878" spans="1:12" ht="114.75" hidden="1" x14ac:dyDescent="0.2">
      <c r="A4878" s="16" t="s">
        <v>5578</v>
      </c>
      <c r="B4878" s="17" t="s">
        <v>1189</v>
      </c>
      <c r="C4878" s="17" t="s">
        <v>1190</v>
      </c>
      <c r="D4878" s="17">
        <v>561210</v>
      </c>
      <c r="E4878" s="17" t="s">
        <v>17</v>
      </c>
      <c r="F4878" s="17" t="s">
        <v>232</v>
      </c>
      <c r="G4878" s="17" t="s">
        <v>5607</v>
      </c>
      <c r="H4878" s="18">
        <v>2468636.14</v>
      </c>
      <c r="I4878" s="18">
        <v>2458034.4533330002</v>
      </c>
      <c r="J4878" s="18">
        <v>0</v>
      </c>
      <c r="K4878" s="18">
        <v>8500</v>
      </c>
      <c r="L4878" s="19">
        <v>0</v>
      </c>
    </row>
    <row r="4879" spans="1:12" ht="409.5" hidden="1" x14ac:dyDescent="0.2">
      <c r="A4879" s="16" t="s">
        <v>5578</v>
      </c>
      <c r="B4879" s="17" t="s">
        <v>1189</v>
      </c>
      <c r="C4879" s="17" t="s">
        <v>1190</v>
      </c>
      <c r="D4879" s="17">
        <v>541519</v>
      </c>
      <c r="E4879" s="17" t="s">
        <v>120</v>
      </c>
      <c r="F4879" s="17" t="s">
        <v>72</v>
      </c>
      <c r="G4879" s="17" t="s">
        <v>5608</v>
      </c>
      <c r="H4879" s="18">
        <v>2411754.5266669998</v>
      </c>
      <c r="I4879" s="18">
        <v>630416.82999999996</v>
      </c>
      <c r="J4879" s="18">
        <v>1293795.08</v>
      </c>
      <c r="K4879" s="18">
        <v>520713.88</v>
      </c>
      <c r="L4879" s="19">
        <v>144033.61666699999</v>
      </c>
    </row>
    <row r="4880" spans="1:12" ht="357" hidden="1" x14ac:dyDescent="0.2">
      <c r="A4880" s="16" t="s">
        <v>5578</v>
      </c>
      <c r="B4880" s="17" t="s">
        <v>1189</v>
      </c>
      <c r="C4880" s="17" t="s">
        <v>1190</v>
      </c>
      <c r="D4880" s="17">
        <v>511210</v>
      </c>
      <c r="E4880" s="17" t="s">
        <v>41</v>
      </c>
      <c r="F4880" s="17" t="s">
        <v>66</v>
      </c>
      <c r="G4880" s="17" t="s">
        <v>5609</v>
      </c>
      <c r="H4880" s="18">
        <v>2350652.1066669999</v>
      </c>
      <c r="I4880" s="18">
        <v>332899.66333299997</v>
      </c>
      <c r="J4880" s="18">
        <v>1650031.6933329999</v>
      </c>
      <c r="K4880" s="18">
        <v>68461.426667000007</v>
      </c>
      <c r="L4880" s="19">
        <v>46775.199999999997</v>
      </c>
    </row>
    <row r="4881" spans="1:12" ht="242.25" hidden="1" x14ac:dyDescent="0.2">
      <c r="A4881" s="16" t="s">
        <v>5578</v>
      </c>
      <c r="B4881" s="17" t="s">
        <v>1189</v>
      </c>
      <c r="C4881" s="17" t="s">
        <v>1190</v>
      </c>
      <c r="D4881" s="17">
        <v>541715</v>
      </c>
      <c r="E4881" s="17" t="s">
        <v>603</v>
      </c>
      <c r="F4881" s="17" t="s">
        <v>39</v>
      </c>
      <c r="G4881" s="17" t="s">
        <v>5610</v>
      </c>
      <c r="H4881" s="18">
        <v>2146077</v>
      </c>
      <c r="I4881" s="18">
        <v>0</v>
      </c>
      <c r="J4881" s="18">
        <v>0</v>
      </c>
      <c r="K4881" s="18">
        <v>0</v>
      </c>
      <c r="L4881" s="19">
        <v>0</v>
      </c>
    </row>
    <row r="4882" spans="1:12" ht="229.5" hidden="1" x14ac:dyDescent="0.2">
      <c r="A4882" s="16" t="s">
        <v>5578</v>
      </c>
      <c r="B4882" s="17" t="s">
        <v>1189</v>
      </c>
      <c r="C4882" s="17" t="s">
        <v>1190</v>
      </c>
      <c r="D4882" s="17">
        <v>541712</v>
      </c>
      <c r="E4882" s="17" t="s">
        <v>596</v>
      </c>
      <c r="F4882" s="17" t="s">
        <v>606</v>
      </c>
      <c r="G4882" s="17" t="s">
        <v>5611</v>
      </c>
      <c r="H4882" s="18">
        <v>2125473.6533329999</v>
      </c>
      <c r="I4882" s="18">
        <v>0</v>
      </c>
      <c r="J4882" s="18">
        <v>0</v>
      </c>
      <c r="K4882" s="18">
        <v>0</v>
      </c>
      <c r="L4882" s="19">
        <v>0</v>
      </c>
    </row>
    <row r="4883" spans="1:12" ht="38.25" hidden="1" x14ac:dyDescent="0.2">
      <c r="A4883" s="16" t="s">
        <v>5578</v>
      </c>
      <c r="B4883" s="17" t="s">
        <v>1189</v>
      </c>
      <c r="C4883" s="17" t="s">
        <v>1190</v>
      </c>
      <c r="D4883" s="17">
        <v>541519</v>
      </c>
      <c r="E4883" s="17" t="s">
        <v>120</v>
      </c>
      <c r="F4883" s="17" t="s">
        <v>606</v>
      </c>
      <c r="G4883" s="17" t="s">
        <v>5612</v>
      </c>
      <c r="H4883" s="18">
        <v>2087060.5966670001</v>
      </c>
      <c r="I4883" s="18">
        <v>0</v>
      </c>
      <c r="J4883" s="18">
        <v>0</v>
      </c>
      <c r="K4883" s="18">
        <v>14725.263333000001</v>
      </c>
      <c r="L4883" s="19">
        <v>0</v>
      </c>
    </row>
    <row r="4884" spans="1:12" ht="408" hidden="1" x14ac:dyDescent="0.2">
      <c r="A4884" s="16" t="s">
        <v>5578</v>
      </c>
      <c r="B4884" s="17" t="s">
        <v>1189</v>
      </c>
      <c r="C4884" s="17" t="s">
        <v>1190</v>
      </c>
      <c r="D4884" s="17">
        <v>541519</v>
      </c>
      <c r="E4884" s="17" t="s">
        <v>120</v>
      </c>
      <c r="F4884" s="17" t="s">
        <v>66</v>
      </c>
      <c r="G4884" s="17" t="s">
        <v>5613</v>
      </c>
      <c r="H4884" s="18">
        <v>2081118.4033329999</v>
      </c>
      <c r="I4884" s="18">
        <v>1583532.036667</v>
      </c>
      <c r="J4884" s="18">
        <v>252852.64333300001</v>
      </c>
      <c r="K4884" s="18">
        <v>1563560.89</v>
      </c>
      <c r="L4884" s="19">
        <v>884979.74</v>
      </c>
    </row>
    <row r="4885" spans="1:12" ht="409.5" hidden="1" x14ac:dyDescent="0.2">
      <c r="A4885" s="16" t="s">
        <v>5578</v>
      </c>
      <c r="B4885" s="17" t="s">
        <v>1189</v>
      </c>
      <c r="C4885" s="17" t="s">
        <v>1190</v>
      </c>
      <c r="D4885" s="17">
        <v>541519</v>
      </c>
      <c r="E4885" s="17" t="s">
        <v>120</v>
      </c>
      <c r="F4885" s="17" t="s">
        <v>218</v>
      </c>
      <c r="G4885" s="17" t="s">
        <v>5614</v>
      </c>
      <c r="H4885" s="18">
        <v>2003064.3466670001</v>
      </c>
      <c r="I4885" s="18">
        <v>1670422.28</v>
      </c>
      <c r="J4885" s="18">
        <v>47411.333333000002</v>
      </c>
      <c r="K4885" s="18">
        <v>263733.253333</v>
      </c>
      <c r="L4885" s="19">
        <v>0</v>
      </c>
    </row>
    <row r="4886" spans="1:12" ht="293.25" hidden="1" x14ac:dyDescent="0.2">
      <c r="A4886" s="16" t="s">
        <v>5578</v>
      </c>
      <c r="B4886" s="17" t="s">
        <v>1189</v>
      </c>
      <c r="C4886" s="17" t="s">
        <v>1190</v>
      </c>
      <c r="D4886" s="17">
        <v>541715</v>
      </c>
      <c r="E4886" s="17" t="s">
        <v>603</v>
      </c>
      <c r="F4886" s="17" t="s">
        <v>63</v>
      </c>
      <c r="G4886" s="17" t="s">
        <v>5615</v>
      </c>
      <c r="H4886" s="18">
        <v>1909611.0933330001</v>
      </c>
      <c r="I4886" s="18">
        <v>0</v>
      </c>
      <c r="J4886" s="18">
        <v>0</v>
      </c>
      <c r="K4886" s="18">
        <v>0</v>
      </c>
      <c r="L4886" s="19">
        <v>0</v>
      </c>
    </row>
    <row r="4887" spans="1:12" ht="76.5" hidden="1" x14ac:dyDescent="0.2">
      <c r="A4887" s="16" t="s">
        <v>5578</v>
      </c>
      <c r="B4887" s="17" t="s">
        <v>1189</v>
      </c>
      <c r="C4887" s="17" t="s">
        <v>1190</v>
      </c>
      <c r="D4887" s="17">
        <v>335999</v>
      </c>
      <c r="E4887" s="17" t="s">
        <v>26</v>
      </c>
      <c r="F4887" s="17" t="s">
        <v>657</v>
      </c>
      <c r="G4887" s="17" t="s">
        <v>5616</v>
      </c>
      <c r="H4887" s="18">
        <v>1816827.49</v>
      </c>
      <c r="I4887" s="18">
        <v>1017322.333333</v>
      </c>
      <c r="J4887" s="18">
        <v>0</v>
      </c>
      <c r="K4887" s="18">
        <v>1127491.3333330001</v>
      </c>
      <c r="L4887" s="19">
        <v>0</v>
      </c>
    </row>
    <row r="4888" spans="1:12" ht="408" hidden="1" x14ac:dyDescent="0.2">
      <c r="A4888" s="16" t="s">
        <v>5578</v>
      </c>
      <c r="B4888" s="17" t="s">
        <v>1189</v>
      </c>
      <c r="C4888" s="17" t="s">
        <v>1190</v>
      </c>
      <c r="D4888" s="17">
        <v>541712</v>
      </c>
      <c r="E4888" s="17" t="s">
        <v>596</v>
      </c>
      <c r="F4888" s="17" t="s">
        <v>39</v>
      </c>
      <c r="G4888" s="17" t="s">
        <v>5617</v>
      </c>
      <c r="H4888" s="18">
        <v>1745922.19</v>
      </c>
      <c r="I4888" s="18">
        <v>0</v>
      </c>
      <c r="J4888" s="18">
        <v>0</v>
      </c>
      <c r="K4888" s="18">
        <v>0</v>
      </c>
      <c r="L4888" s="19">
        <v>0</v>
      </c>
    </row>
    <row r="4889" spans="1:12" ht="395.25" hidden="1" x14ac:dyDescent="0.2">
      <c r="A4889" s="16" t="s">
        <v>5578</v>
      </c>
      <c r="B4889" s="17" t="s">
        <v>1189</v>
      </c>
      <c r="C4889" s="17" t="s">
        <v>1190</v>
      </c>
      <c r="D4889" s="17">
        <v>541712</v>
      </c>
      <c r="E4889" s="17" t="s">
        <v>596</v>
      </c>
      <c r="F4889" s="17" t="s">
        <v>218</v>
      </c>
      <c r="G4889" s="17" t="s">
        <v>5618</v>
      </c>
      <c r="H4889" s="18">
        <v>1720206.53</v>
      </c>
      <c r="I4889" s="18">
        <v>0</v>
      </c>
      <c r="J4889" s="18">
        <v>0</v>
      </c>
      <c r="K4889" s="18">
        <v>0</v>
      </c>
      <c r="L4889" s="19">
        <v>0</v>
      </c>
    </row>
    <row r="4890" spans="1:12" ht="395.25" hidden="1" x14ac:dyDescent="0.2">
      <c r="A4890" s="16" t="s">
        <v>5578</v>
      </c>
      <c r="B4890" s="17" t="s">
        <v>1189</v>
      </c>
      <c r="C4890" s="17" t="s">
        <v>1190</v>
      </c>
      <c r="D4890" s="17">
        <v>334111</v>
      </c>
      <c r="E4890" s="17" t="s">
        <v>265</v>
      </c>
      <c r="F4890" s="17" t="s">
        <v>63</v>
      </c>
      <c r="G4890" s="17" t="s">
        <v>5619</v>
      </c>
      <c r="H4890" s="18">
        <v>1703399.97</v>
      </c>
      <c r="I4890" s="18">
        <v>41820.323333</v>
      </c>
      <c r="J4890" s="18">
        <v>686287.61333299999</v>
      </c>
      <c r="K4890" s="18">
        <v>70706.77</v>
      </c>
      <c r="L4890" s="19">
        <v>0</v>
      </c>
    </row>
    <row r="4891" spans="1:12" ht="242.25" hidden="1" x14ac:dyDescent="0.2">
      <c r="A4891" s="16" t="s">
        <v>5578</v>
      </c>
      <c r="B4891" s="17" t="s">
        <v>1189</v>
      </c>
      <c r="C4891" s="17" t="s">
        <v>1190</v>
      </c>
      <c r="D4891" s="17">
        <v>541611</v>
      </c>
      <c r="E4891" s="17" t="s">
        <v>115</v>
      </c>
      <c r="F4891" s="17" t="s">
        <v>66</v>
      </c>
      <c r="G4891" s="17" t="s">
        <v>5620</v>
      </c>
      <c r="H4891" s="18">
        <v>1691390.26</v>
      </c>
      <c r="I4891" s="18">
        <v>1691390.26</v>
      </c>
      <c r="J4891" s="18">
        <v>0</v>
      </c>
      <c r="K4891" s="18">
        <v>298019.28000000003</v>
      </c>
      <c r="L4891" s="19">
        <v>0</v>
      </c>
    </row>
    <row r="4892" spans="1:12" ht="344.25" hidden="1" x14ac:dyDescent="0.2">
      <c r="A4892" s="16" t="s">
        <v>5578</v>
      </c>
      <c r="B4892" s="17" t="s">
        <v>1189</v>
      </c>
      <c r="C4892" s="17" t="s">
        <v>1190</v>
      </c>
      <c r="D4892" s="17">
        <v>541712</v>
      </c>
      <c r="E4892" s="17" t="s">
        <v>596</v>
      </c>
      <c r="F4892" s="17" t="s">
        <v>103</v>
      </c>
      <c r="G4892" s="17" t="s">
        <v>5621</v>
      </c>
      <c r="H4892" s="18">
        <v>1656937.34</v>
      </c>
      <c r="I4892" s="18">
        <v>329330.61</v>
      </c>
      <c r="J4892" s="18">
        <v>0</v>
      </c>
      <c r="K4892" s="18">
        <v>160383.003333</v>
      </c>
      <c r="L4892" s="19">
        <v>0</v>
      </c>
    </row>
    <row r="4893" spans="1:12" ht="306" hidden="1" x14ac:dyDescent="0.2">
      <c r="A4893" s="16" t="s">
        <v>5578</v>
      </c>
      <c r="B4893" s="17" t="s">
        <v>1189</v>
      </c>
      <c r="C4893" s="17" t="s">
        <v>1190</v>
      </c>
      <c r="D4893" s="17">
        <v>541712</v>
      </c>
      <c r="E4893" s="17" t="s">
        <v>596</v>
      </c>
      <c r="F4893" s="17" t="s">
        <v>409</v>
      </c>
      <c r="G4893" s="17" t="s">
        <v>5622</v>
      </c>
      <c r="H4893" s="18">
        <v>1627052.6666669999</v>
      </c>
      <c r="I4893" s="18">
        <v>0</v>
      </c>
      <c r="J4893" s="18">
        <v>0</v>
      </c>
      <c r="K4893" s="18">
        <v>0</v>
      </c>
      <c r="L4893" s="19">
        <v>0</v>
      </c>
    </row>
    <row r="4894" spans="1:12" ht="409.5" hidden="1" x14ac:dyDescent="0.2">
      <c r="A4894" s="16" t="s">
        <v>5578</v>
      </c>
      <c r="B4894" s="17" t="s">
        <v>1189</v>
      </c>
      <c r="C4894" s="17" t="s">
        <v>1190</v>
      </c>
      <c r="D4894" s="17">
        <v>511210</v>
      </c>
      <c r="E4894" s="17" t="s">
        <v>41</v>
      </c>
      <c r="F4894" s="17" t="s">
        <v>232</v>
      </c>
      <c r="G4894" s="17" t="s">
        <v>5623</v>
      </c>
      <c r="H4894" s="18">
        <v>1516875.1066670001</v>
      </c>
      <c r="I4894" s="18">
        <v>185215.40333299999</v>
      </c>
      <c r="J4894" s="18">
        <v>66717.75</v>
      </c>
      <c r="K4894" s="18">
        <v>175286.496667</v>
      </c>
      <c r="L4894" s="19">
        <v>21789.606667</v>
      </c>
    </row>
    <row r="4895" spans="1:12" ht="89.25" hidden="1" x14ac:dyDescent="0.2">
      <c r="A4895" s="16" t="s">
        <v>5578</v>
      </c>
      <c r="B4895" s="17" t="s">
        <v>1189</v>
      </c>
      <c r="C4895" s="17" t="s">
        <v>1190</v>
      </c>
      <c r="D4895" s="17">
        <v>541715</v>
      </c>
      <c r="E4895" s="17" t="s">
        <v>603</v>
      </c>
      <c r="F4895" s="17" t="s">
        <v>72</v>
      </c>
      <c r="G4895" s="17" t="s">
        <v>5624</v>
      </c>
      <c r="H4895" s="18">
        <v>1500836</v>
      </c>
      <c r="I4895" s="18">
        <v>0</v>
      </c>
      <c r="J4895" s="18">
        <v>0</v>
      </c>
      <c r="K4895" s="18">
        <v>0</v>
      </c>
      <c r="L4895" s="19">
        <v>0</v>
      </c>
    </row>
    <row r="4896" spans="1:12" ht="318.75" hidden="1" x14ac:dyDescent="0.2">
      <c r="A4896" s="16" t="s">
        <v>5578</v>
      </c>
      <c r="B4896" s="17" t="s">
        <v>1189</v>
      </c>
      <c r="C4896" s="17" t="s">
        <v>1190</v>
      </c>
      <c r="D4896" s="17">
        <v>541519</v>
      </c>
      <c r="E4896" s="17" t="s">
        <v>120</v>
      </c>
      <c r="F4896" s="17" t="s">
        <v>148</v>
      </c>
      <c r="G4896" s="17" t="s">
        <v>5625</v>
      </c>
      <c r="H4896" s="18">
        <v>1418905.3133330001</v>
      </c>
      <c r="I4896" s="18">
        <v>1412330.5633330001</v>
      </c>
      <c r="J4896" s="18">
        <v>6574.75</v>
      </c>
      <c r="K4896" s="18">
        <v>12863.566666999999</v>
      </c>
      <c r="L4896" s="19">
        <v>1412330.5633330001</v>
      </c>
    </row>
    <row r="4897" spans="1:12" ht="369.75" hidden="1" x14ac:dyDescent="0.2">
      <c r="A4897" s="16" t="s">
        <v>5578</v>
      </c>
      <c r="B4897" s="17" t="s">
        <v>1189</v>
      </c>
      <c r="C4897" s="17" t="s">
        <v>1190</v>
      </c>
      <c r="D4897" s="17">
        <v>541712</v>
      </c>
      <c r="E4897" s="17" t="s">
        <v>596</v>
      </c>
      <c r="F4897" s="17" t="s">
        <v>439</v>
      </c>
      <c r="G4897" s="17" t="s">
        <v>5626</v>
      </c>
      <c r="H4897" s="18">
        <v>1416850.716667</v>
      </c>
      <c r="I4897" s="18">
        <v>0</v>
      </c>
      <c r="J4897" s="18">
        <v>0</v>
      </c>
      <c r="K4897" s="18">
        <v>0</v>
      </c>
      <c r="L4897" s="19">
        <v>0</v>
      </c>
    </row>
    <row r="4898" spans="1:12" ht="51" hidden="1" x14ac:dyDescent="0.2">
      <c r="A4898" s="16" t="s">
        <v>5578</v>
      </c>
      <c r="B4898" s="17" t="s">
        <v>1189</v>
      </c>
      <c r="C4898" s="17" t="s">
        <v>1190</v>
      </c>
      <c r="D4898" s="17">
        <v>541712</v>
      </c>
      <c r="E4898" s="17" t="s">
        <v>596</v>
      </c>
      <c r="F4898" s="17" t="s">
        <v>716</v>
      </c>
      <c r="G4898" s="17" t="s">
        <v>5627</v>
      </c>
      <c r="H4898" s="18">
        <v>1356793</v>
      </c>
      <c r="I4898" s="18">
        <v>0</v>
      </c>
      <c r="J4898" s="18">
        <v>0</v>
      </c>
      <c r="K4898" s="18">
        <v>0</v>
      </c>
      <c r="L4898" s="19">
        <v>0</v>
      </c>
    </row>
    <row r="4899" spans="1:12" ht="38.25" hidden="1" x14ac:dyDescent="0.2">
      <c r="A4899" s="16" t="s">
        <v>5578</v>
      </c>
      <c r="B4899" s="17" t="s">
        <v>1189</v>
      </c>
      <c r="C4899" s="17" t="s">
        <v>1190</v>
      </c>
      <c r="D4899" s="17">
        <v>493110</v>
      </c>
      <c r="E4899" s="17" t="s">
        <v>620</v>
      </c>
      <c r="F4899" s="17" t="s">
        <v>66</v>
      </c>
      <c r="G4899" s="17" t="s">
        <v>5628</v>
      </c>
      <c r="H4899" s="18">
        <v>1333305.716667</v>
      </c>
      <c r="I4899" s="18">
        <v>1333305.716667</v>
      </c>
      <c r="J4899" s="18">
        <v>0</v>
      </c>
      <c r="K4899" s="18">
        <v>0</v>
      </c>
      <c r="L4899" s="19">
        <v>1333305.716667</v>
      </c>
    </row>
    <row r="4900" spans="1:12" ht="102" hidden="1" x14ac:dyDescent="0.2">
      <c r="A4900" s="16" t="s">
        <v>5578</v>
      </c>
      <c r="B4900" s="17" t="s">
        <v>1189</v>
      </c>
      <c r="C4900" s="17" t="s">
        <v>1190</v>
      </c>
      <c r="D4900" s="17">
        <v>541330</v>
      </c>
      <c r="E4900" s="17" t="s">
        <v>130</v>
      </c>
      <c r="F4900" s="17" t="s">
        <v>342</v>
      </c>
      <c r="G4900" s="17" t="s">
        <v>5629</v>
      </c>
      <c r="H4900" s="18">
        <v>1330683.206667</v>
      </c>
      <c r="I4900" s="18">
        <v>0</v>
      </c>
      <c r="J4900" s="18">
        <v>0</v>
      </c>
      <c r="K4900" s="18">
        <v>0</v>
      </c>
      <c r="L4900" s="19">
        <v>0</v>
      </c>
    </row>
    <row r="4901" spans="1:12" ht="216.75" hidden="1" x14ac:dyDescent="0.2">
      <c r="A4901" s="16" t="s">
        <v>5578</v>
      </c>
      <c r="B4901" s="17" t="s">
        <v>1189</v>
      </c>
      <c r="C4901" s="17" t="s">
        <v>1190</v>
      </c>
      <c r="D4901" s="17">
        <v>334519</v>
      </c>
      <c r="E4901" s="17" t="s">
        <v>1830</v>
      </c>
      <c r="F4901" s="17" t="s">
        <v>270</v>
      </c>
      <c r="G4901" s="17" t="s">
        <v>5630</v>
      </c>
      <c r="H4901" s="18">
        <v>1329017.54</v>
      </c>
      <c r="I4901" s="18">
        <v>0</v>
      </c>
      <c r="J4901" s="18">
        <v>0</v>
      </c>
      <c r="K4901" s="18">
        <v>34125.766667000004</v>
      </c>
      <c r="L4901" s="19">
        <v>0</v>
      </c>
    </row>
    <row r="4902" spans="1:12" ht="76.5" hidden="1" x14ac:dyDescent="0.2">
      <c r="A4902" s="16" t="s">
        <v>5578</v>
      </c>
      <c r="B4902" s="17" t="s">
        <v>1189</v>
      </c>
      <c r="C4902" s="17" t="s">
        <v>1190</v>
      </c>
      <c r="D4902" s="17">
        <v>541715</v>
      </c>
      <c r="E4902" s="17" t="s">
        <v>603</v>
      </c>
      <c r="F4902" s="17" t="s">
        <v>66</v>
      </c>
      <c r="G4902" s="17" t="s">
        <v>5631</v>
      </c>
      <c r="H4902" s="18">
        <v>1311465.98</v>
      </c>
      <c r="I4902" s="18">
        <v>16100</v>
      </c>
      <c r="J4902" s="18">
        <v>1267623.546667</v>
      </c>
      <c r="K4902" s="18">
        <v>1062518.8533330001</v>
      </c>
      <c r="L4902" s="19">
        <v>0</v>
      </c>
    </row>
    <row r="4903" spans="1:12" ht="409.5" hidden="1" x14ac:dyDescent="0.2">
      <c r="A4903" s="16" t="s">
        <v>5578</v>
      </c>
      <c r="B4903" s="17" t="s">
        <v>1189</v>
      </c>
      <c r="C4903" s="17" t="s">
        <v>1190</v>
      </c>
      <c r="D4903" s="17">
        <v>334111</v>
      </c>
      <c r="E4903" s="17" t="s">
        <v>265</v>
      </c>
      <c r="F4903" s="17" t="s">
        <v>66</v>
      </c>
      <c r="G4903" s="17" t="s">
        <v>5632</v>
      </c>
      <c r="H4903" s="18">
        <v>1269920.8066670001</v>
      </c>
      <c r="I4903" s="18">
        <v>524722.09</v>
      </c>
      <c r="J4903" s="18">
        <v>172723.246667</v>
      </c>
      <c r="K4903" s="18">
        <v>360951.66</v>
      </c>
      <c r="L4903" s="19">
        <v>9280.0866669999996</v>
      </c>
    </row>
    <row r="4904" spans="1:12" ht="255" hidden="1" x14ac:dyDescent="0.2">
      <c r="A4904" s="16" t="s">
        <v>5578</v>
      </c>
      <c r="B4904" s="17" t="s">
        <v>1189</v>
      </c>
      <c r="C4904" s="17" t="s">
        <v>1190</v>
      </c>
      <c r="D4904" s="17">
        <v>541512</v>
      </c>
      <c r="E4904" s="17" t="s">
        <v>71</v>
      </c>
      <c r="F4904" s="17" t="s">
        <v>245</v>
      </c>
      <c r="G4904" s="17" t="s">
        <v>5633</v>
      </c>
      <c r="H4904" s="18">
        <v>1254358.95</v>
      </c>
      <c r="I4904" s="18">
        <v>969244.02666700003</v>
      </c>
      <c r="J4904" s="18">
        <v>0</v>
      </c>
      <c r="K4904" s="18">
        <v>969244.02666700003</v>
      </c>
      <c r="L4904" s="19">
        <v>0</v>
      </c>
    </row>
    <row r="4905" spans="1:12" ht="229.5" hidden="1" x14ac:dyDescent="0.2">
      <c r="A4905" s="16" t="s">
        <v>5578</v>
      </c>
      <c r="B4905" s="17" t="s">
        <v>1189</v>
      </c>
      <c r="C4905" s="17" t="s">
        <v>1190</v>
      </c>
      <c r="D4905" s="17">
        <v>541712</v>
      </c>
      <c r="E4905" s="17" t="s">
        <v>596</v>
      </c>
      <c r="F4905" s="17" t="s">
        <v>642</v>
      </c>
      <c r="G4905" s="17" t="s">
        <v>5634</v>
      </c>
      <c r="H4905" s="18">
        <v>1231077.3633330001</v>
      </c>
      <c r="I4905" s="18">
        <v>0</v>
      </c>
      <c r="J4905" s="18">
        <v>0</v>
      </c>
      <c r="K4905" s="18">
        <v>0</v>
      </c>
      <c r="L4905" s="19">
        <v>0</v>
      </c>
    </row>
    <row r="4906" spans="1:12" ht="114.75" hidden="1" x14ac:dyDescent="0.2">
      <c r="A4906" s="16" t="s">
        <v>5578</v>
      </c>
      <c r="B4906" s="17" t="s">
        <v>1189</v>
      </c>
      <c r="C4906" s="17" t="s">
        <v>1190</v>
      </c>
      <c r="D4906" s="17">
        <v>332710</v>
      </c>
      <c r="E4906" s="17" t="s">
        <v>1626</v>
      </c>
      <c r="F4906" s="17" t="s">
        <v>805</v>
      </c>
      <c r="G4906" s="17" t="s">
        <v>5635</v>
      </c>
      <c r="H4906" s="18">
        <v>1217574.3600000001</v>
      </c>
      <c r="I4906" s="18">
        <v>1217574.3600000001</v>
      </c>
      <c r="J4906" s="18">
        <v>0</v>
      </c>
      <c r="K4906" s="18">
        <v>0</v>
      </c>
      <c r="L4906" s="19">
        <v>1217574.3600000001</v>
      </c>
    </row>
    <row r="4907" spans="1:12" ht="165.75" hidden="1" x14ac:dyDescent="0.2">
      <c r="A4907" s="16" t="s">
        <v>5578</v>
      </c>
      <c r="B4907" s="17" t="s">
        <v>1189</v>
      </c>
      <c r="C4907" s="17" t="s">
        <v>1190</v>
      </c>
      <c r="D4907" s="17">
        <v>541611</v>
      </c>
      <c r="E4907" s="17" t="s">
        <v>115</v>
      </c>
      <c r="F4907" s="17" t="s">
        <v>232</v>
      </c>
      <c r="G4907" s="17" t="s">
        <v>5636</v>
      </c>
      <c r="H4907" s="18">
        <v>1205878.506667</v>
      </c>
      <c r="I4907" s="18">
        <v>709819.30666700006</v>
      </c>
      <c r="J4907" s="18">
        <v>0</v>
      </c>
      <c r="K4907" s="18">
        <v>0</v>
      </c>
      <c r="L4907" s="19">
        <v>0</v>
      </c>
    </row>
    <row r="4908" spans="1:12" ht="255" hidden="1" x14ac:dyDescent="0.2">
      <c r="A4908" s="16" t="s">
        <v>5578</v>
      </c>
      <c r="B4908" s="17" t="s">
        <v>1189</v>
      </c>
      <c r="C4908" s="17" t="s">
        <v>1190</v>
      </c>
      <c r="D4908" s="17">
        <v>541330</v>
      </c>
      <c r="E4908" s="17" t="s">
        <v>130</v>
      </c>
      <c r="F4908" s="17" t="s">
        <v>956</v>
      </c>
      <c r="G4908" s="17" t="s">
        <v>5637</v>
      </c>
      <c r="H4908" s="18">
        <v>1185756.6566669999</v>
      </c>
      <c r="I4908" s="18">
        <v>0</v>
      </c>
      <c r="J4908" s="18">
        <v>0</v>
      </c>
      <c r="K4908" s="18">
        <v>0</v>
      </c>
      <c r="L4908" s="19">
        <v>0</v>
      </c>
    </row>
    <row r="4909" spans="1:12" ht="38.25" hidden="1" x14ac:dyDescent="0.2">
      <c r="A4909" s="16" t="s">
        <v>5578</v>
      </c>
      <c r="B4909" s="17" t="s">
        <v>1189</v>
      </c>
      <c r="C4909" s="17" t="s">
        <v>1190</v>
      </c>
      <c r="D4909" s="17">
        <v>334111</v>
      </c>
      <c r="E4909" s="17" t="s">
        <v>265</v>
      </c>
      <c r="F4909" s="17" t="s">
        <v>94</v>
      </c>
      <c r="G4909" s="17" t="s">
        <v>5638</v>
      </c>
      <c r="H4909" s="18">
        <v>1143051.3133330001</v>
      </c>
      <c r="I4909" s="18">
        <v>0</v>
      </c>
      <c r="J4909" s="18">
        <v>1143051.3133330001</v>
      </c>
      <c r="K4909" s="18">
        <v>0</v>
      </c>
      <c r="L4909" s="19">
        <v>0</v>
      </c>
    </row>
    <row r="4910" spans="1:12" ht="178.5" hidden="1" x14ac:dyDescent="0.2">
      <c r="A4910" s="16" t="s">
        <v>5578</v>
      </c>
      <c r="B4910" s="17" t="s">
        <v>1189</v>
      </c>
      <c r="C4910" s="17" t="s">
        <v>1190</v>
      </c>
      <c r="D4910" s="17">
        <v>541330</v>
      </c>
      <c r="E4910" s="17" t="s">
        <v>130</v>
      </c>
      <c r="F4910" s="17" t="s">
        <v>128</v>
      </c>
      <c r="G4910" s="17" t="s">
        <v>5639</v>
      </c>
      <c r="H4910" s="18">
        <v>1063101.3333330001</v>
      </c>
      <c r="I4910" s="18">
        <v>419768</v>
      </c>
      <c r="J4910" s="18">
        <v>0</v>
      </c>
      <c r="K4910" s="18">
        <v>0</v>
      </c>
      <c r="L4910" s="19">
        <v>419768</v>
      </c>
    </row>
    <row r="4911" spans="1:12" ht="204" hidden="1" x14ac:dyDescent="0.2">
      <c r="A4911" s="16" t="s">
        <v>5578</v>
      </c>
      <c r="B4911" s="17" t="s">
        <v>1189</v>
      </c>
      <c r="C4911" s="17" t="s">
        <v>1190</v>
      </c>
      <c r="D4911" s="17">
        <v>334112</v>
      </c>
      <c r="E4911" s="17" t="s">
        <v>405</v>
      </c>
      <c r="F4911" s="17" t="s">
        <v>63</v>
      </c>
      <c r="G4911" s="17" t="s">
        <v>5640</v>
      </c>
      <c r="H4911" s="18">
        <v>1030052.143333</v>
      </c>
      <c r="I4911" s="18">
        <v>155296.13333300001</v>
      </c>
      <c r="J4911" s="18">
        <v>0</v>
      </c>
      <c r="K4911" s="18">
        <v>159497.13333300001</v>
      </c>
      <c r="L4911" s="19">
        <v>0</v>
      </c>
    </row>
    <row r="4912" spans="1:12" ht="280.5" hidden="1" x14ac:dyDescent="0.2">
      <c r="A4912" s="16" t="s">
        <v>5578</v>
      </c>
      <c r="B4912" s="17" t="s">
        <v>1189</v>
      </c>
      <c r="C4912" s="17" t="s">
        <v>1190</v>
      </c>
      <c r="D4912" s="17">
        <v>541712</v>
      </c>
      <c r="E4912" s="17" t="s">
        <v>596</v>
      </c>
      <c r="F4912" s="17" t="s">
        <v>66</v>
      </c>
      <c r="G4912" s="17" t="s">
        <v>5641</v>
      </c>
      <c r="H4912" s="18">
        <v>1014816.67</v>
      </c>
      <c r="I4912" s="18">
        <v>0</v>
      </c>
      <c r="J4912" s="18">
        <v>475184.59666699998</v>
      </c>
      <c r="K4912" s="18">
        <v>475184.59666699998</v>
      </c>
      <c r="L4912" s="19">
        <v>0</v>
      </c>
    </row>
    <row r="4913" spans="1:12" hidden="1" x14ac:dyDescent="0.2">
      <c r="A4913" s="16" t="s">
        <v>5578</v>
      </c>
      <c r="B4913" s="17" t="s">
        <v>1189</v>
      </c>
      <c r="C4913" s="17" t="s">
        <v>1190</v>
      </c>
      <c r="D4913" s="17">
        <v>336411</v>
      </c>
      <c r="E4913" s="17" t="s">
        <v>3157</v>
      </c>
      <c r="F4913" s="17" t="s">
        <v>18</v>
      </c>
      <c r="G4913" s="17" t="s">
        <v>5642</v>
      </c>
      <c r="H4913" s="18">
        <v>999937</v>
      </c>
      <c r="I4913" s="18">
        <v>0</v>
      </c>
      <c r="J4913" s="18">
        <v>999937</v>
      </c>
      <c r="K4913" s="18">
        <v>0</v>
      </c>
      <c r="L4913" s="19">
        <v>0</v>
      </c>
    </row>
    <row r="4914" spans="1:12" ht="25.5" hidden="1" x14ac:dyDescent="0.2">
      <c r="A4914" s="16" t="s">
        <v>5578</v>
      </c>
      <c r="B4914" s="17" t="s">
        <v>1189</v>
      </c>
      <c r="C4914" s="17" t="s">
        <v>1190</v>
      </c>
      <c r="D4914" s="17">
        <v>334112</v>
      </c>
      <c r="E4914" s="17" t="s">
        <v>405</v>
      </c>
      <c r="F4914" s="17" t="s">
        <v>94</v>
      </c>
      <c r="G4914" s="17" t="s">
        <v>5643</v>
      </c>
      <c r="H4914" s="18">
        <v>977428.36333299999</v>
      </c>
      <c r="I4914" s="18">
        <v>0</v>
      </c>
      <c r="J4914" s="18">
        <v>977428.36333299999</v>
      </c>
      <c r="K4914" s="18">
        <v>0</v>
      </c>
      <c r="L4914" s="19">
        <v>0</v>
      </c>
    </row>
    <row r="4915" spans="1:12" ht="38.25" hidden="1" x14ac:dyDescent="0.2">
      <c r="A4915" s="16" t="s">
        <v>5578</v>
      </c>
      <c r="B4915" s="17" t="s">
        <v>1189</v>
      </c>
      <c r="C4915" s="17" t="s">
        <v>1190</v>
      </c>
      <c r="D4915" s="17">
        <v>334111</v>
      </c>
      <c r="E4915" s="17" t="s">
        <v>265</v>
      </c>
      <c r="F4915" s="17" t="s">
        <v>322</v>
      </c>
      <c r="G4915" s="17" t="s">
        <v>5644</v>
      </c>
      <c r="H4915" s="18">
        <v>949452.65333300002</v>
      </c>
      <c r="I4915" s="18">
        <v>949452.65333300002</v>
      </c>
      <c r="J4915" s="18">
        <v>0</v>
      </c>
      <c r="K4915" s="18">
        <v>0</v>
      </c>
      <c r="L4915" s="19">
        <v>0</v>
      </c>
    </row>
    <row r="4916" spans="1:12" ht="165.75" hidden="1" x14ac:dyDescent="0.2">
      <c r="A4916" s="16" t="s">
        <v>5578</v>
      </c>
      <c r="B4916" s="17" t="s">
        <v>1189</v>
      </c>
      <c r="C4916" s="17" t="s">
        <v>1190</v>
      </c>
      <c r="D4916" s="17">
        <v>611420</v>
      </c>
      <c r="E4916" s="17" t="s">
        <v>434</v>
      </c>
      <c r="F4916" s="17" t="s">
        <v>1234</v>
      </c>
      <c r="G4916" s="17" t="s">
        <v>5645</v>
      </c>
      <c r="H4916" s="18">
        <v>876987.86</v>
      </c>
      <c r="I4916" s="18">
        <v>0</v>
      </c>
      <c r="J4916" s="18">
        <v>0</v>
      </c>
      <c r="K4916" s="18">
        <v>0</v>
      </c>
      <c r="L4916" s="19">
        <v>0</v>
      </c>
    </row>
    <row r="4917" spans="1:12" ht="76.5" hidden="1" x14ac:dyDescent="0.2">
      <c r="A4917" s="16" t="s">
        <v>5578</v>
      </c>
      <c r="B4917" s="17" t="s">
        <v>1189</v>
      </c>
      <c r="C4917" s="17" t="s">
        <v>1190</v>
      </c>
      <c r="D4917" s="17">
        <v>334112</v>
      </c>
      <c r="E4917" s="17" t="s">
        <v>405</v>
      </c>
      <c r="F4917" s="17" t="s">
        <v>245</v>
      </c>
      <c r="G4917" s="17" t="s">
        <v>5646</v>
      </c>
      <c r="H4917" s="18">
        <v>871086.13333300001</v>
      </c>
      <c r="I4917" s="18">
        <v>5391.99</v>
      </c>
      <c r="J4917" s="18">
        <v>0</v>
      </c>
      <c r="K4917" s="18">
        <v>3620</v>
      </c>
      <c r="L4917" s="19">
        <v>0</v>
      </c>
    </row>
    <row r="4918" spans="1:12" ht="63.75" hidden="1" x14ac:dyDescent="0.2">
      <c r="A4918" s="16" t="s">
        <v>5578</v>
      </c>
      <c r="B4918" s="17" t="s">
        <v>1189</v>
      </c>
      <c r="C4918" s="17" t="s">
        <v>1190</v>
      </c>
      <c r="D4918" s="17">
        <v>484210</v>
      </c>
      <c r="E4918" s="17" t="s">
        <v>235</v>
      </c>
      <c r="F4918" s="17" t="s">
        <v>232</v>
      </c>
      <c r="G4918" s="17" t="s">
        <v>5647</v>
      </c>
      <c r="H4918" s="18">
        <v>861487.34666699998</v>
      </c>
      <c r="I4918" s="18">
        <v>861487.34666699998</v>
      </c>
      <c r="J4918" s="18">
        <v>0</v>
      </c>
      <c r="K4918" s="18">
        <v>0</v>
      </c>
      <c r="L4918" s="19">
        <v>861487.34666699998</v>
      </c>
    </row>
    <row r="4919" spans="1:12" ht="229.5" hidden="1" x14ac:dyDescent="0.2">
      <c r="A4919" s="16" t="s">
        <v>5578</v>
      </c>
      <c r="B4919" s="17" t="s">
        <v>1189</v>
      </c>
      <c r="C4919" s="17" t="s">
        <v>1190</v>
      </c>
      <c r="D4919" s="17">
        <v>334111</v>
      </c>
      <c r="E4919" s="17" t="s">
        <v>265</v>
      </c>
      <c r="F4919" s="17" t="s">
        <v>657</v>
      </c>
      <c r="G4919" s="17" t="s">
        <v>5648</v>
      </c>
      <c r="H4919" s="18">
        <v>858972.21666699997</v>
      </c>
      <c r="I4919" s="18">
        <v>0</v>
      </c>
      <c r="J4919" s="18">
        <v>0</v>
      </c>
      <c r="K4919" s="18">
        <v>856605.55</v>
      </c>
      <c r="L4919" s="19">
        <v>0</v>
      </c>
    </row>
    <row r="4920" spans="1:12" ht="51" hidden="1" x14ac:dyDescent="0.2">
      <c r="A4920" s="16" t="s">
        <v>5578</v>
      </c>
      <c r="B4920" s="17" t="s">
        <v>1189</v>
      </c>
      <c r="C4920" s="17" t="s">
        <v>1190</v>
      </c>
      <c r="D4920" s="17">
        <v>332311</v>
      </c>
      <c r="E4920" s="17" t="s">
        <v>57</v>
      </c>
      <c r="F4920" s="17" t="s">
        <v>232</v>
      </c>
      <c r="G4920" s="17" t="s">
        <v>5649</v>
      </c>
      <c r="H4920" s="18">
        <v>833333.33333299996</v>
      </c>
      <c r="I4920" s="18">
        <v>833333.33333299996</v>
      </c>
      <c r="J4920" s="18">
        <v>0</v>
      </c>
      <c r="K4920" s="18">
        <v>833333.33333299996</v>
      </c>
      <c r="L4920" s="19">
        <v>0</v>
      </c>
    </row>
    <row r="4921" spans="1:12" ht="255" hidden="1" x14ac:dyDescent="0.2">
      <c r="A4921" s="16" t="s">
        <v>5578</v>
      </c>
      <c r="B4921" s="17" t="s">
        <v>1189</v>
      </c>
      <c r="C4921" s="17" t="s">
        <v>1190</v>
      </c>
      <c r="D4921" s="17">
        <v>541330</v>
      </c>
      <c r="E4921" s="17" t="s">
        <v>130</v>
      </c>
      <c r="F4921" s="17" t="s">
        <v>716</v>
      </c>
      <c r="G4921" s="17" t="s">
        <v>5650</v>
      </c>
      <c r="H4921" s="18">
        <v>820717.38</v>
      </c>
      <c r="I4921" s="18">
        <v>820717.38</v>
      </c>
      <c r="J4921" s="18">
        <v>0</v>
      </c>
      <c r="K4921" s="18">
        <v>0</v>
      </c>
      <c r="L4921" s="19">
        <v>0</v>
      </c>
    </row>
    <row r="4922" spans="1:12" ht="38.25" hidden="1" x14ac:dyDescent="0.2">
      <c r="A4922" s="16" t="s">
        <v>5578</v>
      </c>
      <c r="B4922" s="17" t="s">
        <v>1189</v>
      </c>
      <c r="C4922" s="17" t="s">
        <v>1190</v>
      </c>
      <c r="D4922" s="17">
        <v>541330</v>
      </c>
      <c r="E4922" s="17" t="s">
        <v>130</v>
      </c>
      <c r="F4922" s="17" t="s">
        <v>146</v>
      </c>
      <c r="G4922" s="17" t="s">
        <v>5651</v>
      </c>
      <c r="H4922" s="18">
        <v>792840.04</v>
      </c>
      <c r="I4922" s="18">
        <v>792840.04</v>
      </c>
      <c r="J4922" s="18">
        <v>0</v>
      </c>
      <c r="K4922" s="18">
        <v>0</v>
      </c>
      <c r="L4922" s="19">
        <v>0</v>
      </c>
    </row>
    <row r="4923" spans="1:12" ht="242.25" hidden="1" x14ac:dyDescent="0.2">
      <c r="A4923" s="16" t="s">
        <v>5578</v>
      </c>
      <c r="B4923" s="17" t="s">
        <v>1189</v>
      </c>
      <c r="C4923" s="17" t="s">
        <v>1190</v>
      </c>
      <c r="D4923" s="17">
        <v>511210</v>
      </c>
      <c r="E4923" s="17" t="s">
        <v>41</v>
      </c>
      <c r="F4923" s="17" t="s">
        <v>716</v>
      </c>
      <c r="G4923" s="17" t="s">
        <v>5652</v>
      </c>
      <c r="H4923" s="18">
        <v>782574.07999999996</v>
      </c>
      <c r="I4923" s="18">
        <v>206148.24333299999</v>
      </c>
      <c r="J4923" s="18">
        <v>0</v>
      </c>
      <c r="K4923" s="18">
        <v>0</v>
      </c>
      <c r="L4923" s="19">
        <v>0</v>
      </c>
    </row>
    <row r="4924" spans="1:12" ht="38.25" hidden="1" x14ac:dyDescent="0.2">
      <c r="A4924" s="16" t="s">
        <v>5578</v>
      </c>
      <c r="B4924" s="17" t="s">
        <v>1189</v>
      </c>
      <c r="C4924" s="17" t="s">
        <v>1190</v>
      </c>
      <c r="D4924" s="17">
        <v>541715</v>
      </c>
      <c r="E4924" s="17" t="s">
        <v>603</v>
      </c>
      <c r="F4924" s="17" t="s">
        <v>417</v>
      </c>
      <c r="G4924" s="17" t="s">
        <v>5653</v>
      </c>
      <c r="H4924" s="18">
        <v>782175</v>
      </c>
      <c r="I4924" s="18">
        <v>0</v>
      </c>
      <c r="J4924" s="18">
        <v>0</v>
      </c>
      <c r="K4924" s="18">
        <v>0</v>
      </c>
      <c r="L4924" s="19">
        <v>0</v>
      </c>
    </row>
    <row r="4925" spans="1:12" ht="51" hidden="1" x14ac:dyDescent="0.2">
      <c r="A4925" s="16" t="s">
        <v>5578</v>
      </c>
      <c r="B4925" s="17" t="s">
        <v>1189</v>
      </c>
      <c r="C4925" s="17" t="s">
        <v>1190</v>
      </c>
      <c r="D4925" s="17">
        <v>811490</v>
      </c>
      <c r="E4925" s="17" t="s">
        <v>200</v>
      </c>
      <c r="F4925" s="17" t="s">
        <v>232</v>
      </c>
      <c r="G4925" s="17" t="s">
        <v>5654</v>
      </c>
      <c r="H4925" s="18">
        <v>762005.11666699999</v>
      </c>
      <c r="I4925" s="18">
        <v>762005.11666699999</v>
      </c>
      <c r="J4925" s="18">
        <v>0</v>
      </c>
      <c r="K4925" s="18">
        <v>0</v>
      </c>
      <c r="L4925" s="19">
        <v>0</v>
      </c>
    </row>
    <row r="4926" spans="1:12" ht="216.75" hidden="1" x14ac:dyDescent="0.2">
      <c r="A4926" s="16" t="s">
        <v>5578</v>
      </c>
      <c r="B4926" s="17" t="s">
        <v>1189</v>
      </c>
      <c r="C4926" s="17" t="s">
        <v>1190</v>
      </c>
      <c r="D4926" s="17">
        <v>561621</v>
      </c>
      <c r="E4926" s="17" t="s">
        <v>141</v>
      </c>
      <c r="F4926" s="17" t="s">
        <v>232</v>
      </c>
      <c r="G4926" s="17" t="s">
        <v>5655</v>
      </c>
      <c r="H4926" s="18">
        <v>737279.68</v>
      </c>
      <c r="I4926" s="18">
        <v>599934.82333299995</v>
      </c>
      <c r="J4926" s="18">
        <v>47991.866667000002</v>
      </c>
      <c r="K4926" s="18">
        <v>77236.06</v>
      </c>
      <c r="L4926" s="19">
        <v>328118.8</v>
      </c>
    </row>
    <row r="4927" spans="1:12" hidden="1" x14ac:dyDescent="0.2">
      <c r="A4927" s="16" t="s">
        <v>5578</v>
      </c>
      <c r="B4927" s="17" t="s">
        <v>1189</v>
      </c>
      <c r="C4927" s="17" t="s">
        <v>1190</v>
      </c>
      <c r="D4927" s="17">
        <v>541330</v>
      </c>
      <c r="E4927" s="17" t="s">
        <v>130</v>
      </c>
      <c r="F4927" s="17" t="s">
        <v>556</v>
      </c>
      <c r="G4927" s="17" t="s">
        <v>5656</v>
      </c>
      <c r="H4927" s="18">
        <v>736312.5</v>
      </c>
      <c r="I4927" s="18">
        <v>0</v>
      </c>
      <c r="J4927" s="18">
        <v>0</v>
      </c>
      <c r="K4927" s="18">
        <v>0</v>
      </c>
      <c r="L4927" s="19">
        <v>0</v>
      </c>
    </row>
    <row r="4928" spans="1:12" ht="242.25" hidden="1" x14ac:dyDescent="0.2">
      <c r="A4928" s="16" t="s">
        <v>5578</v>
      </c>
      <c r="B4928" s="17" t="s">
        <v>1189</v>
      </c>
      <c r="C4928" s="17" t="s">
        <v>1190</v>
      </c>
      <c r="D4928" s="17">
        <v>541713</v>
      </c>
      <c r="E4928" s="17" t="s">
        <v>1023</v>
      </c>
      <c r="F4928" s="17" t="s">
        <v>232</v>
      </c>
      <c r="G4928" s="17" t="s">
        <v>5657</v>
      </c>
      <c r="H4928" s="18">
        <v>717787.66666700004</v>
      </c>
      <c r="I4928" s="18">
        <v>3510</v>
      </c>
      <c r="J4928" s="18">
        <v>0</v>
      </c>
      <c r="K4928" s="18">
        <v>0</v>
      </c>
      <c r="L4928" s="19">
        <v>0</v>
      </c>
    </row>
    <row r="4929" spans="1:12" ht="280.5" hidden="1" x14ac:dyDescent="0.2">
      <c r="A4929" s="16" t="s">
        <v>5578</v>
      </c>
      <c r="B4929" s="17" t="s">
        <v>1189</v>
      </c>
      <c r="C4929" s="17" t="s">
        <v>1190</v>
      </c>
      <c r="D4929" s="17">
        <v>541690</v>
      </c>
      <c r="E4929" s="17" t="s">
        <v>161</v>
      </c>
      <c r="F4929" s="17" t="s">
        <v>232</v>
      </c>
      <c r="G4929" s="17" t="s">
        <v>5658</v>
      </c>
      <c r="H4929" s="18">
        <v>717251.52333300002</v>
      </c>
      <c r="I4929" s="18">
        <v>702251.52333300002</v>
      </c>
      <c r="J4929" s="18">
        <v>3173.38</v>
      </c>
      <c r="K4929" s="18">
        <v>699078.14333300001</v>
      </c>
      <c r="L4929" s="19">
        <v>0</v>
      </c>
    </row>
    <row r="4930" spans="1:12" ht="409.5" hidden="1" x14ac:dyDescent="0.2">
      <c r="A4930" s="16" t="s">
        <v>5578</v>
      </c>
      <c r="B4930" s="17" t="s">
        <v>1189</v>
      </c>
      <c r="C4930" s="17" t="s">
        <v>1190</v>
      </c>
      <c r="D4930" s="17">
        <v>334220</v>
      </c>
      <c r="E4930" s="17" t="s">
        <v>65</v>
      </c>
      <c r="F4930" s="17" t="s">
        <v>232</v>
      </c>
      <c r="G4930" s="17" t="s">
        <v>5659</v>
      </c>
      <c r="H4930" s="18">
        <v>656785.60666699999</v>
      </c>
      <c r="I4930" s="18">
        <v>545696.71</v>
      </c>
      <c r="J4930" s="18">
        <v>3890</v>
      </c>
      <c r="K4930" s="18">
        <v>132941.57</v>
      </c>
      <c r="L4930" s="19">
        <v>19775.689999999999</v>
      </c>
    </row>
    <row r="4931" spans="1:12" ht="140.25" hidden="1" x14ac:dyDescent="0.2">
      <c r="A4931" s="16" t="s">
        <v>5578</v>
      </c>
      <c r="B4931" s="17" t="s">
        <v>1189</v>
      </c>
      <c r="C4931" s="17" t="s">
        <v>1190</v>
      </c>
      <c r="D4931" s="17">
        <v>541511</v>
      </c>
      <c r="E4931" s="17" t="s">
        <v>126</v>
      </c>
      <c r="F4931" s="17" t="s">
        <v>417</v>
      </c>
      <c r="G4931" s="17" t="s">
        <v>5660</v>
      </c>
      <c r="H4931" s="18">
        <v>643889.66666700004</v>
      </c>
      <c r="I4931" s="18">
        <v>643889.66666700004</v>
      </c>
      <c r="J4931" s="18">
        <v>0</v>
      </c>
      <c r="K4931" s="18">
        <v>643889.66666700004</v>
      </c>
      <c r="L4931" s="19">
        <v>0</v>
      </c>
    </row>
    <row r="4932" spans="1:12" ht="102" hidden="1" x14ac:dyDescent="0.2">
      <c r="A4932" s="16" t="s">
        <v>5578</v>
      </c>
      <c r="B4932" s="17" t="s">
        <v>1189</v>
      </c>
      <c r="C4932" s="17" t="s">
        <v>1190</v>
      </c>
      <c r="D4932" s="17">
        <v>334210</v>
      </c>
      <c r="E4932" s="17" t="s">
        <v>52</v>
      </c>
      <c r="F4932" s="17" t="s">
        <v>66</v>
      </c>
      <c r="G4932" s="17" t="s">
        <v>5661</v>
      </c>
      <c r="H4932" s="18">
        <v>639692.82333299995</v>
      </c>
      <c r="I4932" s="18">
        <v>639692.82333299995</v>
      </c>
      <c r="J4932" s="18">
        <v>0</v>
      </c>
      <c r="K4932" s="18">
        <v>159551.33333299999</v>
      </c>
      <c r="L4932" s="19">
        <v>0</v>
      </c>
    </row>
    <row r="4933" spans="1:12" ht="267.75" hidden="1" x14ac:dyDescent="0.2">
      <c r="A4933" s="16" t="s">
        <v>5578</v>
      </c>
      <c r="B4933" s="17" t="s">
        <v>1189</v>
      </c>
      <c r="C4933" s="17" t="s">
        <v>1190</v>
      </c>
      <c r="D4933" s="17">
        <v>541715</v>
      </c>
      <c r="E4933" s="17" t="s">
        <v>603</v>
      </c>
      <c r="F4933" s="17" t="s">
        <v>218</v>
      </c>
      <c r="G4933" s="17" t="s">
        <v>5662</v>
      </c>
      <c r="H4933" s="18">
        <v>633877</v>
      </c>
      <c r="I4933" s="18">
        <v>0</v>
      </c>
      <c r="J4933" s="18">
        <v>0</v>
      </c>
      <c r="K4933" s="18">
        <v>0</v>
      </c>
      <c r="L4933" s="19">
        <v>0</v>
      </c>
    </row>
    <row r="4934" spans="1:12" ht="408" hidden="1" x14ac:dyDescent="0.2">
      <c r="A4934" s="16" t="s">
        <v>5578</v>
      </c>
      <c r="B4934" s="17" t="s">
        <v>1189</v>
      </c>
      <c r="C4934" s="17" t="s">
        <v>1190</v>
      </c>
      <c r="D4934" s="17">
        <v>541519</v>
      </c>
      <c r="E4934" s="17" t="s">
        <v>120</v>
      </c>
      <c r="F4934" s="17" t="s">
        <v>579</v>
      </c>
      <c r="G4934" s="17" t="s">
        <v>5663</v>
      </c>
      <c r="H4934" s="18">
        <v>614446.80333300005</v>
      </c>
      <c r="I4934" s="18">
        <v>0</v>
      </c>
      <c r="J4934" s="18">
        <v>0</v>
      </c>
      <c r="K4934" s="18">
        <v>612230.39</v>
      </c>
      <c r="L4934" s="19">
        <v>0</v>
      </c>
    </row>
    <row r="4935" spans="1:12" ht="255" hidden="1" x14ac:dyDescent="0.2">
      <c r="A4935" s="16" t="s">
        <v>5578</v>
      </c>
      <c r="B4935" s="17" t="s">
        <v>1189</v>
      </c>
      <c r="C4935" s="17" t="s">
        <v>1190</v>
      </c>
      <c r="D4935" s="17">
        <v>541512</v>
      </c>
      <c r="E4935" s="17" t="s">
        <v>71</v>
      </c>
      <c r="F4935" s="17" t="s">
        <v>63</v>
      </c>
      <c r="G4935" s="17" t="s">
        <v>5664</v>
      </c>
      <c r="H4935" s="18">
        <v>607303.66666700004</v>
      </c>
      <c r="I4935" s="18">
        <v>7377.8</v>
      </c>
      <c r="J4935" s="18">
        <v>0</v>
      </c>
      <c r="K4935" s="18">
        <v>599925.86666699999</v>
      </c>
      <c r="L4935" s="19">
        <v>0</v>
      </c>
    </row>
    <row r="4936" spans="1:12" ht="38.25" hidden="1" x14ac:dyDescent="0.2">
      <c r="A4936" s="16" t="s">
        <v>5578</v>
      </c>
      <c r="B4936" s="17" t="s">
        <v>1189</v>
      </c>
      <c r="C4936" s="17" t="s">
        <v>1190</v>
      </c>
      <c r="D4936" s="17">
        <v>335921</v>
      </c>
      <c r="E4936" s="17" t="s">
        <v>1114</v>
      </c>
      <c r="F4936" s="17" t="s">
        <v>451</v>
      </c>
      <c r="G4936" s="17" t="s">
        <v>5665</v>
      </c>
      <c r="H4936" s="18">
        <v>592263.66666700004</v>
      </c>
      <c r="I4936" s="18">
        <v>0</v>
      </c>
      <c r="J4936" s="18">
        <v>0</v>
      </c>
      <c r="K4936" s="18">
        <v>592263.66666700004</v>
      </c>
      <c r="L4936" s="19">
        <v>0</v>
      </c>
    </row>
    <row r="4937" spans="1:12" ht="395.25" hidden="1" x14ac:dyDescent="0.2">
      <c r="A4937" s="16" t="s">
        <v>5578</v>
      </c>
      <c r="B4937" s="17" t="s">
        <v>1189</v>
      </c>
      <c r="C4937" s="17" t="s">
        <v>1190</v>
      </c>
      <c r="D4937" s="17">
        <v>334513</v>
      </c>
      <c r="E4937" s="17" t="s">
        <v>446</v>
      </c>
      <c r="F4937" s="17" t="s">
        <v>218</v>
      </c>
      <c r="G4937" s="17" t="s">
        <v>5666</v>
      </c>
      <c r="H4937" s="18">
        <v>592010.64333300001</v>
      </c>
      <c r="I4937" s="18">
        <v>0</v>
      </c>
      <c r="J4937" s="18">
        <v>0</v>
      </c>
      <c r="K4937" s="18">
        <v>0</v>
      </c>
      <c r="L4937" s="19">
        <v>0</v>
      </c>
    </row>
    <row r="4938" spans="1:12" ht="409.5" hidden="1" x14ac:dyDescent="0.2">
      <c r="A4938" s="16" t="s">
        <v>5578</v>
      </c>
      <c r="B4938" s="17" t="s">
        <v>1189</v>
      </c>
      <c r="C4938" s="17" t="s">
        <v>1190</v>
      </c>
      <c r="D4938" s="17">
        <v>334220</v>
      </c>
      <c r="E4938" s="17" t="s">
        <v>65</v>
      </c>
      <c r="F4938" s="17" t="s">
        <v>66</v>
      </c>
      <c r="G4938" s="17" t="s">
        <v>5667</v>
      </c>
      <c r="H4938" s="18">
        <v>587128.38666700001</v>
      </c>
      <c r="I4938" s="18">
        <v>326254.73333299998</v>
      </c>
      <c r="J4938" s="18">
        <v>14642.15</v>
      </c>
      <c r="K4938" s="18">
        <v>65714.953332999998</v>
      </c>
      <c r="L4938" s="19">
        <v>4234.603333</v>
      </c>
    </row>
    <row r="4939" spans="1:12" ht="229.5" hidden="1" x14ac:dyDescent="0.2">
      <c r="A4939" s="16" t="s">
        <v>5578</v>
      </c>
      <c r="B4939" s="17" t="s">
        <v>1189</v>
      </c>
      <c r="C4939" s="17" t="s">
        <v>1190</v>
      </c>
      <c r="D4939" s="17">
        <v>541712</v>
      </c>
      <c r="E4939" s="17" t="s">
        <v>596</v>
      </c>
      <c r="F4939" s="17" t="s">
        <v>330</v>
      </c>
      <c r="G4939" s="17" t="s">
        <v>5668</v>
      </c>
      <c r="H4939" s="18">
        <v>544905</v>
      </c>
      <c r="I4939" s="18">
        <v>0</v>
      </c>
      <c r="J4939" s="18">
        <v>0</v>
      </c>
      <c r="K4939" s="18">
        <v>0</v>
      </c>
      <c r="L4939" s="19">
        <v>0</v>
      </c>
    </row>
    <row r="4940" spans="1:12" ht="153" hidden="1" x14ac:dyDescent="0.2">
      <c r="A4940" s="16" t="s">
        <v>5578</v>
      </c>
      <c r="B4940" s="17" t="s">
        <v>1189</v>
      </c>
      <c r="C4940" s="17" t="s">
        <v>1190</v>
      </c>
      <c r="D4940" s="17">
        <v>334111</v>
      </c>
      <c r="E4940" s="17" t="s">
        <v>265</v>
      </c>
      <c r="F4940" s="17" t="s">
        <v>330</v>
      </c>
      <c r="G4940" s="17" t="s">
        <v>5669</v>
      </c>
      <c r="H4940" s="18">
        <v>540802.60666699999</v>
      </c>
      <c r="I4940" s="18">
        <v>506297.39666700002</v>
      </c>
      <c r="J4940" s="18">
        <v>501247.78333300003</v>
      </c>
      <c r="K4940" s="18">
        <v>39554.823333</v>
      </c>
      <c r="L4940" s="19">
        <v>501247.78333300003</v>
      </c>
    </row>
    <row r="4941" spans="1:12" ht="242.25" hidden="1" x14ac:dyDescent="0.2">
      <c r="A4941" s="16" t="s">
        <v>5578</v>
      </c>
      <c r="B4941" s="17" t="s">
        <v>1189</v>
      </c>
      <c r="C4941" s="17" t="s">
        <v>1190</v>
      </c>
      <c r="D4941" s="17">
        <v>541330</v>
      </c>
      <c r="E4941" s="17" t="s">
        <v>130</v>
      </c>
      <c r="F4941" s="17" t="s">
        <v>96</v>
      </c>
      <c r="G4941" s="17" t="s">
        <v>5670</v>
      </c>
      <c r="H4941" s="18">
        <v>539593.73</v>
      </c>
      <c r="I4941" s="18">
        <v>83300</v>
      </c>
      <c r="J4941" s="18">
        <v>247678</v>
      </c>
      <c r="K4941" s="18">
        <v>0</v>
      </c>
      <c r="L4941" s="19">
        <v>83300</v>
      </c>
    </row>
    <row r="4942" spans="1:12" ht="204" hidden="1" x14ac:dyDescent="0.2">
      <c r="A4942" s="16" t="s">
        <v>5578</v>
      </c>
      <c r="B4942" s="17" t="s">
        <v>1189</v>
      </c>
      <c r="C4942" s="17" t="s">
        <v>1190</v>
      </c>
      <c r="D4942" s="17">
        <v>541715</v>
      </c>
      <c r="E4942" s="17" t="s">
        <v>603</v>
      </c>
      <c r="F4942" s="17" t="s">
        <v>544</v>
      </c>
      <c r="G4942" s="17" t="s">
        <v>5671</v>
      </c>
      <c r="H4942" s="18">
        <v>522177.66666699998</v>
      </c>
      <c r="I4942" s="18">
        <v>0</v>
      </c>
      <c r="J4942" s="18">
        <v>0</v>
      </c>
      <c r="K4942" s="18">
        <v>0</v>
      </c>
      <c r="L4942" s="19">
        <v>522177.66666699998</v>
      </c>
    </row>
    <row r="4943" spans="1:12" ht="140.25" hidden="1" x14ac:dyDescent="0.2">
      <c r="A4943" s="16" t="s">
        <v>5578</v>
      </c>
      <c r="B4943" s="17" t="s">
        <v>1189</v>
      </c>
      <c r="C4943" s="17" t="s">
        <v>1190</v>
      </c>
      <c r="D4943" s="17">
        <v>541711</v>
      </c>
      <c r="E4943" s="17" t="s">
        <v>690</v>
      </c>
      <c r="F4943" s="17" t="s">
        <v>976</v>
      </c>
      <c r="G4943" s="17" t="s">
        <v>5672</v>
      </c>
      <c r="H4943" s="18">
        <v>502040.33333300002</v>
      </c>
      <c r="I4943" s="18">
        <v>0</v>
      </c>
      <c r="J4943" s="18">
        <v>0</v>
      </c>
      <c r="K4943" s="18">
        <v>0</v>
      </c>
      <c r="L4943" s="19">
        <v>0</v>
      </c>
    </row>
    <row r="4944" spans="1:12" ht="409.5" hidden="1" x14ac:dyDescent="0.2">
      <c r="A4944" s="16" t="s">
        <v>5578</v>
      </c>
      <c r="B4944" s="17" t="s">
        <v>1189</v>
      </c>
      <c r="C4944" s="17" t="s">
        <v>1190</v>
      </c>
      <c r="D4944" s="17">
        <v>334111</v>
      </c>
      <c r="E4944" s="17" t="s">
        <v>265</v>
      </c>
      <c r="F4944" s="17" t="s">
        <v>218</v>
      </c>
      <c r="G4944" s="17" t="s">
        <v>5673</v>
      </c>
      <c r="H4944" s="18">
        <v>499899.626667</v>
      </c>
      <c r="I4944" s="18">
        <v>98543.89</v>
      </c>
      <c r="J4944" s="18">
        <v>0</v>
      </c>
      <c r="K4944" s="18">
        <v>19589.713333</v>
      </c>
      <c r="L4944" s="19">
        <v>0</v>
      </c>
    </row>
    <row r="4945" spans="1:12" ht="229.5" hidden="1" x14ac:dyDescent="0.2">
      <c r="A4945" s="16" t="s">
        <v>5578</v>
      </c>
      <c r="B4945" s="17" t="s">
        <v>1189</v>
      </c>
      <c r="C4945" s="17" t="s">
        <v>1190</v>
      </c>
      <c r="D4945" s="17">
        <v>334118</v>
      </c>
      <c r="E4945" s="17" t="s">
        <v>753</v>
      </c>
      <c r="F4945" s="17" t="s">
        <v>66</v>
      </c>
      <c r="G4945" s="17" t="s">
        <v>5674</v>
      </c>
      <c r="H4945" s="18">
        <v>492229.73666699999</v>
      </c>
      <c r="I4945" s="18">
        <v>442321.71</v>
      </c>
      <c r="J4945" s="18">
        <v>6398.6666670000004</v>
      </c>
      <c r="K4945" s="18">
        <v>332811.34999999998</v>
      </c>
      <c r="L4945" s="19">
        <v>26100</v>
      </c>
    </row>
    <row r="4946" spans="1:12" ht="331.5" hidden="1" x14ac:dyDescent="0.2">
      <c r="A4946" s="16" t="s">
        <v>5578</v>
      </c>
      <c r="B4946" s="17" t="s">
        <v>1189</v>
      </c>
      <c r="C4946" s="17" t="s">
        <v>1190</v>
      </c>
      <c r="D4946" s="17">
        <v>541511</v>
      </c>
      <c r="E4946" s="17" t="s">
        <v>126</v>
      </c>
      <c r="F4946" s="17" t="s">
        <v>63</v>
      </c>
      <c r="G4946" s="17" t="s">
        <v>5675</v>
      </c>
      <c r="H4946" s="18">
        <v>491663.47333299997</v>
      </c>
      <c r="I4946" s="18">
        <v>55591.22</v>
      </c>
      <c r="J4946" s="18">
        <v>28000</v>
      </c>
      <c r="K4946" s="18">
        <v>69328.573332999993</v>
      </c>
      <c r="L4946" s="19">
        <v>14570.326666999999</v>
      </c>
    </row>
    <row r="4947" spans="1:12" ht="76.5" hidden="1" x14ac:dyDescent="0.2">
      <c r="A4947" s="16" t="s">
        <v>5578</v>
      </c>
      <c r="B4947" s="17" t="s">
        <v>1189</v>
      </c>
      <c r="C4947" s="17" t="s">
        <v>1190</v>
      </c>
      <c r="D4947" s="17">
        <v>334210</v>
      </c>
      <c r="E4947" s="17" t="s">
        <v>52</v>
      </c>
      <c r="F4947" s="17" t="s">
        <v>63</v>
      </c>
      <c r="G4947" s="17" t="s">
        <v>5676</v>
      </c>
      <c r="H4947" s="18">
        <v>482938.39</v>
      </c>
      <c r="I4947" s="18">
        <v>0</v>
      </c>
      <c r="J4947" s="18">
        <v>424907.6</v>
      </c>
      <c r="K4947" s="18">
        <v>7369.1233329999995</v>
      </c>
      <c r="L4947" s="19">
        <v>0</v>
      </c>
    </row>
    <row r="4948" spans="1:12" ht="140.25" hidden="1" x14ac:dyDescent="0.2">
      <c r="A4948" s="16" t="s">
        <v>5578</v>
      </c>
      <c r="B4948" s="17" t="s">
        <v>1189</v>
      </c>
      <c r="C4948" s="17" t="s">
        <v>1190</v>
      </c>
      <c r="D4948" s="17">
        <v>334511</v>
      </c>
      <c r="E4948" s="17" t="s">
        <v>646</v>
      </c>
      <c r="F4948" s="17" t="s">
        <v>66</v>
      </c>
      <c r="G4948" s="17" t="s">
        <v>5677</v>
      </c>
      <c r="H4948" s="18">
        <v>482650.52</v>
      </c>
      <c r="I4948" s="18">
        <v>0</v>
      </c>
      <c r="J4948" s="18">
        <v>19443.333332999999</v>
      </c>
      <c r="K4948" s="18">
        <v>0</v>
      </c>
      <c r="L4948" s="19">
        <v>13333.333333</v>
      </c>
    </row>
    <row r="4949" spans="1:12" ht="25.5" hidden="1" x14ac:dyDescent="0.2">
      <c r="A4949" s="16" t="s">
        <v>5578</v>
      </c>
      <c r="B4949" s="17" t="s">
        <v>1189</v>
      </c>
      <c r="C4949" s="17" t="s">
        <v>1190</v>
      </c>
      <c r="D4949" s="17">
        <v>336411</v>
      </c>
      <c r="E4949" s="17" t="s">
        <v>3157</v>
      </c>
      <c r="F4949" s="17" t="s">
        <v>439</v>
      </c>
      <c r="G4949" s="17" t="s">
        <v>5678</v>
      </c>
      <c r="H4949" s="18">
        <v>478780.66666699998</v>
      </c>
      <c r="I4949" s="18">
        <v>0</v>
      </c>
      <c r="J4949" s="18">
        <v>478780.66666699998</v>
      </c>
      <c r="K4949" s="18">
        <v>0</v>
      </c>
      <c r="L4949" s="19">
        <v>0</v>
      </c>
    </row>
    <row r="4950" spans="1:12" ht="395.25" hidden="1" x14ac:dyDescent="0.2">
      <c r="A4950" s="16" t="s">
        <v>5578</v>
      </c>
      <c r="B4950" s="17" t="s">
        <v>1189</v>
      </c>
      <c r="C4950" s="17" t="s">
        <v>1190</v>
      </c>
      <c r="D4950" s="17">
        <v>334111</v>
      </c>
      <c r="E4950" s="17" t="s">
        <v>265</v>
      </c>
      <c r="F4950" s="17" t="s">
        <v>270</v>
      </c>
      <c r="G4950" s="17" t="s">
        <v>5679</v>
      </c>
      <c r="H4950" s="18">
        <v>475937.68</v>
      </c>
      <c r="I4950" s="18">
        <v>130975.4</v>
      </c>
      <c r="J4950" s="18">
        <v>520</v>
      </c>
      <c r="K4950" s="18">
        <v>206625.58</v>
      </c>
      <c r="L4950" s="19">
        <v>16570.32</v>
      </c>
    </row>
    <row r="4951" spans="1:12" ht="191.25" hidden="1" x14ac:dyDescent="0.2">
      <c r="A4951" s="16" t="s">
        <v>5578</v>
      </c>
      <c r="B4951" s="17" t="s">
        <v>1189</v>
      </c>
      <c r="C4951" s="17" t="s">
        <v>1190</v>
      </c>
      <c r="D4951" s="17">
        <v>334511</v>
      </c>
      <c r="E4951" s="17" t="s">
        <v>646</v>
      </c>
      <c r="F4951" s="17" t="s">
        <v>39</v>
      </c>
      <c r="G4951" s="17" t="s">
        <v>5680</v>
      </c>
      <c r="H4951" s="18">
        <v>467294.40333300002</v>
      </c>
      <c r="I4951" s="18">
        <v>0</v>
      </c>
      <c r="J4951" s="18">
        <v>0</v>
      </c>
      <c r="K4951" s="18">
        <v>0</v>
      </c>
      <c r="L4951" s="19">
        <v>0</v>
      </c>
    </row>
    <row r="4952" spans="1:12" ht="38.25" hidden="1" x14ac:dyDescent="0.2">
      <c r="A4952" s="16" t="s">
        <v>5578</v>
      </c>
      <c r="B4952" s="17" t="s">
        <v>1189</v>
      </c>
      <c r="C4952" s="17" t="s">
        <v>1190</v>
      </c>
      <c r="D4952" s="17">
        <v>334112</v>
      </c>
      <c r="E4952" s="17" t="s">
        <v>405</v>
      </c>
      <c r="F4952" s="17" t="s">
        <v>657</v>
      </c>
      <c r="G4952" s="17" t="s">
        <v>5681</v>
      </c>
      <c r="H4952" s="18">
        <v>464717</v>
      </c>
      <c r="I4952" s="18">
        <v>0</v>
      </c>
      <c r="J4952" s="18">
        <v>464717</v>
      </c>
      <c r="K4952" s="18">
        <v>0</v>
      </c>
      <c r="L4952" s="19">
        <v>0</v>
      </c>
    </row>
    <row r="4953" spans="1:12" ht="204" hidden="1" x14ac:dyDescent="0.2">
      <c r="A4953" s="16" t="s">
        <v>5578</v>
      </c>
      <c r="B4953" s="17" t="s">
        <v>1189</v>
      </c>
      <c r="C4953" s="17" t="s">
        <v>1190</v>
      </c>
      <c r="D4953" s="17">
        <v>334112</v>
      </c>
      <c r="E4953" s="17" t="s">
        <v>405</v>
      </c>
      <c r="F4953" s="17" t="s">
        <v>218</v>
      </c>
      <c r="G4953" s="17" t="s">
        <v>5682</v>
      </c>
      <c r="H4953" s="18">
        <v>458252.42666699999</v>
      </c>
      <c r="I4953" s="18">
        <v>154809.11333299999</v>
      </c>
      <c r="J4953" s="18">
        <v>0</v>
      </c>
      <c r="K4953" s="18">
        <v>120804.08</v>
      </c>
      <c r="L4953" s="19">
        <v>0</v>
      </c>
    </row>
    <row r="4954" spans="1:12" ht="280.5" hidden="1" x14ac:dyDescent="0.2">
      <c r="A4954" s="16" t="s">
        <v>5578</v>
      </c>
      <c r="B4954" s="17" t="s">
        <v>1189</v>
      </c>
      <c r="C4954" s="17" t="s">
        <v>1190</v>
      </c>
      <c r="D4954" s="17">
        <v>511210</v>
      </c>
      <c r="E4954" s="17" t="s">
        <v>41</v>
      </c>
      <c r="F4954" s="17" t="s">
        <v>218</v>
      </c>
      <c r="G4954" s="17" t="s">
        <v>5683</v>
      </c>
      <c r="H4954" s="18">
        <v>449721.61</v>
      </c>
      <c r="I4954" s="18">
        <v>338467.84333300003</v>
      </c>
      <c r="J4954" s="18">
        <v>0</v>
      </c>
      <c r="K4954" s="18">
        <v>328459.38666700001</v>
      </c>
      <c r="L4954" s="19">
        <v>302285.14</v>
      </c>
    </row>
    <row r="4955" spans="1:12" ht="191.25" hidden="1" x14ac:dyDescent="0.2">
      <c r="A4955" s="16" t="s">
        <v>5578</v>
      </c>
      <c r="B4955" s="17" t="s">
        <v>1189</v>
      </c>
      <c r="C4955" s="17" t="s">
        <v>1190</v>
      </c>
      <c r="D4955" s="17">
        <v>541330</v>
      </c>
      <c r="E4955" s="17" t="s">
        <v>130</v>
      </c>
      <c r="F4955" s="17" t="s">
        <v>1001</v>
      </c>
      <c r="G4955" s="17" t="s">
        <v>5684</v>
      </c>
      <c r="H4955" s="18">
        <v>444890.33333300002</v>
      </c>
      <c r="I4955" s="18">
        <v>0</v>
      </c>
      <c r="J4955" s="18">
        <v>0</v>
      </c>
      <c r="K4955" s="18">
        <v>0</v>
      </c>
      <c r="L4955" s="19">
        <v>0</v>
      </c>
    </row>
    <row r="4956" spans="1:12" ht="25.5" hidden="1" x14ac:dyDescent="0.2">
      <c r="A4956" s="16" t="s">
        <v>5578</v>
      </c>
      <c r="B4956" s="17" t="s">
        <v>1189</v>
      </c>
      <c r="C4956" s="17" t="s">
        <v>1190</v>
      </c>
      <c r="D4956" s="17">
        <v>335999</v>
      </c>
      <c r="E4956" s="17" t="s">
        <v>26</v>
      </c>
      <c r="F4956" s="17" t="s">
        <v>45</v>
      </c>
      <c r="G4956" s="17" t="s">
        <v>5685</v>
      </c>
      <c r="H4956" s="18">
        <v>443374.85</v>
      </c>
      <c r="I4956" s="18">
        <v>443374.85</v>
      </c>
      <c r="J4956" s="18">
        <v>0</v>
      </c>
      <c r="K4956" s="18">
        <v>443374.85</v>
      </c>
      <c r="L4956" s="19">
        <v>443374.85</v>
      </c>
    </row>
    <row r="4957" spans="1:12" ht="38.25" hidden="1" x14ac:dyDescent="0.2">
      <c r="A4957" s="16" t="s">
        <v>5578</v>
      </c>
      <c r="B4957" s="17" t="s">
        <v>1189</v>
      </c>
      <c r="C4957" s="17" t="s">
        <v>1190</v>
      </c>
      <c r="D4957" s="17">
        <v>335311</v>
      </c>
      <c r="E4957" s="17" t="s">
        <v>1035</v>
      </c>
      <c r="F4957" s="17" t="s">
        <v>270</v>
      </c>
      <c r="G4957" s="17" t="s">
        <v>5686</v>
      </c>
      <c r="H4957" s="18">
        <v>430510.99333299999</v>
      </c>
      <c r="I4957" s="18">
        <v>0</v>
      </c>
      <c r="J4957" s="18">
        <v>0</v>
      </c>
      <c r="K4957" s="18">
        <v>0</v>
      </c>
      <c r="L4957" s="19">
        <v>0</v>
      </c>
    </row>
    <row r="4958" spans="1:12" ht="318.75" hidden="1" x14ac:dyDescent="0.2">
      <c r="A4958" s="16" t="s">
        <v>5578</v>
      </c>
      <c r="B4958" s="17" t="s">
        <v>1189</v>
      </c>
      <c r="C4958" s="17" t="s">
        <v>1190</v>
      </c>
      <c r="D4958" s="17">
        <v>611430</v>
      </c>
      <c r="E4958" s="17" t="s">
        <v>36</v>
      </c>
      <c r="F4958" s="17" t="s">
        <v>232</v>
      </c>
      <c r="G4958" s="17" t="s">
        <v>5687</v>
      </c>
      <c r="H4958" s="18">
        <v>429340.563333</v>
      </c>
      <c r="I4958" s="18">
        <v>28151.08</v>
      </c>
      <c r="J4958" s="18">
        <v>0</v>
      </c>
      <c r="K4958" s="18">
        <v>28151.08</v>
      </c>
      <c r="L4958" s="19">
        <v>0</v>
      </c>
    </row>
    <row r="4959" spans="1:12" hidden="1" x14ac:dyDescent="0.2">
      <c r="A4959" s="16" t="s">
        <v>5578</v>
      </c>
      <c r="B4959" s="17" t="s">
        <v>1189</v>
      </c>
      <c r="C4959" s="17" t="s">
        <v>1190</v>
      </c>
      <c r="D4959" s="17">
        <v>334111</v>
      </c>
      <c r="E4959" s="17" t="s">
        <v>265</v>
      </c>
      <c r="F4959" s="17" t="s">
        <v>956</v>
      </c>
      <c r="G4959" s="17" t="s">
        <v>5688</v>
      </c>
      <c r="H4959" s="18">
        <v>420651.74333299999</v>
      </c>
      <c r="I4959" s="18">
        <v>420651.74333299999</v>
      </c>
      <c r="J4959" s="18">
        <v>0</v>
      </c>
      <c r="K4959" s="18">
        <v>0</v>
      </c>
      <c r="L4959" s="19">
        <v>0</v>
      </c>
    </row>
    <row r="4960" spans="1:12" ht="409.5" hidden="1" x14ac:dyDescent="0.2">
      <c r="A4960" s="16" t="s">
        <v>5578</v>
      </c>
      <c r="B4960" s="17" t="s">
        <v>1189</v>
      </c>
      <c r="C4960" s="17" t="s">
        <v>1190</v>
      </c>
      <c r="D4960" s="17">
        <v>541511</v>
      </c>
      <c r="E4960" s="17" t="s">
        <v>126</v>
      </c>
      <c r="F4960" s="17" t="s">
        <v>232</v>
      </c>
      <c r="G4960" s="17" t="s">
        <v>5689</v>
      </c>
      <c r="H4960" s="18">
        <v>412082.97333299997</v>
      </c>
      <c r="I4960" s="18">
        <v>329502.26666700002</v>
      </c>
      <c r="J4960" s="18">
        <v>351905.17333299998</v>
      </c>
      <c r="K4960" s="18">
        <v>2085</v>
      </c>
      <c r="L4960" s="19">
        <v>0</v>
      </c>
    </row>
    <row r="4961" spans="1:12" ht="306" hidden="1" x14ac:dyDescent="0.2">
      <c r="A4961" s="16" t="s">
        <v>5578</v>
      </c>
      <c r="B4961" s="17" t="s">
        <v>1189</v>
      </c>
      <c r="C4961" s="17" t="s">
        <v>1190</v>
      </c>
      <c r="D4961" s="17">
        <v>541712</v>
      </c>
      <c r="E4961" s="17" t="s">
        <v>596</v>
      </c>
      <c r="F4961" s="17" t="s">
        <v>342</v>
      </c>
      <c r="G4961" s="17" t="s">
        <v>5690</v>
      </c>
      <c r="H4961" s="18">
        <v>410785.97</v>
      </c>
      <c r="I4961" s="18">
        <v>0</v>
      </c>
      <c r="J4961" s="18">
        <v>0</v>
      </c>
      <c r="K4961" s="18">
        <v>0</v>
      </c>
      <c r="L4961" s="19">
        <v>0</v>
      </c>
    </row>
    <row r="4962" spans="1:12" ht="89.25" hidden="1" x14ac:dyDescent="0.2">
      <c r="A4962" s="16" t="s">
        <v>5578</v>
      </c>
      <c r="B4962" s="17" t="s">
        <v>1189</v>
      </c>
      <c r="C4962" s="17" t="s">
        <v>1190</v>
      </c>
      <c r="D4962" s="17">
        <v>541711</v>
      </c>
      <c r="E4962" s="17" t="s">
        <v>690</v>
      </c>
      <c r="F4962" s="17" t="s">
        <v>465</v>
      </c>
      <c r="G4962" s="17" t="s">
        <v>5691</v>
      </c>
      <c r="H4962" s="18">
        <v>394229.66666699998</v>
      </c>
      <c r="I4962" s="18">
        <v>0</v>
      </c>
      <c r="J4962" s="18">
        <v>0</v>
      </c>
      <c r="K4962" s="18">
        <v>0</v>
      </c>
      <c r="L4962" s="19">
        <v>0</v>
      </c>
    </row>
    <row r="4963" spans="1:12" ht="63.75" hidden="1" x14ac:dyDescent="0.2">
      <c r="A4963" s="16" t="s">
        <v>5578</v>
      </c>
      <c r="B4963" s="17" t="s">
        <v>1189</v>
      </c>
      <c r="C4963" s="17" t="s">
        <v>1190</v>
      </c>
      <c r="D4963" s="17">
        <v>541110</v>
      </c>
      <c r="E4963" s="17" t="s">
        <v>930</v>
      </c>
      <c r="F4963" s="17" t="s">
        <v>103</v>
      </c>
      <c r="G4963" s="17" t="s">
        <v>5692</v>
      </c>
      <c r="H4963" s="18">
        <v>390427.07</v>
      </c>
      <c r="I4963" s="18">
        <v>390427.07</v>
      </c>
      <c r="J4963" s="18">
        <v>0</v>
      </c>
      <c r="K4963" s="18">
        <v>390427.07</v>
      </c>
      <c r="L4963" s="19">
        <v>0</v>
      </c>
    </row>
    <row r="4964" spans="1:12" ht="38.25" hidden="1" x14ac:dyDescent="0.2">
      <c r="A4964" s="16" t="s">
        <v>5578</v>
      </c>
      <c r="B4964" s="17" t="s">
        <v>1189</v>
      </c>
      <c r="C4964" s="17" t="s">
        <v>1190</v>
      </c>
      <c r="D4964" s="17">
        <v>334511</v>
      </c>
      <c r="E4964" s="17" t="s">
        <v>646</v>
      </c>
      <c r="F4964" s="17" t="s">
        <v>648</v>
      </c>
      <c r="G4964" s="17" t="s">
        <v>5693</v>
      </c>
      <c r="H4964" s="18">
        <v>388734.04</v>
      </c>
      <c r="I4964" s="18">
        <v>388734.04</v>
      </c>
      <c r="J4964" s="18">
        <v>0</v>
      </c>
      <c r="K4964" s="18">
        <v>388734.04</v>
      </c>
      <c r="L4964" s="19">
        <v>0</v>
      </c>
    </row>
    <row r="4965" spans="1:12" ht="255" hidden="1" x14ac:dyDescent="0.2">
      <c r="A4965" s="16" t="s">
        <v>5578</v>
      </c>
      <c r="B4965" s="17" t="s">
        <v>1189</v>
      </c>
      <c r="C4965" s="17" t="s">
        <v>1190</v>
      </c>
      <c r="D4965" s="17">
        <v>611420</v>
      </c>
      <c r="E4965" s="17" t="s">
        <v>434</v>
      </c>
      <c r="F4965" s="17" t="s">
        <v>63</v>
      </c>
      <c r="G4965" s="17" t="s">
        <v>5694</v>
      </c>
      <c r="H4965" s="18">
        <v>381338.66</v>
      </c>
      <c r="I4965" s="18">
        <v>88241.326667000001</v>
      </c>
      <c r="J4965" s="18">
        <v>0</v>
      </c>
      <c r="K4965" s="18">
        <v>87407.993333000006</v>
      </c>
      <c r="L4965" s="19">
        <v>0</v>
      </c>
    </row>
    <row r="4966" spans="1:12" ht="140.25" hidden="1" x14ac:dyDescent="0.2">
      <c r="A4966" s="16" t="s">
        <v>5578</v>
      </c>
      <c r="B4966" s="17" t="s">
        <v>1189</v>
      </c>
      <c r="C4966" s="17" t="s">
        <v>1190</v>
      </c>
      <c r="D4966" s="17">
        <v>541519</v>
      </c>
      <c r="E4966" s="17" t="s">
        <v>120</v>
      </c>
      <c r="F4966" s="17" t="s">
        <v>94</v>
      </c>
      <c r="G4966" s="17" t="s">
        <v>5695</v>
      </c>
      <c r="H4966" s="18">
        <v>366893.92333299998</v>
      </c>
      <c r="I4966" s="18">
        <v>0</v>
      </c>
      <c r="J4966" s="18">
        <v>366893.92333299998</v>
      </c>
      <c r="K4966" s="18">
        <v>0</v>
      </c>
      <c r="L4966" s="19">
        <v>0</v>
      </c>
    </row>
    <row r="4967" spans="1:12" ht="114.75" hidden="1" x14ac:dyDescent="0.2">
      <c r="A4967" s="16" t="s">
        <v>5578</v>
      </c>
      <c r="B4967" s="17" t="s">
        <v>1189</v>
      </c>
      <c r="C4967" s="17" t="s">
        <v>1190</v>
      </c>
      <c r="D4967" s="17">
        <v>334511</v>
      </c>
      <c r="E4967" s="17" t="s">
        <v>646</v>
      </c>
      <c r="F4967" s="17" t="s">
        <v>270</v>
      </c>
      <c r="G4967" s="17" t="s">
        <v>5696</v>
      </c>
      <c r="H4967" s="18">
        <v>363464.59666699998</v>
      </c>
      <c r="I4967" s="18">
        <v>0</v>
      </c>
      <c r="J4967" s="18">
        <v>94829.333333000002</v>
      </c>
      <c r="K4967" s="18">
        <v>0</v>
      </c>
      <c r="L4967" s="19">
        <v>0</v>
      </c>
    </row>
    <row r="4968" spans="1:12" ht="114.75" hidden="1" x14ac:dyDescent="0.2">
      <c r="A4968" s="16" t="s">
        <v>5578</v>
      </c>
      <c r="B4968" s="17" t="s">
        <v>1189</v>
      </c>
      <c r="C4968" s="17" t="s">
        <v>1190</v>
      </c>
      <c r="D4968" s="17">
        <v>334111</v>
      </c>
      <c r="E4968" s="17" t="s">
        <v>265</v>
      </c>
      <c r="F4968" s="17" t="s">
        <v>96</v>
      </c>
      <c r="G4968" s="17" t="s">
        <v>5697</v>
      </c>
      <c r="H4968" s="18">
        <v>360551.78</v>
      </c>
      <c r="I4968" s="18">
        <v>0</v>
      </c>
      <c r="J4968" s="18">
        <v>0</v>
      </c>
      <c r="K4968" s="18">
        <v>194995.32</v>
      </c>
      <c r="L4968" s="19">
        <v>0</v>
      </c>
    </row>
    <row r="4969" spans="1:12" ht="51" hidden="1" x14ac:dyDescent="0.2">
      <c r="A4969" s="16" t="s">
        <v>5578</v>
      </c>
      <c r="B4969" s="17" t="s">
        <v>1189</v>
      </c>
      <c r="C4969" s="17" t="s">
        <v>1190</v>
      </c>
      <c r="D4969" s="17">
        <v>611420</v>
      </c>
      <c r="E4969" s="17" t="s">
        <v>434</v>
      </c>
      <c r="F4969" s="17" t="s">
        <v>66</v>
      </c>
      <c r="G4969" s="17" t="s">
        <v>5698</v>
      </c>
      <c r="H4969" s="18">
        <v>358951.193333</v>
      </c>
      <c r="I4969" s="18">
        <v>0</v>
      </c>
      <c r="J4969" s="18">
        <v>0</v>
      </c>
      <c r="K4969" s="18">
        <v>0</v>
      </c>
      <c r="L4969" s="19">
        <v>0</v>
      </c>
    </row>
    <row r="4970" spans="1:12" ht="89.25" hidden="1" x14ac:dyDescent="0.2">
      <c r="A4970" s="16" t="s">
        <v>5578</v>
      </c>
      <c r="B4970" s="17" t="s">
        <v>1189</v>
      </c>
      <c r="C4970" s="17" t="s">
        <v>1190</v>
      </c>
      <c r="D4970" s="17">
        <v>541519</v>
      </c>
      <c r="E4970" s="17" t="s">
        <v>120</v>
      </c>
      <c r="F4970" s="17" t="s">
        <v>330</v>
      </c>
      <c r="G4970" s="17" t="s">
        <v>5699</v>
      </c>
      <c r="H4970" s="18">
        <v>355074.10666699999</v>
      </c>
      <c r="I4970" s="18">
        <v>18118.78</v>
      </c>
      <c r="J4970" s="18">
        <v>18118.78</v>
      </c>
      <c r="K4970" s="18">
        <v>336955.32666700002</v>
      </c>
      <c r="L4970" s="19">
        <v>18118.78</v>
      </c>
    </row>
    <row r="4971" spans="1:12" ht="127.5" hidden="1" x14ac:dyDescent="0.2">
      <c r="A4971" s="16" t="s">
        <v>5578</v>
      </c>
      <c r="B4971" s="17" t="s">
        <v>1189</v>
      </c>
      <c r="C4971" s="17" t="s">
        <v>1190</v>
      </c>
      <c r="D4971" s="17">
        <v>423430</v>
      </c>
      <c r="E4971" s="17" t="s">
        <v>809</v>
      </c>
      <c r="F4971" s="17" t="s">
        <v>63</v>
      </c>
      <c r="G4971" s="17" t="s">
        <v>5700</v>
      </c>
      <c r="H4971" s="18">
        <v>347292.85</v>
      </c>
      <c r="I4971" s="18">
        <v>0</v>
      </c>
      <c r="J4971" s="18">
        <v>0</v>
      </c>
      <c r="K4971" s="18">
        <v>0</v>
      </c>
      <c r="L4971" s="19">
        <v>0</v>
      </c>
    </row>
    <row r="4972" spans="1:12" ht="318.75" hidden="1" x14ac:dyDescent="0.2">
      <c r="A4972" s="16" t="s">
        <v>5578</v>
      </c>
      <c r="B4972" s="17" t="s">
        <v>1189</v>
      </c>
      <c r="C4972" s="17" t="s">
        <v>1190</v>
      </c>
      <c r="D4972" s="17">
        <v>541712</v>
      </c>
      <c r="E4972" s="17" t="s">
        <v>596</v>
      </c>
      <c r="F4972" s="17" t="s">
        <v>88</v>
      </c>
      <c r="G4972" s="17" t="s">
        <v>5701</v>
      </c>
      <c r="H4972" s="18">
        <v>340478.33333300002</v>
      </c>
      <c r="I4972" s="18">
        <v>0</v>
      </c>
      <c r="J4972" s="18">
        <v>0</v>
      </c>
      <c r="K4972" s="18">
        <v>0</v>
      </c>
      <c r="L4972" s="19">
        <v>0</v>
      </c>
    </row>
    <row r="4973" spans="1:12" ht="191.25" hidden="1" x14ac:dyDescent="0.2">
      <c r="A4973" s="16" t="s">
        <v>5578</v>
      </c>
      <c r="B4973" s="17" t="s">
        <v>1189</v>
      </c>
      <c r="C4973" s="17" t="s">
        <v>1190</v>
      </c>
      <c r="D4973" s="17">
        <v>511210</v>
      </c>
      <c r="E4973" s="17" t="s">
        <v>41</v>
      </c>
      <c r="F4973" s="17" t="s">
        <v>72</v>
      </c>
      <c r="G4973" s="17" t="s">
        <v>5702</v>
      </c>
      <c r="H4973" s="18">
        <v>338542.10666699999</v>
      </c>
      <c r="I4973" s="18">
        <v>72832.486667000005</v>
      </c>
      <c r="J4973" s="18">
        <v>46048.75</v>
      </c>
      <c r="K4973" s="18">
        <v>26783.736667000001</v>
      </c>
      <c r="L4973" s="19">
        <v>33759</v>
      </c>
    </row>
    <row r="4974" spans="1:12" ht="51" hidden="1" x14ac:dyDescent="0.2">
      <c r="A4974" s="16" t="s">
        <v>5578</v>
      </c>
      <c r="B4974" s="17" t="s">
        <v>1189</v>
      </c>
      <c r="C4974" s="17" t="s">
        <v>1190</v>
      </c>
      <c r="D4974" s="17">
        <v>334111</v>
      </c>
      <c r="E4974" s="17" t="s">
        <v>265</v>
      </c>
      <c r="F4974" s="17" t="s">
        <v>716</v>
      </c>
      <c r="G4974" s="17" t="s">
        <v>5703</v>
      </c>
      <c r="H4974" s="18">
        <v>337655.75</v>
      </c>
      <c r="I4974" s="18">
        <v>55873.793333000001</v>
      </c>
      <c r="J4974" s="18">
        <v>0</v>
      </c>
      <c r="K4974" s="18">
        <v>289280.623333</v>
      </c>
      <c r="L4974" s="19">
        <v>7498.6666670000004</v>
      </c>
    </row>
    <row r="4975" spans="1:12" ht="25.5" hidden="1" x14ac:dyDescent="0.2">
      <c r="A4975" s="16" t="s">
        <v>5578</v>
      </c>
      <c r="B4975" s="17" t="s">
        <v>1189</v>
      </c>
      <c r="C4975" s="17" t="s">
        <v>1190</v>
      </c>
      <c r="D4975" s="17">
        <v>334413</v>
      </c>
      <c r="E4975" s="17" t="s">
        <v>1363</v>
      </c>
      <c r="F4975" s="17" t="s">
        <v>439</v>
      </c>
      <c r="G4975" s="17" t="s">
        <v>5704</v>
      </c>
      <c r="H4975" s="18">
        <v>328619.33333300002</v>
      </c>
      <c r="I4975" s="18">
        <v>328619.33333300002</v>
      </c>
      <c r="J4975" s="18">
        <v>0</v>
      </c>
      <c r="K4975" s="18">
        <v>0</v>
      </c>
      <c r="L4975" s="19">
        <v>0</v>
      </c>
    </row>
    <row r="4976" spans="1:12" ht="191.25" hidden="1" x14ac:dyDescent="0.2">
      <c r="A4976" s="16" t="s">
        <v>5578</v>
      </c>
      <c r="B4976" s="17" t="s">
        <v>1189</v>
      </c>
      <c r="C4976" s="17" t="s">
        <v>1190</v>
      </c>
      <c r="D4976" s="17">
        <v>423430</v>
      </c>
      <c r="E4976" s="17" t="s">
        <v>809</v>
      </c>
      <c r="F4976" s="17" t="s">
        <v>72</v>
      </c>
      <c r="G4976" s="17" t="s">
        <v>5705</v>
      </c>
      <c r="H4976" s="18">
        <v>325887.24333299999</v>
      </c>
      <c r="I4976" s="18">
        <v>0</v>
      </c>
      <c r="J4976" s="18">
        <v>325887.24333299999</v>
      </c>
      <c r="K4976" s="18">
        <v>0</v>
      </c>
      <c r="L4976" s="19">
        <v>0</v>
      </c>
    </row>
    <row r="4977" spans="1:12" ht="255" hidden="1" x14ac:dyDescent="0.2">
      <c r="A4977" s="16" t="s">
        <v>5578</v>
      </c>
      <c r="B4977" s="17" t="s">
        <v>1189</v>
      </c>
      <c r="C4977" s="17" t="s">
        <v>1190</v>
      </c>
      <c r="D4977" s="17">
        <v>423430</v>
      </c>
      <c r="E4977" s="17" t="s">
        <v>809</v>
      </c>
      <c r="F4977" s="17" t="s">
        <v>232</v>
      </c>
      <c r="G4977" s="17" t="s">
        <v>5706</v>
      </c>
      <c r="H4977" s="18">
        <v>321951.06666700001</v>
      </c>
      <c r="I4977" s="18">
        <v>0</v>
      </c>
      <c r="J4977" s="18">
        <v>292197.05</v>
      </c>
      <c r="K4977" s="18">
        <v>15477.293333</v>
      </c>
      <c r="L4977" s="19">
        <v>0</v>
      </c>
    </row>
    <row r="4978" spans="1:12" ht="382.5" hidden="1" x14ac:dyDescent="0.2">
      <c r="A4978" s="16" t="s">
        <v>5578</v>
      </c>
      <c r="B4978" s="17" t="s">
        <v>1189</v>
      </c>
      <c r="C4978" s="17" t="s">
        <v>1190</v>
      </c>
      <c r="D4978" s="17">
        <v>332710</v>
      </c>
      <c r="E4978" s="17" t="s">
        <v>1626</v>
      </c>
      <c r="F4978" s="17" t="s">
        <v>66</v>
      </c>
      <c r="G4978" s="17" t="s">
        <v>5707</v>
      </c>
      <c r="H4978" s="18">
        <v>319931.23</v>
      </c>
      <c r="I4978" s="18">
        <v>58169.4</v>
      </c>
      <c r="J4978" s="18">
        <v>13132.733333</v>
      </c>
      <c r="K4978" s="18">
        <v>87035.736667000005</v>
      </c>
      <c r="L4978" s="19">
        <v>13132.733333</v>
      </c>
    </row>
    <row r="4979" spans="1:12" ht="114.75" hidden="1" x14ac:dyDescent="0.2">
      <c r="A4979" s="16" t="s">
        <v>5578</v>
      </c>
      <c r="B4979" s="17" t="s">
        <v>1189</v>
      </c>
      <c r="C4979" s="17" t="s">
        <v>1190</v>
      </c>
      <c r="D4979" s="17">
        <v>541519</v>
      </c>
      <c r="E4979" s="17" t="s">
        <v>120</v>
      </c>
      <c r="F4979" s="17" t="s">
        <v>409</v>
      </c>
      <c r="G4979" s="17" t="s">
        <v>5708</v>
      </c>
      <c r="H4979" s="18">
        <v>317008.186667</v>
      </c>
      <c r="I4979" s="18">
        <v>317008.186667</v>
      </c>
      <c r="J4979" s="18">
        <v>0</v>
      </c>
      <c r="K4979" s="18">
        <v>0</v>
      </c>
      <c r="L4979" s="19">
        <v>317008.186667</v>
      </c>
    </row>
    <row r="4980" spans="1:12" ht="114.75" hidden="1" x14ac:dyDescent="0.2">
      <c r="A4980" s="16" t="s">
        <v>5578</v>
      </c>
      <c r="B4980" s="17" t="s">
        <v>1189</v>
      </c>
      <c r="C4980" s="17" t="s">
        <v>1190</v>
      </c>
      <c r="D4980" s="17">
        <v>334515</v>
      </c>
      <c r="E4980" s="17" t="s">
        <v>495</v>
      </c>
      <c r="F4980" s="17" t="s">
        <v>270</v>
      </c>
      <c r="G4980" s="17" t="s">
        <v>5709</v>
      </c>
      <c r="H4980" s="18">
        <v>306384.76333300001</v>
      </c>
      <c r="I4980" s="18">
        <v>0</v>
      </c>
      <c r="J4980" s="18">
        <v>0</v>
      </c>
      <c r="K4980" s="18">
        <v>0</v>
      </c>
      <c r="L4980" s="19">
        <v>0</v>
      </c>
    </row>
    <row r="4981" spans="1:12" ht="63.75" hidden="1" x14ac:dyDescent="0.2">
      <c r="A4981" s="16" t="s">
        <v>5578</v>
      </c>
      <c r="B4981" s="17" t="s">
        <v>1189</v>
      </c>
      <c r="C4981" s="17" t="s">
        <v>1190</v>
      </c>
      <c r="D4981" s="17">
        <v>541519</v>
      </c>
      <c r="E4981" s="17" t="s">
        <v>120</v>
      </c>
      <c r="F4981" s="17" t="s">
        <v>322</v>
      </c>
      <c r="G4981" s="17" t="s">
        <v>5710</v>
      </c>
      <c r="H4981" s="18">
        <v>304789.67</v>
      </c>
      <c r="I4981" s="18">
        <v>304789.67</v>
      </c>
      <c r="J4981" s="18">
        <v>0</v>
      </c>
      <c r="K4981" s="18">
        <v>0</v>
      </c>
      <c r="L4981" s="19">
        <v>0</v>
      </c>
    </row>
    <row r="4982" spans="1:12" ht="38.25" hidden="1" x14ac:dyDescent="0.2">
      <c r="A4982" s="16" t="s">
        <v>5578</v>
      </c>
      <c r="B4982" s="17" t="s">
        <v>1189</v>
      </c>
      <c r="C4982" s="17" t="s">
        <v>1190</v>
      </c>
      <c r="D4982" s="17">
        <v>541715</v>
      </c>
      <c r="E4982" s="17" t="s">
        <v>603</v>
      </c>
      <c r="F4982" s="17" t="s">
        <v>625</v>
      </c>
      <c r="G4982" s="17" t="s">
        <v>5711</v>
      </c>
      <c r="H4982" s="18">
        <v>302301.66666699998</v>
      </c>
      <c r="I4982" s="18">
        <v>302301.66666699998</v>
      </c>
      <c r="J4982" s="18">
        <v>0</v>
      </c>
      <c r="K4982" s="18">
        <v>0</v>
      </c>
      <c r="L4982" s="19">
        <v>0</v>
      </c>
    </row>
    <row r="4983" spans="1:12" ht="191.25" hidden="1" x14ac:dyDescent="0.2">
      <c r="A4983" s="16" t="s">
        <v>5578</v>
      </c>
      <c r="B4983" s="17" t="s">
        <v>1189</v>
      </c>
      <c r="C4983" s="17" t="s">
        <v>1190</v>
      </c>
      <c r="D4983" s="17">
        <v>443120</v>
      </c>
      <c r="E4983" s="17" t="s">
        <v>238</v>
      </c>
      <c r="F4983" s="17" t="s">
        <v>63</v>
      </c>
      <c r="G4983" s="17" t="s">
        <v>5712</v>
      </c>
      <c r="H4983" s="18">
        <v>300250.21000000002</v>
      </c>
      <c r="I4983" s="18">
        <v>0</v>
      </c>
      <c r="J4983" s="18">
        <v>0</v>
      </c>
      <c r="K4983" s="18">
        <v>145518.48000000001</v>
      </c>
      <c r="L4983" s="19">
        <v>0</v>
      </c>
    </row>
    <row r="4984" spans="1:12" ht="25.5" hidden="1" x14ac:dyDescent="0.2">
      <c r="A4984" s="16" t="s">
        <v>5578</v>
      </c>
      <c r="B4984" s="17" t="s">
        <v>1189</v>
      </c>
      <c r="C4984" s="17" t="s">
        <v>1190</v>
      </c>
      <c r="D4984" s="17">
        <v>511210</v>
      </c>
      <c r="E4984" s="17" t="s">
        <v>41</v>
      </c>
      <c r="F4984" s="17" t="s">
        <v>30</v>
      </c>
      <c r="G4984" s="17" t="s">
        <v>5713</v>
      </c>
      <c r="H4984" s="18">
        <v>298059.63333300001</v>
      </c>
      <c r="I4984" s="18">
        <v>0</v>
      </c>
      <c r="J4984" s="18">
        <v>0</v>
      </c>
      <c r="K4984" s="18">
        <v>0</v>
      </c>
      <c r="L4984" s="19">
        <v>0</v>
      </c>
    </row>
    <row r="4985" spans="1:12" ht="76.5" hidden="1" x14ac:dyDescent="0.2">
      <c r="A4985" s="16" t="s">
        <v>5578</v>
      </c>
      <c r="B4985" s="17" t="s">
        <v>1189</v>
      </c>
      <c r="C4985" s="17" t="s">
        <v>1190</v>
      </c>
      <c r="D4985" s="17">
        <v>334418</v>
      </c>
      <c r="E4985" s="17" t="s">
        <v>1392</v>
      </c>
      <c r="F4985" s="17" t="s">
        <v>657</v>
      </c>
      <c r="G4985" s="17" t="s">
        <v>5714</v>
      </c>
      <c r="H4985" s="18">
        <v>287466</v>
      </c>
      <c r="I4985" s="18">
        <v>0</v>
      </c>
      <c r="J4985" s="18">
        <v>0</v>
      </c>
      <c r="K4985" s="18">
        <v>0</v>
      </c>
      <c r="L4985" s="19">
        <v>0</v>
      </c>
    </row>
    <row r="4986" spans="1:12" ht="293.25" hidden="1" x14ac:dyDescent="0.2">
      <c r="A4986" s="16" t="s">
        <v>5578</v>
      </c>
      <c r="B4986" s="17" t="s">
        <v>1189</v>
      </c>
      <c r="C4986" s="17" t="s">
        <v>1190</v>
      </c>
      <c r="D4986" s="17">
        <v>511210</v>
      </c>
      <c r="E4986" s="17" t="s">
        <v>41</v>
      </c>
      <c r="F4986" s="17" t="s">
        <v>103</v>
      </c>
      <c r="G4986" s="17" t="s">
        <v>5715</v>
      </c>
      <c r="H4986" s="18">
        <v>287452.95666700002</v>
      </c>
      <c r="I4986" s="18">
        <v>112838.90333299999</v>
      </c>
      <c r="J4986" s="18">
        <v>0</v>
      </c>
      <c r="K4986" s="18">
        <v>53935.553333000003</v>
      </c>
      <c r="L4986" s="19">
        <v>0</v>
      </c>
    </row>
    <row r="4987" spans="1:12" ht="38.25" hidden="1" x14ac:dyDescent="0.2">
      <c r="A4987" s="16" t="s">
        <v>5578</v>
      </c>
      <c r="B4987" s="17" t="s">
        <v>1189</v>
      </c>
      <c r="C4987" s="17" t="s">
        <v>1190</v>
      </c>
      <c r="D4987" s="17">
        <v>561622</v>
      </c>
      <c r="E4987" s="17" t="s">
        <v>2729</v>
      </c>
      <c r="F4987" s="17" t="s">
        <v>66</v>
      </c>
      <c r="G4987" s="17" t="s">
        <v>5716</v>
      </c>
      <c r="H4987" s="18">
        <v>286999.92</v>
      </c>
      <c r="I4987" s="18">
        <v>0</v>
      </c>
      <c r="J4987" s="18">
        <v>0</v>
      </c>
      <c r="K4987" s="18">
        <v>0</v>
      </c>
      <c r="L4987" s="19">
        <v>0</v>
      </c>
    </row>
    <row r="4988" spans="1:12" ht="89.25" hidden="1" x14ac:dyDescent="0.2">
      <c r="A4988" s="16" t="s">
        <v>5578</v>
      </c>
      <c r="B4988" s="17" t="s">
        <v>1189</v>
      </c>
      <c r="C4988" s="17" t="s">
        <v>1190</v>
      </c>
      <c r="D4988" s="17">
        <v>333316</v>
      </c>
      <c r="E4988" s="17" t="s">
        <v>1793</v>
      </c>
      <c r="F4988" s="17" t="s">
        <v>648</v>
      </c>
      <c r="G4988" s="17" t="s">
        <v>5717</v>
      </c>
      <c r="H4988" s="18">
        <v>283000.69</v>
      </c>
      <c r="I4988" s="18">
        <v>283000.69</v>
      </c>
      <c r="J4988" s="18">
        <v>0</v>
      </c>
      <c r="K4988" s="18">
        <v>283389.90333300002</v>
      </c>
      <c r="L4988" s="19">
        <v>0</v>
      </c>
    </row>
    <row r="4989" spans="1:12" ht="153" hidden="1" x14ac:dyDescent="0.2">
      <c r="A4989" s="16" t="s">
        <v>5578</v>
      </c>
      <c r="B4989" s="17" t="s">
        <v>1189</v>
      </c>
      <c r="C4989" s="17" t="s">
        <v>1190</v>
      </c>
      <c r="D4989" s="17">
        <v>541712</v>
      </c>
      <c r="E4989" s="17" t="s">
        <v>596</v>
      </c>
      <c r="F4989" s="17" t="s">
        <v>554</v>
      </c>
      <c r="G4989" s="17" t="s">
        <v>5718</v>
      </c>
      <c r="H4989" s="18">
        <v>282336.33333300002</v>
      </c>
      <c r="I4989" s="18">
        <v>0</v>
      </c>
      <c r="J4989" s="18">
        <v>0</v>
      </c>
      <c r="K4989" s="18">
        <v>0</v>
      </c>
      <c r="L4989" s="19">
        <v>0</v>
      </c>
    </row>
    <row r="4990" spans="1:12" ht="229.5" hidden="1" x14ac:dyDescent="0.2">
      <c r="A4990" s="16" t="s">
        <v>5578</v>
      </c>
      <c r="B4990" s="17" t="s">
        <v>1189</v>
      </c>
      <c r="C4990" s="17" t="s">
        <v>1190</v>
      </c>
      <c r="D4990" s="17">
        <v>334112</v>
      </c>
      <c r="E4990" s="17" t="s">
        <v>405</v>
      </c>
      <c r="F4990" s="17" t="s">
        <v>66</v>
      </c>
      <c r="G4990" s="17" t="s">
        <v>5719</v>
      </c>
      <c r="H4990" s="18">
        <v>282066.02666700003</v>
      </c>
      <c r="I4990" s="18">
        <v>148420.966667</v>
      </c>
      <c r="J4990" s="18">
        <v>0</v>
      </c>
      <c r="K4990" s="18">
        <v>36011.870000000003</v>
      </c>
      <c r="L4990" s="19">
        <v>1224.403333</v>
      </c>
    </row>
    <row r="4991" spans="1:12" ht="306" hidden="1" x14ac:dyDescent="0.2">
      <c r="A4991" s="16" t="s">
        <v>5578</v>
      </c>
      <c r="B4991" s="17" t="s">
        <v>1189</v>
      </c>
      <c r="C4991" s="17" t="s">
        <v>1190</v>
      </c>
      <c r="D4991" s="17">
        <v>511210</v>
      </c>
      <c r="E4991" s="17" t="s">
        <v>41</v>
      </c>
      <c r="F4991" s="17" t="s">
        <v>270</v>
      </c>
      <c r="G4991" s="17" t="s">
        <v>5720</v>
      </c>
      <c r="H4991" s="18">
        <v>279766.59999999998</v>
      </c>
      <c r="I4991" s="18">
        <v>49642.333333000002</v>
      </c>
      <c r="J4991" s="18">
        <v>0</v>
      </c>
      <c r="K4991" s="18">
        <v>34672.6</v>
      </c>
      <c r="L4991" s="19">
        <v>0</v>
      </c>
    </row>
    <row r="4992" spans="1:12" ht="127.5" hidden="1" x14ac:dyDescent="0.2">
      <c r="A4992" s="16" t="s">
        <v>5578</v>
      </c>
      <c r="B4992" s="17" t="s">
        <v>1189</v>
      </c>
      <c r="C4992" s="17" t="s">
        <v>1190</v>
      </c>
      <c r="D4992" s="17">
        <v>334220</v>
      </c>
      <c r="E4992" s="17" t="s">
        <v>65</v>
      </c>
      <c r="F4992" s="17" t="s">
        <v>103</v>
      </c>
      <c r="G4992" s="17" t="s">
        <v>5721</v>
      </c>
      <c r="H4992" s="18">
        <v>276402.77</v>
      </c>
      <c r="I4992" s="18">
        <v>7716.6666670000004</v>
      </c>
      <c r="J4992" s="18">
        <v>0</v>
      </c>
      <c r="K4992" s="18">
        <v>186716.66666700001</v>
      </c>
      <c r="L4992" s="19">
        <v>0</v>
      </c>
    </row>
    <row r="4993" spans="1:12" ht="38.25" hidden="1" x14ac:dyDescent="0.2">
      <c r="A4993" s="16" t="s">
        <v>5578</v>
      </c>
      <c r="B4993" s="17" t="s">
        <v>1189</v>
      </c>
      <c r="C4993" s="17" t="s">
        <v>1190</v>
      </c>
      <c r="D4993" s="17">
        <v>334118</v>
      </c>
      <c r="E4993" s="17" t="s">
        <v>753</v>
      </c>
      <c r="F4993" s="17" t="s">
        <v>63</v>
      </c>
      <c r="G4993" s="17" t="s">
        <v>5722</v>
      </c>
      <c r="H4993" s="18">
        <v>268257.91333299997</v>
      </c>
      <c r="I4993" s="18">
        <v>21438.666667000001</v>
      </c>
      <c r="J4993" s="18">
        <v>0</v>
      </c>
      <c r="K4993" s="18">
        <v>30656.553333</v>
      </c>
      <c r="L4993" s="19">
        <v>0</v>
      </c>
    </row>
    <row r="4994" spans="1:12" ht="38.25" hidden="1" x14ac:dyDescent="0.2">
      <c r="A4994" s="16" t="s">
        <v>5578</v>
      </c>
      <c r="B4994" s="17" t="s">
        <v>1189</v>
      </c>
      <c r="C4994" s="17" t="s">
        <v>1190</v>
      </c>
      <c r="D4994" s="17">
        <v>334515</v>
      </c>
      <c r="E4994" s="17" t="s">
        <v>495</v>
      </c>
      <c r="F4994" s="17" t="s">
        <v>688</v>
      </c>
      <c r="G4994" s="17" t="s">
        <v>5723</v>
      </c>
      <c r="H4994" s="18">
        <v>267016.66666699998</v>
      </c>
      <c r="I4994" s="18">
        <v>0</v>
      </c>
      <c r="J4994" s="18">
        <v>0</v>
      </c>
      <c r="K4994" s="18">
        <v>0</v>
      </c>
      <c r="L4994" s="19">
        <v>0</v>
      </c>
    </row>
    <row r="4995" spans="1:12" ht="127.5" hidden="1" x14ac:dyDescent="0.2">
      <c r="A4995" s="16" t="s">
        <v>5578</v>
      </c>
      <c r="B4995" s="17" t="s">
        <v>1189</v>
      </c>
      <c r="C4995" s="17" t="s">
        <v>1190</v>
      </c>
      <c r="D4995" s="17">
        <v>334220</v>
      </c>
      <c r="E4995" s="17" t="s">
        <v>65</v>
      </c>
      <c r="F4995" s="17" t="s">
        <v>270</v>
      </c>
      <c r="G4995" s="17" t="s">
        <v>5724</v>
      </c>
      <c r="H4995" s="18">
        <v>266428.47666699998</v>
      </c>
      <c r="I4995" s="18">
        <v>74696.476666999995</v>
      </c>
      <c r="J4995" s="18">
        <v>0</v>
      </c>
      <c r="K4995" s="18">
        <v>21324</v>
      </c>
      <c r="L4995" s="19">
        <v>0</v>
      </c>
    </row>
    <row r="4996" spans="1:12" ht="216.75" hidden="1" x14ac:dyDescent="0.2">
      <c r="A4996" s="16" t="s">
        <v>5578</v>
      </c>
      <c r="B4996" s="17" t="s">
        <v>1189</v>
      </c>
      <c r="C4996" s="17" t="s">
        <v>1190</v>
      </c>
      <c r="D4996" s="17">
        <v>334418</v>
      </c>
      <c r="E4996" s="17" t="s">
        <v>1392</v>
      </c>
      <c r="F4996" s="17" t="s">
        <v>232</v>
      </c>
      <c r="G4996" s="17" t="s">
        <v>5725</v>
      </c>
      <c r="H4996" s="18">
        <v>266061.49333299999</v>
      </c>
      <c r="I4996" s="18">
        <v>100501.92</v>
      </c>
      <c r="J4996" s="18">
        <v>80000</v>
      </c>
      <c r="K4996" s="18">
        <v>32679</v>
      </c>
      <c r="L4996" s="19">
        <v>0</v>
      </c>
    </row>
    <row r="4997" spans="1:12" ht="267.75" hidden="1" x14ac:dyDescent="0.2">
      <c r="A4997" s="16" t="s">
        <v>5578</v>
      </c>
      <c r="B4997" s="17" t="s">
        <v>1189</v>
      </c>
      <c r="C4997" s="17" t="s">
        <v>1190</v>
      </c>
      <c r="D4997" s="17">
        <v>334111</v>
      </c>
      <c r="E4997" s="17" t="s">
        <v>265</v>
      </c>
      <c r="F4997" s="17" t="s">
        <v>439</v>
      </c>
      <c r="G4997" s="17" t="s">
        <v>5726</v>
      </c>
      <c r="H4997" s="18">
        <v>251953.62</v>
      </c>
      <c r="I4997" s="18">
        <v>4395</v>
      </c>
      <c r="J4997" s="18">
        <v>0</v>
      </c>
      <c r="K4997" s="18">
        <v>100767.156667</v>
      </c>
      <c r="L4997" s="19">
        <v>0</v>
      </c>
    </row>
    <row r="4998" spans="1:12" hidden="1" x14ac:dyDescent="0.2">
      <c r="A4998" s="16" t="s">
        <v>5578</v>
      </c>
      <c r="B4998" s="17" t="s">
        <v>1189</v>
      </c>
      <c r="C4998" s="17" t="s">
        <v>1190</v>
      </c>
      <c r="D4998" s="17">
        <v>611420</v>
      </c>
      <c r="E4998" s="17" t="s">
        <v>434</v>
      </c>
      <c r="F4998" s="17" t="s">
        <v>330</v>
      </c>
      <c r="G4998" s="17" t="s">
        <v>5727</v>
      </c>
      <c r="H4998" s="18">
        <v>245589.66666700001</v>
      </c>
      <c r="I4998" s="18">
        <v>0</v>
      </c>
      <c r="J4998" s="18">
        <v>0</v>
      </c>
      <c r="K4998" s="18">
        <v>0</v>
      </c>
      <c r="L4998" s="19">
        <v>0</v>
      </c>
    </row>
    <row r="4999" spans="1:12" ht="242.25" hidden="1" x14ac:dyDescent="0.2">
      <c r="A4999" s="16" t="s">
        <v>5578</v>
      </c>
      <c r="B4999" s="17" t="s">
        <v>1189</v>
      </c>
      <c r="C4999" s="17" t="s">
        <v>1190</v>
      </c>
      <c r="D4999" s="17">
        <v>511210</v>
      </c>
      <c r="E4999" s="17" t="s">
        <v>41</v>
      </c>
      <c r="F4999" s="17" t="s">
        <v>657</v>
      </c>
      <c r="G4999" s="17" t="s">
        <v>5728</v>
      </c>
      <c r="H4999" s="18">
        <v>238164.66666700001</v>
      </c>
      <c r="I4999" s="18">
        <v>0</v>
      </c>
      <c r="J4999" s="18">
        <v>228748.33333299999</v>
      </c>
      <c r="K4999" s="18">
        <v>0</v>
      </c>
      <c r="L4999" s="19">
        <v>0</v>
      </c>
    </row>
    <row r="5000" spans="1:12" ht="140.25" hidden="1" x14ac:dyDescent="0.2">
      <c r="A5000" s="16" t="s">
        <v>5578</v>
      </c>
      <c r="B5000" s="17" t="s">
        <v>1189</v>
      </c>
      <c r="C5000" s="17" t="s">
        <v>1190</v>
      </c>
      <c r="D5000" s="17">
        <v>541519</v>
      </c>
      <c r="E5000" s="17" t="s">
        <v>120</v>
      </c>
      <c r="F5000" s="17" t="s">
        <v>103</v>
      </c>
      <c r="G5000" s="17" t="s">
        <v>5729</v>
      </c>
      <c r="H5000" s="18">
        <v>236674.52333299999</v>
      </c>
      <c r="I5000" s="18">
        <v>13368.5</v>
      </c>
      <c r="J5000" s="18">
        <v>0</v>
      </c>
      <c r="K5000" s="18">
        <v>199834.85666699999</v>
      </c>
      <c r="L5000" s="19">
        <v>0</v>
      </c>
    </row>
    <row r="5001" spans="1:12" ht="267.75" hidden="1" x14ac:dyDescent="0.2">
      <c r="A5001" s="16" t="s">
        <v>5578</v>
      </c>
      <c r="B5001" s="17" t="s">
        <v>1189</v>
      </c>
      <c r="C5001" s="17" t="s">
        <v>1190</v>
      </c>
      <c r="D5001" s="17">
        <v>314110</v>
      </c>
      <c r="E5001" s="17" t="s">
        <v>5730</v>
      </c>
      <c r="F5001" s="17" t="s">
        <v>66</v>
      </c>
      <c r="G5001" s="17" t="s">
        <v>5731</v>
      </c>
      <c r="H5001" s="18">
        <v>233364.093333</v>
      </c>
      <c r="I5001" s="18">
        <v>233364.093333</v>
      </c>
      <c r="J5001" s="18">
        <v>0</v>
      </c>
      <c r="K5001" s="18">
        <v>0</v>
      </c>
      <c r="L5001" s="19">
        <v>233364.093333</v>
      </c>
    </row>
    <row r="5002" spans="1:12" ht="102" hidden="1" x14ac:dyDescent="0.2">
      <c r="A5002" s="16" t="s">
        <v>5578</v>
      </c>
      <c r="B5002" s="17" t="s">
        <v>1189</v>
      </c>
      <c r="C5002" s="17" t="s">
        <v>1190</v>
      </c>
      <c r="D5002" s="17">
        <v>541711</v>
      </c>
      <c r="E5002" s="17" t="s">
        <v>690</v>
      </c>
      <c r="F5002" s="17" t="s">
        <v>439</v>
      </c>
      <c r="G5002" s="17" t="s">
        <v>5732</v>
      </c>
      <c r="H5002" s="18">
        <v>231293</v>
      </c>
      <c r="I5002" s="18">
        <v>0</v>
      </c>
      <c r="J5002" s="18">
        <v>0</v>
      </c>
      <c r="K5002" s="18">
        <v>0</v>
      </c>
      <c r="L5002" s="19">
        <v>0</v>
      </c>
    </row>
    <row r="5003" spans="1:12" ht="51" hidden="1" x14ac:dyDescent="0.2">
      <c r="A5003" s="16" t="s">
        <v>5578</v>
      </c>
      <c r="B5003" s="17" t="s">
        <v>1189</v>
      </c>
      <c r="C5003" s="17" t="s">
        <v>1190</v>
      </c>
      <c r="D5003" s="17">
        <v>541620</v>
      </c>
      <c r="E5003" s="17" t="s">
        <v>168</v>
      </c>
      <c r="F5003" s="17" t="s">
        <v>1004</v>
      </c>
      <c r="G5003" s="17" t="s">
        <v>5733</v>
      </c>
      <c r="H5003" s="18">
        <v>231149.81666700001</v>
      </c>
      <c r="I5003" s="18">
        <v>231149.81666700001</v>
      </c>
      <c r="J5003" s="18">
        <v>0</v>
      </c>
      <c r="K5003" s="18">
        <v>231149.81666700001</v>
      </c>
      <c r="L5003" s="19">
        <v>0</v>
      </c>
    </row>
    <row r="5004" spans="1:12" ht="127.5" hidden="1" x14ac:dyDescent="0.2">
      <c r="A5004" s="16" t="s">
        <v>5578</v>
      </c>
      <c r="B5004" s="17" t="s">
        <v>1189</v>
      </c>
      <c r="C5004" s="17" t="s">
        <v>1190</v>
      </c>
      <c r="D5004" s="17">
        <v>334220</v>
      </c>
      <c r="E5004" s="17" t="s">
        <v>65</v>
      </c>
      <c r="F5004" s="17" t="s">
        <v>218</v>
      </c>
      <c r="G5004" s="17" t="s">
        <v>5734</v>
      </c>
      <c r="H5004" s="18">
        <v>228198.306667</v>
      </c>
      <c r="I5004" s="18">
        <v>212766.67333300001</v>
      </c>
      <c r="J5004" s="18">
        <v>0</v>
      </c>
      <c r="K5004" s="18">
        <v>0</v>
      </c>
      <c r="L5004" s="19">
        <v>0</v>
      </c>
    </row>
    <row r="5005" spans="1:12" ht="76.5" hidden="1" x14ac:dyDescent="0.2">
      <c r="A5005" s="16" t="s">
        <v>5578</v>
      </c>
      <c r="B5005" s="17" t="s">
        <v>1189</v>
      </c>
      <c r="C5005" s="17" t="s">
        <v>1190</v>
      </c>
      <c r="D5005" s="17">
        <v>541519</v>
      </c>
      <c r="E5005" s="17" t="s">
        <v>120</v>
      </c>
      <c r="F5005" s="17" t="s">
        <v>45</v>
      </c>
      <c r="G5005" s="17" t="s">
        <v>5735</v>
      </c>
      <c r="H5005" s="18">
        <v>224770.843333</v>
      </c>
      <c r="I5005" s="18">
        <v>224770.843333</v>
      </c>
      <c r="J5005" s="18">
        <v>0</v>
      </c>
      <c r="K5005" s="18">
        <v>224770.843333</v>
      </c>
      <c r="L5005" s="19">
        <v>0</v>
      </c>
    </row>
    <row r="5006" spans="1:12" ht="89.25" hidden="1" x14ac:dyDescent="0.2">
      <c r="A5006" s="16" t="s">
        <v>5578</v>
      </c>
      <c r="B5006" s="17" t="s">
        <v>1189</v>
      </c>
      <c r="C5006" s="17" t="s">
        <v>1190</v>
      </c>
      <c r="D5006" s="17">
        <v>332710</v>
      </c>
      <c r="E5006" s="17" t="s">
        <v>1626</v>
      </c>
      <c r="F5006" s="17" t="s">
        <v>270</v>
      </c>
      <c r="G5006" s="17" t="s">
        <v>5736</v>
      </c>
      <c r="H5006" s="18">
        <v>222345.61</v>
      </c>
      <c r="I5006" s="18">
        <v>1966.83</v>
      </c>
      <c r="J5006" s="18">
        <v>1966.83</v>
      </c>
      <c r="K5006" s="18">
        <v>0</v>
      </c>
      <c r="L5006" s="19">
        <v>1966.83</v>
      </c>
    </row>
    <row r="5007" spans="1:12" ht="51" hidden="1" x14ac:dyDescent="0.2">
      <c r="A5007" s="16" t="s">
        <v>5578</v>
      </c>
      <c r="B5007" s="17" t="s">
        <v>1189</v>
      </c>
      <c r="C5007" s="17" t="s">
        <v>1190</v>
      </c>
      <c r="D5007" s="17">
        <v>541715</v>
      </c>
      <c r="E5007" s="17" t="s">
        <v>603</v>
      </c>
      <c r="F5007" s="17" t="s">
        <v>554</v>
      </c>
      <c r="G5007" s="17" t="s">
        <v>5737</v>
      </c>
      <c r="H5007" s="18">
        <v>217684.66666700001</v>
      </c>
      <c r="I5007" s="18">
        <v>0</v>
      </c>
      <c r="J5007" s="18">
        <v>0</v>
      </c>
      <c r="K5007" s="18">
        <v>0</v>
      </c>
      <c r="L5007" s="19">
        <v>0</v>
      </c>
    </row>
    <row r="5008" spans="1:12" ht="25.5" hidden="1" x14ac:dyDescent="0.2">
      <c r="A5008" s="16" t="s">
        <v>5578</v>
      </c>
      <c r="B5008" s="17" t="s">
        <v>1189</v>
      </c>
      <c r="C5008" s="17" t="s">
        <v>1190</v>
      </c>
      <c r="D5008" s="17">
        <v>334118</v>
      </c>
      <c r="E5008" s="17" t="s">
        <v>753</v>
      </c>
      <c r="F5008" s="17" t="s">
        <v>556</v>
      </c>
      <c r="G5008" s="17" t="s">
        <v>5738</v>
      </c>
      <c r="H5008" s="18">
        <v>216346.973333</v>
      </c>
      <c r="I5008" s="18">
        <v>216346.973333</v>
      </c>
      <c r="J5008" s="18">
        <v>0</v>
      </c>
      <c r="K5008" s="18">
        <v>216346.973333</v>
      </c>
      <c r="L5008" s="19">
        <v>0</v>
      </c>
    </row>
    <row r="5009" spans="1:12" ht="76.5" hidden="1" x14ac:dyDescent="0.2">
      <c r="A5009" s="16" t="s">
        <v>5578</v>
      </c>
      <c r="B5009" s="17" t="s">
        <v>1189</v>
      </c>
      <c r="C5009" s="17" t="s">
        <v>1190</v>
      </c>
      <c r="D5009" s="17">
        <v>334112</v>
      </c>
      <c r="E5009" s="17" t="s">
        <v>405</v>
      </c>
      <c r="F5009" s="17" t="s">
        <v>270</v>
      </c>
      <c r="G5009" s="17" t="s">
        <v>5739</v>
      </c>
      <c r="H5009" s="18">
        <v>215742.11666699999</v>
      </c>
      <c r="I5009" s="18">
        <v>98436.11</v>
      </c>
      <c r="J5009" s="18">
        <v>0</v>
      </c>
      <c r="K5009" s="18">
        <v>4131.6666670000004</v>
      </c>
      <c r="L5009" s="19">
        <v>98436.11</v>
      </c>
    </row>
    <row r="5010" spans="1:12" ht="293.25" hidden="1" x14ac:dyDescent="0.2">
      <c r="A5010" s="16" t="s">
        <v>5578</v>
      </c>
      <c r="B5010" s="17" t="s">
        <v>1189</v>
      </c>
      <c r="C5010" s="17" t="s">
        <v>1190</v>
      </c>
      <c r="D5010" s="17">
        <v>238210</v>
      </c>
      <c r="E5010" s="17" t="s">
        <v>2571</v>
      </c>
      <c r="F5010" s="17" t="s">
        <v>245</v>
      </c>
      <c r="G5010" s="17" t="s">
        <v>5740</v>
      </c>
      <c r="H5010" s="18">
        <v>215269.443333</v>
      </c>
      <c r="I5010" s="18">
        <v>215269.443333</v>
      </c>
      <c r="J5010" s="18">
        <v>0</v>
      </c>
      <c r="K5010" s="18">
        <v>105748.313333</v>
      </c>
      <c r="L5010" s="19">
        <v>0</v>
      </c>
    </row>
    <row r="5011" spans="1:12" hidden="1" x14ac:dyDescent="0.2">
      <c r="A5011" s="16" t="s">
        <v>5578</v>
      </c>
      <c r="B5011" s="17" t="s">
        <v>1189</v>
      </c>
      <c r="C5011" s="17" t="s">
        <v>1190</v>
      </c>
      <c r="D5011" s="17">
        <v>336212</v>
      </c>
      <c r="E5011" s="17" t="s">
        <v>703</v>
      </c>
      <c r="F5011" s="17" t="s">
        <v>400</v>
      </c>
      <c r="G5011" s="17" t="s">
        <v>5741</v>
      </c>
      <c r="H5011" s="18">
        <v>214650</v>
      </c>
      <c r="I5011" s="18">
        <v>0</v>
      </c>
      <c r="J5011" s="18">
        <v>0</v>
      </c>
      <c r="K5011" s="18">
        <v>0</v>
      </c>
      <c r="L5011" s="19">
        <v>0</v>
      </c>
    </row>
    <row r="5012" spans="1:12" ht="293.25" hidden="1" x14ac:dyDescent="0.2">
      <c r="A5012" s="16" t="s">
        <v>5578</v>
      </c>
      <c r="B5012" s="17" t="s">
        <v>1189</v>
      </c>
      <c r="C5012" s="17" t="s">
        <v>1190</v>
      </c>
      <c r="D5012" s="17">
        <v>334310</v>
      </c>
      <c r="E5012" s="17" t="s">
        <v>100</v>
      </c>
      <c r="F5012" s="17" t="s">
        <v>66</v>
      </c>
      <c r="G5012" s="17" t="s">
        <v>5742</v>
      </c>
      <c r="H5012" s="18">
        <v>214447.31</v>
      </c>
      <c r="I5012" s="18">
        <v>209544.526667</v>
      </c>
      <c r="J5012" s="18">
        <v>0</v>
      </c>
      <c r="K5012" s="18">
        <v>130225.946667</v>
      </c>
      <c r="L5012" s="19">
        <v>0</v>
      </c>
    </row>
    <row r="5013" spans="1:12" ht="114.75" hidden="1" x14ac:dyDescent="0.2">
      <c r="A5013" s="16" t="s">
        <v>5578</v>
      </c>
      <c r="B5013" s="17" t="s">
        <v>1189</v>
      </c>
      <c r="C5013" s="17" t="s">
        <v>1190</v>
      </c>
      <c r="D5013" s="17">
        <v>334111</v>
      </c>
      <c r="E5013" s="17" t="s">
        <v>265</v>
      </c>
      <c r="F5013" s="17" t="s">
        <v>50</v>
      </c>
      <c r="G5013" s="17" t="s">
        <v>5743</v>
      </c>
      <c r="H5013" s="18">
        <v>213510.72666700001</v>
      </c>
      <c r="I5013" s="18">
        <v>213510.72666700001</v>
      </c>
      <c r="J5013" s="18">
        <v>127510.393333</v>
      </c>
      <c r="K5013" s="18">
        <v>86000.333333000002</v>
      </c>
      <c r="L5013" s="19">
        <v>0</v>
      </c>
    </row>
    <row r="5014" spans="1:12" ht="25.5" hidden="1" x14ac:dyDescent="0.2">
      <c r="A5014" s="16" t="s">
        <v>5578</v>
      </c>
      <c r="B5014" s="17" t="s">
        <v>1189</v>
      </c>
      <c r="C5014" s="17" t="s">
        <v>1190</v>
      </c>
      <c r="D5014" s="17">
        <v>334111</v>
      </c>
      <c r="E5014" s="17" t="s">
        <v>265</v>
      </c>
      <c r="F5014" s="17" t="s">
        <v>409</v>
      </c>
      <c r="G5014" s="17" t="s">
        <v>5744</v>
      </c>
      <c r="H5014" s="18">
        <v>212911.5</v>
      </c>
      <c r="I5014" s="18">
        <v>0</v>
      </c>
      <c r="J5014" s="18">
        <v>0</v>
      </c>
      <c r="K5014" s="18">
        <v>0</v>
      </c>
      <c r="L5014" s="19">
        <v>0</v>
      </c>
    </row>
    <row r="5015" spans="1:12" hidden="1" x14ac:dyDescent="0.2">
      <c r="A5015" s="16" t="s">
        <v>5578</v>
      </c>
      <c r="B5015" s="17" t="s">
        <v>1189</v>
      </c>
      <c r="C5015" s="17" t="s">
        <v>1190</v>
      </c>
      <c r="D5015" s="17">
        <v>334310</v>
      </c>
      <c r="E5015" s="17" t="s">
        <v>100</v>
      </c>
      <c r="F5015" s="17" t="s">
        <v>72</v>
      </c>
      <c r="G5015" s="17" t="s">
        <v>5745</v>
      </c>
      <c r="H5015" s="18">
        <v>206932.45333300001</v>
      </c>
      <c r="I5015" s="18">
        <v>206932.45333300001</v>
      </c>
      <c r="J5015" s="18">
        <v>0</v>
      </c>
      <c r="K5015" s="18">
        <v>0</v>
      </c>
      <c r="L5015" s="19">
        <v>0</v>
      </c>
    </row>
    <row r="5016" spans="1:12" ht="102" hidden="1" x14ac:dyDescent="0.2">
      <c r="A5016" s="16" t="s">
        <v>5578</v>
      </c>
      <c r="B5016" s="17" t="s">
        <v>1189</v>
      </c>
      <c r="C5016" s="17" t="s">
        <v>1190</v>
      </c>
      <c r="D5016" s="17">
        <v>334210</v>
      </c>
      <c r="E5016" s="17" t="s">
        <v>52</v>
      </c>
      <c r="F5016" s="17" t="s">
        <v>45</v>
      </c>
      <c r="G5016" s="17" t="s">
        <v>5746</v>
      </c>
      <c r="H5016" s="18">
        <v>205737.19666700001</v>
      </c>
      <c r="I5016" s="18">
        <v>205737.19666700001</v>
      </c>
      <c r="J5016" s="18">
        <v>0</v>
      </c>
      <c r="K5016" s="18">
        <v>205737.19666700001</v>
      </c>
      <c r="L5016" s="19">
        <v>0</v>
      </c>
    </row>
    <row r="5017" spans="1:12" ht="38.25" hidden="1" x14ac:dyDescent="0.2">
      <c r="A5017" s="16" t="s">
        <v>5578</v>
      </c>
      <c r="B5017" s="17" t="s">
        <v>1189</v>
      </c>
      <c r="C5017" s="17" t="s">
        <v>1190</v>
      </c>
      <c r="D5017" s="17">
        <v>541715</v>
      </c>
      <c r="E5017" s="17" t="s">
        <v>603</v>
      </c>
      <c r="F5017" s="17" t="s">
        <v>108</v>
      </c>
      <c r="G5017" s="17" t="s">
        <v>5747</v>
      </c>
      <c r="H5017" s="18">
        <v>205101.66666700001</v>
      </c>
      <c r="I5017" s="18">
        <v>0</v>
      </c>
      <c r="J5017" s="18">
        <v>0</v>
      </c>
      <c r="K5017" s="18">
        <v>0</v>
      </c>
      <c r="L5017" s="19">
        <v>0</v>
      </c>
    </row>
    <row r="5018" spans="1:12" ht="25.5" hidden="1" x14ac:dyDescent="0.2">
      <c r="A5018" s="16" t="s">
        <v>5578</v>
      </c>
      <c r="B5018" s="17" t="s">
        <v>1189</v>
      </c>
      <c r="C5018" s="17" t="s">
        <v>1190</v>
      </c>
      <c r="D5018" s="17">
        <v>524128</v>
      </c>
      <c r="E5018" s="17" t="s">
        <v>5748</v>
      </c>
      <c r="F5018" s="17" t="s">
        <v>66</v>
      </c>
      <c r="G5018" s="17" t="s">
        <v>5749</v>
      </c>
      <c r="H5018" s="18">
        <v>203984.66666700001</v>
      </c>
      <c r="I5018" s="18">
        <v>203984.66666700001</v>
      </c>
      <c r="J5018" s="18">
        <v>0</v>
      </c>
      <c r="K5018" s="18">
        <v>203984.66666700001</v>
      </c>
      <c r="L5018" s="19">
        <v>0</v>
      </c>
    </row>
    <row r="5019" spans="1:12" ht="216.75" hidden="1" x14ac:dyDescent="0.2">
      <c r="A5019" s="16" t="s">
        <v>5578</v>
      </c>
      <c r="B5019" s="17" t="s">
        <v>1189</v>
      </c>
      <c r="C5019" s="17" t="s">
        <v>1190</v>
      </c>
      <c r="D5019" s="17">
        <v>334111</v>
      </c>
      <c r="E5019" s="17" t="s">
        <v>265</v>
      </c>
      <c r="F5019" s="17" t="s">
        <v>342</v>
      </c>
      <c r="G5019" s="17" t="s">
        <v>5750</v>
      </c>
      <c r="H5019" s="18">
        <v>203557.46333299999</v>
      </c>
      <c r="I5019" s="18">
        <v>61646.59</v>
      </c>
      <c r="J5019" s="18">
        <v>8867.4766670000008</v>
      </c>
      <c r="K5019" s="18">
        <v>175761.98666699999</v>
      </c>
      <c r="L5019" s="19">
        <v>0</v>
      </c>
    </row>
    <row r="5020" spans="1:12" ht="38.25" hidden="1" x14ac:dyDescent="0.2">
      <c r="A5020" s="16" t="s">
        <v>5578</v>
      </c>
      <c r="B5020" s="17" t="s">
        <v>1189</v>
      </c>
      <c r="C5020" s="17" t="s">
        <v>1190</v>
      </c>
      <c r="D5020" s="17">
        <v>334515</v>
      </c>
      <c r="E5020" s="17" t="s">
        <v>495</v>
      </c>
      <c r="F5020" s="17" t="s">
        <v>63</v>
      </c>
      <c r="G5020" s="17" t="s">
        <v>5751</v>
      </c>
      <c r="H5020" s="18">
        <v>198657.13333300001</v>
      </c>
      <c r="I5020" s="18">
        <v>0</v>
      </c>
      <c r="J5020" s="18">
        <v>0</v>
      </c>
      <c r="K5020" s="18">
        <v>0</v>
      </c>
      <c r="L5020" s="19">
        <v>0</v>
      </c>
    </row>
    <row r="5021" spans="1:12" ht="25.5" hidden="1" x14ac:dyDescent="0.2">
      <c r="A5021" s="16" t="s">
        <v>5578</v>
      </c>
      <c r="B5021" s="17" t="s">
        <v>1189</v>
      </c>
      <c r="C5021" s="17" t="s">
        <v>1190</v>
      </c>
      <c r="D5021" s="17">
        <v>336999</v>
      </c>
      <c r="E5021" s="17" t="s">
        <v>278</v>
      </c>
      <c r="F5021" s="17" t="s">
        <v>976</v>
      </c>
      <c r="G5021" s="17" t="s">
        <v>5752</v>
      </c>
      <c r="H5021" s="18">
        <v>198227.96333299999</v>
      </c>
      <c r="I5021" s="18">
        <v>0</v>
      </c>
      <c r="J5021" s="18">
        <v>0</v>
      </c>
      <c r="K5021" s="18">
        <v>0</v>
      </c>
      <c r="L5021" s="19">
        <v>0</v>
      </c>
    </row>
    <row r="5022" spans="1:12" ht="89.25" hidden="1" x14ac:dyDescent="0.2">
      <c r="A5022" s="16" t="s">
        <v>5578</v>
      </c>
      <c r="B5022" s="17" t="s">
        <v>1189</v>
      </c>
      <c r="C5022" s="17" t="s">
        <v>1190</v>
      </c>
      <c r="D5022" s="17">
        <v>334111</v>
      </c>
      <c r="E5022" s="17" t="s">
        <v>265</v>
      </c>
      <c r="F5022" s="17" t="s">
        <v>245</v>
      </c>
      <c r="G5022" s="17" t="s">
        <v>5753</v>
      </c>
      <c r="H5022" s="18">
        <v>197939.14333300001</v>
      </c>
      <c r="I5022" s="18">
        <v>123238.13333300001</v>
      </c>
      <c r="J5022" s="18">
        <v>0</v>
      </c>
      <c r="K5022" s="18">
        <v>0</v>
      </c>
      <c r="L5022" s="19">
        <v>0</v>
      </c>
    </row>
    <row r="5023" spans="1:12" ht="153" hidden="1" x14ac:dyDescent="0.2">
      <c r="A5023" s="16" t="s">
        <v>5578</v>
      </c>
      <c r="B5023" s="17" t="s">
        <v>1189</v>
      </c>
      <c r="C5023" s="17" t="s">
        <v>1190</v>
      </c>
      <c r="D5023" s="17">
        <v>541519</v>
      </c>
      <c r="E5023" s="17" t="s">
        <v>120</v>
      </c>
      <c r="F5023" s="17" t="s">
        <v>1310</v>
      </c>
      <c r="G5023" s="17" t="s">
        <v>5754</v>
      </c>
      <c r="H5023" s="18">
        <v>197566.94</v>
      </c>
      <c r="I5023" s="18">
        <v>197566.94</v>
      </c>
      <c r="J5023" s="18">
        <v>0</v>
      </c>
      <c r="K5023" s="18">
        <v>197566.94</v>
      </c>
      <c r="L5023" s="19">
        <v>0</v>
      </c>
    </row>
    <row r="5024" spans="1:12" ht="409.5" hidden="1" x14ac:dyDescent="0.2">
      <c r="A5024" s="16" t="s">
        <v>5578</v>
      </c>
      <c r="B5024" s="17" t="s">
        <v>1189</v>
      </c>
      <c r="C5024" s="17" t="s">
        <v>1190</v>
      </c>
      <c r="D5024" s="17">
        <v>541330</v>
      </c>
      <c r="E5024" s="17" t="s">
        <v>130</v>
      </c>
      <c r="F5024" s="17" t="s">
        <v>218</v>
      </c>
      <c r="G5024" s="17" t="s">
        <v>5755</v>
      </c>
      <c r="H5024" s="18">
        <v>196376.51333300001</v>
      </c>
      <c r="I5024" s="18">
        <v>0</v>
      </c>
      <c r="J5024" s="18">
        <v>0</v>
      </c>
      <c r="K5024" s="18">
        <v>0</v>
      </c>
      <c r="L5024" s="19">
        <v>0</v>
      </c>
    </row>
    <row r="5025" spans="1:12" ht="140.25" hidden="1" x14ac:dyDescent="0.2">
      <c r="A5025" s="16" t="s">
        <v>5578</v>
      </c>
      <c r="B5025" s="17" t="s">
        <v>1189</v>
      </c>
      <c r="C5025" s="17" t="s">
        <v>1190</v>
      </c>
      <c r="D5025" s="17">
        <v>511210</v>
      </c>
      <c r="E5025" s="17" t="s">
        <v>41</v>
      </c>
      <c r="F5025" s="17" t="s">
        <v>342</v>
      </c>
      <c r="G5025" s="17" t="s">
        <v>5756</v>
      </c>
      <c r="H5025" s="18">
        <v>195249.27333299999</v>
      </c>
      <c r="I5025" s="18">
        <v>16710</v>
      </c>
      <c r="J5025" s="18">
        <v>0</v>
      </c>
      <c r="K5025" s="18">
        <v>182249.27333299999</v>
      </c>
      <c r="L5025" s="19">
        <v>0</v>
      </c>
    </row>
    <row r="5026" spans="1:12" ht="38.25" hidden="1" x14ac:dyDescent="0.2">
      <c r="A5026" s="16" t="s">
        <v>5578</v>
      </c>
      <c r="B5026" s="17" t="s">
        <v>1189</v>
      </c>
      <c r="C5026" s="17" t="s">
        <v>1190</v>
      </c>
      <c r="D5026" s="17">
        <v>541513</v>
      </c>
      <c r="E5026" s="17" t="s">
        <v>188</v>
      </c>
      <c r="F5026" s="17" t="s">
        <v>63</v>
      </c>
      <c r="G5026" s="17" t="s">
        <v>5757</v>
      </c>
      <c r="H5026" s="18">
        <v>193502.4</v>
      </c>
      <c r="I5026" s="18">
        <v>193502.4</v>
      </c>
      <c r="J5026" s="18">
        <v>0</v>
      </c>
      <c r="K5026" s="18">
        <v>0</v>
      </c>
      <c r="L5026" s="19">
        <v>0</v>
      </c>
    </row>
    <row r="5027" spans="1:12" ht="178.5" hidden="1" x14ac:dyDescent="0.2">
      <c r="A5027" s="16" t="s">
        <v>5578</v>
      </c>
      <c r="B5027" s="17" t="s">
        <v>1189</v>
      </c>
      <c r="C5027" s="17" t="s">
        <v>1190</v>
      </c>
      <c r="D5027" s="17">
        <v>541380</v>
      </c>
      <c r="E5027" s="17" t="s">
        <v>181</v>
      </c>
      <c r="F5027" s="17" t="s">
        <v>148</v>
      </c>
      <c r="G5027" s="17" t="s">
        <v>5758</v>
      </c>
      <c r="H5027" s="18">
        <v>189813.33333299999</v>
      </c>
      <c r="I5027" s="18">
        <v>0</v>
      </c>
      <c r="J5027" s="18">
        <v>0</v>
      </c>
      <c r="K5027" s="18">
        <v>0</v>
      </c>
      <c r="L5027" s="19">
        <v>189813.33333299999</v>
      </c>
    </row>
    <row r="5028" spans="1:12" ht="63.75" hidden="1" x14ac:dyDescent="0.2">
      <c r="A5028" s="16" t="s">
        <v>5578</v>
      </c>
      <c r="B5028" s="17" t="s">
        <v>1189</v>
      </c>
      <c r="C5028" s="17" t="s">
        <v>1190</v>
      </c>
      <c r="D5028" s="17">
        <v>334210</v>
      </c>
      <c r="E5028" s="17" t="s">
        <v>52</v>
      </c>
      <c r="F5028" s="17" t="s">
        <v>245</v>
      </c>
      <c r="G5028" s="17" t="s">
        <v>5759</v>
      </c>
      <c r="H5028" s="18">
        <v>189182.49</v>
      </c>
      <c r="I5028" s="18">
        <v>114972.67</v>
      </c>
      <c r="J5028" s="18">
        <v>0</v>
      </c>
      <c r="K5028" s="18">
        <v>6361.39</v>
      </c>
      <c r="L5028" s="19">
        <v>0</v>
      </c>
    </row>
    <row r="5029" spans="1:12" ht="114.75" hidden="1" x14ac:dyDescent="0.2">
      <c r="A5029" s="16" t="s">
        <v>5578</v>
      </c>
      <c r="B5029" s="17" t="s">
        <v>1189</v>
      </c>
      <c r="C5029" s="17" t="s">
        <v>1190</v>
      </c>
      <c r="D5029" s="17">
        <v>541330</v>
      </c>
      <c r="E5029" s="17" t="s">
        <v>130</v>
      </c>
      <c r="F5029" s="17" t="s">
        <v>976</v>
      </c>
      <c r="G5029" s="17" t="s">
        <v>5760</v>
      </c>
      <c r="H5029" s="18">
        <v>186788.49</v>
      </c>
      <c r="I5029" s="18">
        <v>0</v>
      </c>
      <c r="J5029" s="18">
        <v>0</v>
      </c>
      <c r="K5029" s="18">
        <v>0</v>
      </c>
      <c r="L5029" s="19">
        <v>0</v>
      </c>
    </row>
    <row r="5030" spans="1:12" ht="38.25" hidden="1" x14ac:dyDescent="0.2">
      <c r="A5030" s="16" t="s">
        <v>5578</v>
      </c>
      <c r="B5030" s="17" t="s">
        <v>1189</v>
      </c>
      <c r="C5030" s="17" t="s">
        <v>1190</v>
      </c>
      <c r="D5030" s="17">
        <v>541715</v>
      </c>
      <c r="E5030" s="17" t="s">
        <v>603</v>
      </c>
      <c r="F5030" s="17" t="s">
        <v>805</v>
      </c>
      <c r="G5030" s="17" t="s">
        <v>5761</v>
      </c>
      <c r="H5030" s="18">
        <v>185709.4</v>
      </c>
      <c r="I5030" s="18">
        <v>0</v>
      </c>
      <c r="J5030" s="18">
        <v>0</v>
      </c>
      <c r="K5030" s="18">
        <v>0</v>
      </c>
      <c r="L5030" s="19">
        <v>0</v>
      </c>
    </row>
    <row r="5031" spans="1:12" ht="114.75" hidden="1" x14ac:dyDescent="0.2">
      <c r="A5031" s="16" t="s">
        <v>5578</v>
      </c>
      <c r="B5031" s="17" t="s">
        <v>1189</v>
      </c>
      <c r="C5031" s="17" t="s">
        <v>1190</v>
      </c>
      <c r="D5031" s="17">
        <v>561621</v>
      </c>
      <c r="E5031" s="17" t="s">
        <v>141</v>
      </c>
      <c r="F5031" s="17" t="s">
        <v>245</v>
      </c>
      <c r="G5031" s="17" t="s">
        <v>5762</v>
      </c>
      <c r="H5031" s="18">
        <v>185067.056667</v>
      </c>
      <c r="I5031" s="18">
        <v>185067.056667</v>
      </c>
      <c r="J5031" s="18">
        <v>0</v>
      </c>
      <c r="K5031" s="18">
        <v>137889.14000000001</v>
      </c>
      <c r="L5031" s="19">
        <v>0</v>
      </c>
    </row>
    <row r="5032" spans="1:12" hidden="1" x14ac:dyDescent="0.2">
      <c r="A5032" s="16" t="s">
        <v>5578</v>
      </c>
      <c r="B5032" s="17" t="s">
        <v>1189</v>
      </c>
      <c r="C5032" s="17" t="s">
        <v>1190</v>
      </c>
      <c r="D5032" s="17">
        <v>511210</v>
      </c>
      <c r="E5032" s="17" t="s">
        <v>41</v>
      </c>
      <c r="F5032" s="17" t="s">
        <v>148</v>
      </c>
      <c r="G5032" s="17" t="s">
        <v>5763</v>
      </c>
      <c r="H5032" s="18">
        <v>182220.59</v>
      </c>
      <c r="I5032" s="18">
        <v>182220.59</v>
      </c>
      <c r="J5032" s="18">
        <v>0</v>
      </c>
      <c r="K5032" s="18">
        <v>0</v>
      </c>
      <c r="L5032" s="19">
        <v>182220.59</v>
      </c>
    </row>
    <row r="5033" spans="1:12" ht="76.5" hidden="1" x14ac:dyDescent="0.2">
      <c r="A5033" s="16" t="s">
        <v>5578</v>
      </c>
      <c r="B5033" s="17" t="s">
        <v>1189</v>
      </c>
      <c r="C5033" s="17" t="s">
        <v>1190</v>
      </c>
      <c r="D5033" s="17">
        <v>541519</v>
      </c>
      <c r="E5033" s="17" t="s">
        <v>120</v>
      </c>
      <c r="F5033" s="17" t="s">
        <v>648</v>
      </c>
      <c r="G5033" s="17" t="s">
        <v>5764</v>
      </c>
      <c r="H5033" s="18">
        <v>177783.753333</v>
      </c>
      <c r="I5033" s="18">
        <v>170728.28666700001</v>
      </c>
      <c r="J5033" s="18">
        <v>0</v>
      </c>
      <c r="K5033" s="18">
        <v>158016.42000000001</v>
      </c>
      <c r="L5033" s="19">
        <v>158016.42000000001</v>
      </c>
    </row>
    <row r="5034" spans="1:12" ht="76.5" hidden="1" x14ac:dyDescent="0.2">
      <c r="A5034" s="16" t="s">
        <v>5578</v>
      </c>
      <c r="B5034" s="17" t="s">
        <v>1189</v>
      </c>
      <c r="C5034" s="17" t="s">
        <v>1190</v>
      </c>
      <c r="D5034" s="17">
        <v>334111</v>
      </c>
      <c r="E5034" s="17" t="s">
        <v>265</v>
      </c>
      <c r="F5034" s="17" t="s">
        <v>579</v>
      </c>
      <c r="G5034" s="17" t="s">
        <v>5765</v>
      </c>
      <c r="H5034" s="18">
        <v>177631.79333300001</v>
      </c>
      <c r="I5034" s="18">
        <v>0</v>
      </c>
      <c r="J5034" s="18">
        <v>0</v>
      </c>
      <c r="K5034" s="18">
        <v>137882.09666700001</v>
      </c>
      <c r="L5034" s="19">
        <v>0</v>
      </c>
    </row>
    <row r="5035" spans="1:12" ht="409.5" hidden="1" x14ac:dyDescent="0.2">
      <c r="A5035" s="16" t="s">
        <v>5578</v>
      </c>
      <c r="B5035" s="17" t="s">
        <v>1189</v>
      </c>
      <c r="C5035" s="17" t="s">
        <v>1190</v>
      </c>
      <c r="D5035" s="17">
        <v>334118</v>
      </c>
      <c r="E5035" s="17" t="s">
        <v>753</v>
      </c>
      <c r="F5035" s="17" t="s">
        <v>232</v>
      </c>
      <c r="G5035" s="17" t="s">
        <v>5766</v>
      </c>
      <c r="H5035" s="18">
        <v>177405.70666699999</v>
      </c>
      <c r="I5035" s="18">
        <v>78543.44</v>
      </c>
      <c r="J5035" s="18">
        <v>16776</v>
      </c>
      <c r="K5035" s="18">
        <v>85769.25</v>
      </c>
      <c r="L5035" s="19">
        <v>5688.2533329999997</v>
      </c>
    </row>
    <row r="5036" spans="1:12" hidden="1" x14ac:dyDescent="0.2">
      <c r="A5036" s="16" t="s">
        <v>5578</v>
      </c>
      <c r="B5036" s="17" t="s">
        <v>1189</v>
      </c>
      <c r="C5036" s="17" t="s">
        <v>1190</v>
      </c>
      <c r="D5036" s="17">
        <v>511210</v>
      </c>
      <c r="E5036" s="17" t="s">
        <v>41</v>
      </c>
      <c r="F5036" s="17" t="s">
        <v>45</v>
      </c>
      <c r="G5036" s="17" t="s">
        <v>5767</v>
      </c>
      <c r="H5036" s="18">
        <v>176882.8</v>
      </c>
      <c r="I5036" s="18">
        <v>0</v>
      </c>
      <c r="J5036" s="18">
        <v>0</v>
      </c>
      <c r="K5036" s="18">
        <v>0</v>
      </c>
      <c r="L5036" s="19">
        <v>0</v>
      </c>
    </row>
    <row r="5037" spans="1:12" ht="140.25" hidden="1" x14ac:dyDescent="0.2">
      <c r="A5037" s="16" t="s">
        <v>5578</v>
      </c>
      <c r="B5037" s="17" t="s">
        <v>1189</v>
      </c>
      <c r="C5037" s="17" t="s">
        <v>1190</v>
      </c>
      <c r="D5037" s="17">
        <v>332999</v>
      </c>
      <c r="E5037" s="17" t="s">
        <v>34</v>
      </c>
      <c r="F5037" s="17" t="s">
        <v>66</v>
      </c>
      <c r="G5037" s="17" t="s">
        <v>5768</v>
      </c>
      <c r="H5037" s="18">
        <v>175981.336667</v>
      </c>
      <c r="I5037" s="18">
        <v>68698.036666999993</v>
      </c>
      <c r="J5037" s="18">
        <v>4479.05</v>
      </c>
      <c r="K5037" s="18">
        <v>21079.503333000001</v>
      </c>
      <c r="L5037" s="19">
        <v>0</v>
      </c>
    </row>
    <row r="5038" spans="1:12" ht="63.75" hidden="1" x14ac:dyDescent="0.2">
      <c r="A5038" s="16" t="s">
        <v>5578</v>
      </c>
      <c r="B5038" s="17" t="s">
        <v>1189</v>
      </c>
      <c r="C5038" s="17" t="s">
        <v>1190</v>
      </c>
      <c r="D5038" s="17">
        <v>335921</v>
      </c>
      <c r="E5038" s="17" t="s">
        <v>1114</v>
      </c>
      <c r="F5038" s="17" t="s">
        <v>66</v>
      </c>
      <c r="G5038" s="17" t="s">
        <v>5769</v>
      </c>
      <c r="H5038" s="18">
        <v>174771.9</v>
      </c>
      <c r="I5038" s="18">
        <v>133815.06666700001</v>
      </c>
      <c r="J5038" s="18">
        <v>0</v>
      </c>
      <c r="K5038" s="18">
        <v>0</v>
      </c>
      <c r="L5038" s="19">
        <v>0</v>
      </c>
    </row>
    <row r="5039" spans="1:12" ht="153" hidden="1" x14ac:dyDescent="0.2">
      <c r="A5039" s="16" t="s">
        <v>5578</v>
      </c>
      <c r="B5039" s="17" t="s">
        <v>1189</v>
      </c>
      <c r="C5039" s="17" t="s">
        <v>1190</v>
      </c>
      <c r="D5039" s="17">
        <v>541519</v>
      </c>
      <c r="E5039" s="17" t="s">
        <v>120</v>
      </c>
      <c r="F5039" s="17" t="s">
        <v>249</v>
      </c>
      <c r="G5039" s="17" t="s">
        <v>5770</v>
      </c>
      <c r="H5039" s="18">
        <v>172724.32333300001</v>
      </c>
      <c r="I5039" s="18">
        <v>0</v>
      </c>
      <c r="J5039" s="18">
        <v>0</v>
      </c>
      <c r="K5039" s="18">
        <v>0</v>
      </c>
      <c r="L5039" s="19">
        <v>0</v>
      </c>
    </row>
    <row r="5040" spans="1:12" hidden="1" x14ac:dyDescent="0.2">
      <c r="A5040" s="16" t="s">
        <v>5578</v>
      </c>
      <c r="B5040" s="17" t="s">
        <v>1189</v>
      </c>
      <c r="C5040" s="17" t="s">
        <v>1190</v>
      </c>
      <c r="D5040" s="17">
        <v>541620</v>
      </c>
      <c r="E5040" s="17" t="s">
        <v>168</v>
      </c>
      <c r="F5040" s="17" t="s">
        <v>785</v>
      </c>
      <c r="G5040" s="17" t="s">
        <v>5771</v>
      </c>
      <c r="H5040" s="18">
        <v>172652.29666699999</v>
      </c>
      <c r="I5040" s="18">
        <v>172652.29666699999</v>
      </c>
      <c r="J5040" s="18">
        <v>0</v>
      </c>
      <c r="K5040" s="18">
        <v>0</v>
      </c>
      <c r="L5040" s="19">
        <v>0</v>
      </c>
    </row>
    <row r="5041" spans="1:12" hidden="1" x14ac:dyDescent="0.2">
      <c r="A5041" s="16" t="s">
        <v>5578</v>
      </c>
      <c r="B5041" s="17" t="s">
        <v>1189</v>
      </c>
      <c r="C5041" s="17" t="s">
        <v>1190</v>
      </c>
      <c r="D5041" s="17">
        <v>334210</v>
      </c>
      <c r="E5041" s="17" t="s">
        <v>52</v>
      </c>
      <c r="F5041" s="17" t="s">
        <v>69</v>
      </c>
      <c r="G5041" s="17" t="s">
        <v>5772</v>
      </c>
      <c r="H5041" s="18">
        <v>170226.66666700001</v>
      </c>
      <c r="I5041" s="18">
        <v>0</v>
      </c>
      <c r="J5041" s="18">
        <v>0</v>
      </c>
      <c r="K5041" s="18">
        <v>0</v>
      </c>
      <c r="L5041" s="19">
        <v>0</v>
      </c>
    </row>
    <row r="5042" spans="1:12" ht="216.75" hidden="1" x14ac:dyDescent="0.2">
      <c r="A5042" s="16" t="s">
        <v>5578</v>
      </c>
      <c r="B5042" s="17" t="s">
        <v>1189</v>
      </c>
      <c r="C5042" s="17" t="s">
        <v>1190</v>
      </c>
      <c r="D5042" s="17">
        <v>334220</v>
      </c>
      <c r="E5042" s="17" t="s">
        <v>65</v>
      </c>
      <c r="F5042" s="17" t="s">
        <v>342</v>
      </c>
      <c r="G5042" s="17" t="s">
        <v>5773</v>
      </c>
      <c r="H5042" s="18">
        <v>168117.09</v>
      </c>
      <c r="I5042" s="18">
        <v>47519.246666999999</v>
      </c>
      <c r="J5042" s="18">
        <v>0</v>
      </c>
      <c r="K5042" s="18">
        <v>0</v>
      </c>
      <c r="L5042" s="19">
        <v>47519.246666999999</v>
      </c>
    </row>
    <row r="5043" spans="1:12" ht="38.25" hidden="1" x14ac:dyDescent="0.2">
      <c r="A5043" s="16" t="s">
        <v>5578</v>
      </c>
      <c r="B5043" s="17" t="s">
        <v>1189</v>
      </c>
      <c r="C5043" s="17" t="s">
        <v>1190</v>
      </c>
      <c r="D5043" s="17">
        <v>541712</v>
      </c>
      <c r="E5043" s="17" t="s">
        <v>596</v>
      </c>
      <c r="F5043" s="17" t="s">
        <v>805</v>
      </c>
      <c r="G5043" s="17" t="s">
        <v>5774</v>
      </c>
      <c r="H5043" s="18">
        <v>166429</v>
      </c>
      <c r="I5043" s="18">
        <v>0</v>
      </c>
      <c r="J5043" s="18">
        <v>0</v>
      </c>
      <c r="K5043" s="18">
        <v>0</v>
      </c>
      <c r="L5043" s="19">
        <v>0</v>
      </c>
    </row>
    <row r="5044" spans="1:12" ht="76.5" hidden="1" x14ac:dyDescent="0.2">
      <c r="A5044" s="16" t="s">
        <v>5578</v>
      </c>
      <c r="B5044" s="17" t="s">
        <v>1189</v>
      </c>
      <c r="C5044" s="17" t="s">
        <v>1190</v>
      </c>
      <c r="D5044" s="17">
        <v>334111</v>
      </c>
      <c r="E5044" s="17" t="s">
        <v>265</v>
      </c>
      <c r="F5044" s="17" t="s">
        <v>556</v>
      </c>
      <c r="G5044" s="17" t="s">
        <v>5775</v>
      </c>
      <c r="H5044" s="18">
        <v>166059.94</v>
      </c>
      <c r="I5044" s="18">
        <v>155049.94</v>
      </c>
      <c r="J5044" s="18">
        <v>0</v>
      </c>
      <c r="K5044" s="18">
        <v>155049.94</v>
      </c>
      <c r="L5044" s="19">
        <v>0</v>
      </c>
    </row>
    <row r="5045" spans="1:12" ht="38.25" hidden="1" x14ac:dyDescent="0.2">
      <c r="A5045" s="16" t="s">
        <v>5578</v>
      </c>
      <c r="B5045" s="17" t="s">
        <v>1189</v>
      </c>
      <c r="C5045" s="17" t="s">
        <v>1190</v>
      </c>
      <c r="D5045" s="17">
        <v>333249</v>
      </c>
      <c r="E5045" s="17" t="s">
        <v>1853</v>
      </c>
      <c r="F5045" s="17" t="s">
        <v>976</v>
      </c>
      <c r="G5045" s="17" t="s">
        <v>5776</v>
      </c>
      <c r="H5045" s="18">
        <v>161412.66666700001</v>
      </c>
      <c r="I5045" s="18">
        <v>0</v>
      </c>
      <c r="J5045" s="18">
        <v>0</v>
      </c>
      <c r="K5045" s="18">
        <v>0</v>
      </c>
      <c r="L5045" s="19">
        <v>0</v>
      </c>
    </row>
    <row r="5046" spans="1:12" ht="153" hidden="1" x14ac:dyDescent="0.2">
      <c r="A5046" s="16" t="s">
        <v>5578</v>
      </c>
      <c r="B5046" s="17" t="s">
        <v>1189</v>
      </c>
      <c r="C5046" s="17" t="s">
        <v>1190</v>
      </c>
      <c r="D5046" s="17">
        <v>541380</v>
      </c>
      <c r="E5046" s="17" t="s">
        <v>181</v>
      </c>
      <c r="F5046" s="17" t="s">
        <v>232</v>
      </c>
      <c r="G5046" s="17" t="s">
        <v>5777</v>
      </c>
      <c r="H5046" s="18">
        <v>156684.996667</v>
      </c>
      <c r="I5046" s="18">
        <v>21988.33</v>
      </c>
      <c r="J5046" s="18">
        <v>0</v>
      </c>
      <c r="K5046" s="18">
        <v>20913.333332999999</v>
      </c>
      <c r="L5046" s="19">
        <v>0</v>
      </c>
    </row>
    <row r="5047" spans="1:12" ht="38.25" hidden="1" x14ac:dyDescent="0.2">
      <c r="A5047" s="16" t="s">
        <v>5578</v>
      </c>
      <c r="B5047" s="17" t="s">
        <v>1189</v>
      </c>
      <c r="C5047" s="17" t="s">
        <v>1190</v>
      </c>
      <c r="D5047" s="17">
        <v>334517</v>
      </c>
      <c r="E5047" s="17" t="s">
        <v>1790</v>
      </c>
      <c r="F5047" s="17" t="s">
        <v>218</v>
      </c>
      <c r="G5047" s="17" t="s">
        <v>5778</v>
      </c>
      <c r="H5047" s="18">
        <v>154748.63333300001</v>
      </c>
      <c r="I5047" s="18">
        <v>-270.7</v>
      </c>
      <c r="J5047" s="18">
        <v>0</v>
      </c>
      <c r="K5047" s="18">
        <v>0</v>
      </c>
      <c r="L5047" s="19">
        <v>0</v>
      </c>
    </row>
    <row r="5048" spans="1:12" ht="25.5" hidden="1" x14ac:dyDescent="0.2">
      <c r="A5048" s="16" t="s">
        <v>5578</v>
      </c>
      <c r="B5048" s="17" t="s">
        <v>1189</v>
      </c>
      <c r="C5048" s="17" t="s">
        <v>1190</v>
      </c>
      <c r="D5048" s="17">
        <v>483114</v>
      </c>
      <c r="E5048" s="17" t="s">
        <v>3363</v>
      </c>
      <c r="F5048" s="17" t="s">
        <v>63</v>
      </c>
      <c r="G5048" s="17" t="s">
        <v>5779</v>
      </c>
      <c r="H5048" s="18">
        <v>151493.76999999999</v>
      </c>
      <c r="I5048" s="18">
        <v>0</v>
      </c>
      <c r="J5048" s="18">
        <v>0</v>
      </c>
      <c r="K5048" s="18">
        <v>0</v>
      </c>
      <c r="L5048" s="19">
        <v>0</v>
      </c>
    </row>
    <row r="5049" spans="1:12" ht="165.75" hidden="1" x14ac:dyDescent="0.2">
      <c r="A5049" s="16" t="s">
        <v>5578</v>
      </c>
      <c r="B5049" s="17" t="s">
        <v>1189</v>
      </c>
      <c r="C5049" s="17" t="s">
        <v>1190</v>
      </c>
      <c r="D5049" s="17">
        <v>541712</v>
      </c>
      <c r="E5049" s="17" t="s">
        <v>596</v>
      </c>
      <c r="F5049" s="17" t="s">
        <v>322</v>
      </c>
      <c r="G5049" s="17" t="s">
        <v>5780</v>
      </c>
      <c r="H5049" s="18">
        <v>149469.33333299999</v>
      </c>
      <c r="I5049" s="18">
        <v>149469.33333299999</v>
      </c>
      <c r="J5049" s="18">
        <v>0</v>
      </c>
      <c r="K5049" s="18">
        <v>0</v>
      </c>
      <c r="L5049" s="19">
        <v>0</v>
      </c>
    </row>
    <row r="5050" spans="1:12" ht="102" hidden="1" x14ac:dyDescent="0.2">
      <c r="A5050" s="16" t="s">
        <v>5578</v>
      </c>
      <c r="B5050" s="17" t="s">
        <v>1189</v>
      </c>
      <c r="C5050" s="17" t="s">
        <v>1190</v>
      </c>
      <c r="D5050" s="17">
        <v>334417</v>
      </c>
      <c r="E5050" s="17" t="s">
        <v>1634</v>
      </c>
      <c r="F5050" s="17" t="s">
        <v>66</v>
      </c>
      <c r="G5050" s="17" t="s">
        <v>5781</v>
      </c>
      <c r="H5050" s="18">
        <v>148788.84666700001</v>
      </c>
      <c r="I5050" s="18">
        <v>0</v>
      </c>
      <c r="J5050" s="18">
        <v>7021.4766669999999</v>
      </c>
      <c r="K5050" s="18">
        <v>3766.666667</v>
      </c>
      <c r="L5050" s="19">
        <v>0</v>
      </c>
    </row>
    <row r="5051" spans="1:12" ht="331.5" hidden="1" x14ac:dyDescent="0.2">
      <c r="A5051" s="16" t="s">
        <v>5578</v>
      </c>
      <c r="B5051" s="17" t="s">
        <v>1189</v>
      </c>
      <c r="C5051" s="17" t="s">
        <v>1190</v>
      </c>
      <c r="D5051" s="17">
        <v>541511</v>
      </c>
      <c r="E5051" s="17" t="s">
        <v>126</v>
      </c>
      <c r="F5051" s="17" t="s">
        <v>66</v>
      </c>
      <c r="G5051" s="17" t="s">
        <v>5782</v>
      </c>
      <c r="H5051" s="18">
        <v>148526.126667</v>
      </c>
      <c r="I5051" s="18">
        <v>5400</v>
      </c>
      <c r="J5051" s="18">
        <v>137756.806667</v>
      </c>
      <c r="K5051" s="18">
        <v>0</v>
      </c>
      <c r="L5051" s="19">
        <v>0</v>
      </c>
    </row>
    <row r="5052" spans="1:12" ht="25.5" hidden="1" x14ac:dyDescent="0.2">
      <c r="A5052" s="16" t="s">
        <v>5578</v>
      </c>
      <c r="B5052" s="17" t="s">
        <v>1189</v>
      </c>
      <c r="C5052" s="17" t="s">
        <v>1190</v>
      </c>
      <c r="D5052" s="17">
        <v>335921</v>
      </c>
      <c r="E5052" s="17" t="s">
        <v>1114</v>
      </c>
      <c r="F5052" s="17" t="s">
        <v>716</v>
      </c>
      <c r="G5052" s="17" t="s">
        <v>5783</v>
      </c>
      <c r="H5052" s="18">
        <v>144195.283333</v>
      </c>
      <c r="I5052" s="18">
        <v>144195.283333</v>
      </c>
      <c r="J5052" s="18">
        <v>0</v>
      </c>
      <c r="K5052" s="18">
        <v>0</v>
      </c>
      <c r="L5052" s="19">
        <v>0</v>
      </c>
    </row>
    <row r="5053" spans="1:12" ht="25.5" hidden="1" x14ac:dyDescent="0.2">
      <c r="A5053" s="16" t="s">
        <v>5578</v>
      </c>
      <c r="B5053" s="17" t="s">
        <v>1189</v>
      </c>
      <c r="C5053" s="17" t="s">
        <v>1190</v>
      </c>
      <c r="D5053" s="17">
        <v>811212</v>
      </c>
      <c r="E5053" s="17" t="s">
        <v>153</v>
      </c>
      <c r="F5053" s="17" t="s">
        <v>716</v>
      </c>
      <c r="G5053" s="17" t="s">
        <v>5784</v>
      </c>
      <c r="H5053" s="18">
        <v>143731.533333</v>
      </c>
      <c r="I5053" s="18">
        <v>143731.533333</v>
      </c>
      <c r="J5053" s="18">
        <v>0</v>
      </c>
      <c r="K5053" s="18">
        <v>143731.533333</v>
      </c>
      <c r="L5053" s="19">
        <v>0</v>
      </c>
    </row>
    <row r="5054" spans="1:12" ht="267.75" hidden="1" x14ac:dyDescent="0.2">
      <c r="A5054" s="16" t="s">
        <v>5578</v>
      </c>
      <c r="B5054" s="17" t="s">
        <v>1189</v>
      </c>
      <c r="C5054" s="17" t="s">
        <v>1190</v>
      </c>
      <c r="D5054" s="17">
        <v>334418</v>
      </c>
      <c r="E5054" s="17" t="s">
        <v>1392</v>
      </c>
      <c r="F5054" s="17" t="s">
        <v>66</v>
      </c>
      <c r="G5054" s="17" t="s">
        <v>5785</v>
      </c>
      <c r="H5054" s="18">
        <v>143154.02333299999</v>
      </c>
      <c r="I5054" s="18">
        <v>18993.266667</v>
      </c>
      <c r="J5054" s="18">
        <v>0</v>
      </c>
      <c r="K5054" s="18">
        <v>50635</v>
      </c>
      <c r="L5054" s="19">
        <v>0</v>
      </c>
    </row>
    <row r="5055" spans="1:12" hidden="1" x14ac:dyDescent="0.2">
      <c r="A5055" s="16" t="s">
        <v>5578</v>
      </c>
      <c r="B5055" s="17" t="s">
        <v>1189</v>
      </c>
      <c r="C5055" s="17" t="s">
        <v>1190</v>
      </c>
      <c r="D5055" s="17">
        <v>334111</v>
      </c>
      <c r="E5055" s="17" t="s">
        <v>265</v>
      </c>
      <c r="F5055" s="17" t="s">
        <v>1310</v>
      </c>
      <c r="G5055" s="17" t="s">
        <v>5786</v>
      </c>
      <c r="H5055" s="18">
        <v>140095.45000000001</v>
      </c>
      <c r="I5055" s="18">
        <v>140095.45000000001</v>
      </c>
      <c r="J5055" s="18">
        <v>0</v>
      </c>
      <c r="K5055" s="18">
        <v>140095.45000000001</v>
      </c>
      <c r="L5055" s="19">
        <v>0</v>
      </c>
    </row>
    <row r="5056" spans="1:12" ht="89.25" hidden="1" x14ac:dyDescent="0.2">
      <c r="A5056" s="16" t="s">
        <v>5578</v>
      </c>
      <c r="B5056" s="17" t="s">
        <v>1189</v>
      </c>
      <c r="C5056" s="17" t="s">
        <v>1190</v>
      </c>
      <c r="D5056" s="17">
        <v>334413</v>
      </c>
      <c r="E5056" s="17" t="s">
        <v>1363</v>
      </c>
      <c r="F5056" s="17" t="s">
        <v>232</v>
      </c>
      <c r="G5056" s="17" t="s">
        <v>5787</v>
      </c>
      <c r="H5056" s="18">
        <v>132863.626667</v>
      </c>
      <c r="I5056" s="18">
        <v>132863.626667</v>
      </c>
      <c r="J5056" s="18">
        <v>0</v>
      </c>
      <c r="K5056" s="18">
        <v>0</v>
      </c>
      <c r="L5056" s="19">
        <v>0</v>
      </c>
    </row>
    <row r="5057" spans="1:12" ht="357" hidden="1" x14ac:dyDescent="0.2">
      <c r="A5057" s="16" t="s">
        <v>5578</v>
      </c>
      <c r="B5057" s="17" t="s">
        <v>1189</v>
      </c>
      <c r="C5057" s="17" t="s">
        <v>1190</v>
      </c>
      <c r="D5057" s="17">
        <v>443120</v>
      </c>
      <c r="E5057" s="17" t="s">
        <v>238</v>
      </c>
      <c r="F5057" s="17" t="s">
        <v>232</v>
      </c>
      <c r="G5057" s="17" t="s">
        <v>5788</v>
      </c>
      <c r="H5057" s="18">
        <v>132578.913333</v>
      </c>
      <c r="I5057" s="18">
        <v>46292.176667</v>
      </c>
      <c r="J5057" s="18">
        <v>0</v>
      </c>
      <c r="K5057" s="18">
        <v>45274.283332999999</v>
      </c>
      <c r="L5057" s="19">
        <v>0</v>
      </c>
    </row>
    <row r="5058" spans="1:12" ht="89.25" hidden="1" x14ac:dyDescent="0.2">
      <c r="A5058" s="16" t="s">
        <v>5578</v>
      </c>
      <c r="B5058" s="17" t="s">
        <v>1189</v>
      </c>
      <c r="C5058" s="17" t="s">
        <v>1190</v>
      </c>
      <c r="D5058" s="17">
        <v>811212</v>
      </c>
      <c r="E5058" s="17" t="s">
        <v>153</v>
      </c>
      <c r="F5058" s="17" t="s">
        <v>103</v>
      </c>
      <c r="G5058" s="17" t="s">
        <v>5789</v>
      </c>
      <c r="H5058" s="18">
        <v>132347.69</v>
      </c>
      <c r="I5058" s="18">
        <v>0</v>
      </c>
      <c r="J5058" s="18">
        <v>0</v>
      </c>
      <c r="K5058" s="18">
        <v>132347.69</v>
      </c>
      <c r="L5058" s="19">
        <v>0</v>
      </c>
    </row>
    <row r="5059" spans="1:12" hidden="1" x14ac:dyDescent="0.2">
      <c r="A5059" s="16" t="s">
        <v>5578</v>
      </c>
      <c r="B5059" s="17" t="s">
        <v>1189</v>
      </c>
      <c r="C5059" s="17" t="s">
        <v>1190</v>
      </c>
      <c r="D5059" s="17">
        <v>334310</v>
      </c>
      <c r="E5059" s="17" t="s">
        <v>100</v>
      </c>
      <c r="F5059" s="17" t="s">
        <v>739</v>
      </c>
      <c r="G5059" s="17" t="s">
        <v>5790</v>
      </c>
      <c r="H5059" s="18">
        <v>132118.41</v>
      </c>
      <c r="I5059" s="18">
        <v>132118.41</v>
      </c>
      <c r="J5059" s="18">
        <v>132118.41</v>
      </c>
      <c r="K5059" s="18">
        <v>0</v>
      </c>
      <c r="L5059" s="19">
        <v>0</v>
      </c>
    </row>
    <row r="5060" spans="1:12" ht="89.25" hidden="1" x14ac:dyDescent="0.2">
      <c r="A5060" s="16" t="s">
        <v>5578</v>
      </c>
      <c r="B5060" s="17" t="s">
        <v>1189</v>
      </c>
      <c r="C5060" s="17" t="s">
        <v>1190</v>
      </c>
      <c r="D5060" s="17">
        <v>334111</v>
      </c>
      <c r="E5060" s="17" t="s">
        <v>265</v>
      </c>
      <c r="F5060" s="17" t="s">
        <v>103</v>
      </c>
      <c r="G5060" s="17" t="s">
        <v>5791</v>
      </c>
      <c r="H5060" s="18">
        <v>129402.01</v>
      </c>
      <c r="I5060" s="18">
        <v>4503.1633330000004</v>
      </c>
      <c r="J5060" s="18">
        <v>0</v>
      </c>
      <c r="K5060" s="18">
        <v>108555.503333</v>
      </c>
      <c r="L5060" s="19">
        <v>0</v>
      </c>
    </row>
    <row r="5061" spans="1:12" ht="63.75" hidden="1" x14ac:dyDescent="0.2">
      <c r="A5061" s="16" t="s">
        <v>5578</v>
      </c>
      <c r="B5061" s="17" t="s">
        <v>1189</v>
      </c>
      <c r="C5061" s="17" t="s">
        <v>1190</v>
      </c>
      <c r="D5061" s="17">
        <v>334111</v>
      </c>
      <c r="E5061" s="17" t="s">
        <v>265</v>
      </c>
      <c r="F5061" s="17" t="s">
        <v>39</v>
      </c>
      <c r="G5061" s="17" t="s">
        <v>5792</v>
      </c>
      <c r="H5061" s="18">
        <v>129056</v>
      </c>
      <c r="I5061" s="18">
        <v>0</v>
      </c>
      <c r="J5061" s="18">
        <v>0</v>
      </c>
      <c r="K5061" s="18">
        <v>90685.333333000002</v>
      </c>
      <c r="L5061" s="19">
        <v>0</v>
      </c>
    </row>
    <row r="5062" spans="1:12" hidden="1" x14ac:dyDescent="0.2">
      <c r="A5062" s="16" t="s">
        <v>5578</v>
      </c>
      <c r="B5062" s="17" t="s">
        <v>1189</v>
      </c>
      <c r="C5062" s="17" t="s">
        <v>1190</v>
      </c>
      <c r="D5062" s="17">
        <v>334310</v>
      </c>
      <c r="E5062" s="17" t="s">
        <v>100</v>
      </c>
      <c r="F5062" s="17" t="s">
        <v>94</v>
      </c>
      <c r="G5062" s="17" t="s">
        <v>5793</v>
      </c>
      <c r="H5062" s="18">
        <v>123702.70666700001</v>
      </c>
      <c r="I5062" s="18">
        <v>0</v>
      </c>
      <c r="J5062" s="18">
        <v>123702.70666700001</v>
      </c>
      <c r="K5062" s="18">
        <v>0</v>
      </c>
      <c r="L5062" s="19">
        <v>0</v>
      </c>
    </row>
    <row r="5063" spans="1:12" ht="114.75" hidden="1" x14ac:dyDescent="0.2">
      <c r="A5063" s="16" t="s">
        <v>5578</v>
      </c>
      <c r="B5063" s="17" t="s">
        <v>1189</v>
      </c>
      <c r="C5063" s="17" t="s">
        <v>1190</v>
      </c>
      <c r="D5063" s="17">
        <v>335999</v>
      </c>
      <c r="E5063" s="17" t="s">
        <v>26</v>
      </c>
      <c r="F5063" s="17" t="s">
        <v>103</v>
      </c>
      <c r="G5063" s="17" t="s">
        <v>5794</v>
      </c>
      <c r="H5063" s="18">
        <v>122471.73</v>
      </c>
      <c r="I5063" s="18">
        <v>4298.4799999999996</v>
      </c>
      <c r="J5063" s="18">
        <v>0</v>
      </c>
      <c r="K5063" s="18">
        <v>4298.4799999999996</v>
      </c>
      <c r="L5063" s="19">
        <v>0</v>
      </c>
    </row>
    <row r="5064" spans="1:12" ht="204" hidden="1" x14ac:dyDescent="0.2">
      <c r="A5064" s="16" t="s">
        <v>5578</v>
      </c>
      <c r="B5064" s="17" t="s">
        <v>1189</v>
      </c>
      <c r="C5064" s="17" t="s">
        <v>1190</v>
      </c>
      <c r="D5064" s="17">
        <v>334111</v>
      </c>
      <c r="E5064" s="17" t="s">
        <v>265</v>
      </c>
      <c r="F5064" s="17" t="s">
        <v>72</v>
      </c>
      <c r="G5064" s="17" t="s">
        <v>5795</v>
      </c>
      <c r="H5064" s="18">
        <v>122098.546667</v>
      </c>
      <c r="I5064" s="18">
        <v>37468.236666999997</v>
      </c>
      <c r="J5064" s="18">
        <v>23361.360000000001</v>
      </c>
      <c r="K5064" s="18">
        <v>51548.323333</v>
      </c>
      <c r="L5064" s="19">
        <v>0</v>
      </c>
    </row>
    <row r="5065" spans="1:12" ht="76.5" hidden="1" x14ac:dyDescent="0.2">
      <c r="A5065" s="16" t="s">
        <v>5578</v>
      </c>
      <c r="B5065" s="17" t="s">
        <v>1189</v>
      </c>
      <c r="C5065" s="17" t="s">
        <v>1190</v>
      </c>
      <c r="D5065" s="17">
        <v>335999</v>
      </c>
      <c r="E5065" s="17" t="s">
        <v>26</v>
      </c>
      <c r="F5065" s="17" t="s">
        <v>270</v>
      </c>
      <c r="G5065" s="17" t="s">
        <v>5796</v>
      </c>
      <c r="H5065" s="18">
        <v>118429.75666699999</v>
      </c>
      <c r="I5065" s="18">
        <v>17276.823333</v>
      </c>
      <c r="J5065" s="18">
        <v>0</v>
      </c>
      <c r="K5065" s="18">
        <v>97922.933332999994</v>
      </c>
      <c r="L5065" s="19">
        <v>0</v>
      </c>
    </row>
    <row r="5066" spans="1:12" ht="306" hidden="1" x14ac:dyDescent="0.2">
      <c r="A5066" s="16" t="s">
        <v>5578</v>
      </c>
      <c r="B5066" s="17" t="s">
        <v>1189</v>
      </c>
      <c r="C5066" s="17" t="s">
        <v>1190</v>
      </c>
      <c r="D5066" s="17">
        <v>334515</v>
      </c>
      <c r="E5066" s="17" t="s">
        <v>495</v>
      </c>
      <c r="F5066" s="17" t="s">
        <v>232</v>
      </c>
      <c r="G5066" s="17" t="s">
        <v>5797</v>
      </c>
      <c r="H5066" s="18">
        <v>115936.016667</v>
      </c>
      <c r="I5066" s="18">
        <v>37081.276666999998</v>
      </c>
      <c r="J5066" s="18">
        <v>0</v>
      </c>
      <c r="K5066" s="18">
        <v>8187.3166670000001</v>
      </c>
      <c r="L5066" s="19">
        <v>0</v>
      </c>
    </row>
    <row r="5067" spans="1:12" ht="38.25" hidden="1" x14ac:dyDescent="0.2">
      <c r="A5067" s="16" t="s">
        <v>5578</v>
      </c>
      <c r="B5067" s="17" t="s">
        <v>1189</v>
      </c>
      <c r="C5067" s="17" t="s">
        <v>1190</v>
      </c>
      <c r="D5067" s="17">
        <v>541330</v>
      </c>
      <c r="E5067" s="17" t="s">
        <v>130</v>
      </c>
      <c r="F5067" s="17" t="s">
        <v>429</v>
      </c>
      <c r="G5067" s="17" t="s">
        <v>5798</v>
      </c>
      <c r="H5067" s="18">
        <v>114068.3</v>
      </c>
      <c r="I5067" s="18">
        <v>0</v>
      </c>
      <c r="J5067" s="18">
        <v>0</v>
      </c>
      <c r="K5067" s="18">
        <v>0</v>
      </c>
      <c r="L5067" s="19">
        <v>0</v>
      </c>
    </row>
    <row r="5068" spans="1:12" ht="38.25" hidden="1" x14ac:dyDescent="0.2">
      <c r="A5068" s="16" t="s">
        <v>5578</v>
      </c>
      <c r="B5068" s="17" t="s">
        <v>1189</v>
      </c>
      <c r="C5068" s="17" t="s">
        <v>1190</v>
      </c>
      <c r="D5068" s="17">
        <v>334220</v>
      </c>
      <c r="E5068" s="17" t="s">
        <v>65</v>
      </c>
      <c r="F5068" s="17" t="s">
        <v>94</v>
      </c>
      <c r="G5068" s="17" t="s">
        <v>5799</v>
      </c>
      <c r="H5068" s="18">
        <v>112818.333333</v>
      </c>
      <c r="I5068" s="18">
        <v>112818.333333</v>
      </c>
      <c r="J5068" s="18">
        <v>0</v>
      </c>
      <c r="K5068" s="18">
        <v>0</v>
      </c>
      <c r="L5068" s="19">
        <v>0</v>
      </c>
    </row>
    <row r="5069" spans="1:12" ht="127.5" hidden="1" x14ac:dyDescent="0.2">
      <c r="A5069" s="16" t="s">
        <v>5578</v>
      </c>
      <c r="B5069" s="17" t="s">
        <v>1189</v>
      </c>
      <c r="C5069" s="17" t="s">
        <v>1190</v>
      </c>
      <c r="D5069" s="17">
        <v>334118</v>
      </c>
      <c r="E5069" s="17" t="s">
        <v>753</v>
      </c>
      <c r="F5069" s="17" t="s">
        <v>270</v>
      </c>
      <c r="G5069" s="17" t="s">
        <v>5800</v>
      </c>
      <c r="H5069" s="18">
        <v>112170.2</v>
      </c>
      <c r="I5069" s="18">
        <v>38568.566666999999</v>
      </c>
      <c r="J5069" s="18">
        <v>63850.666666999998</v>
      </c>
      <c r="K5069" s="18">
        <v>38568.566666999999</v>
      </c>
      <c r="L5069" s="19">
        <v>0</v>
      </c>
    </row>
    <row r="5070" spans="1:12" ht="25.5" hidden="1" x14ac:dyDescent="0.2">
      <c r="A5070" s="16" t="s">
        <v>5578</v>
      </c>
      <c r="B5070" s="17" t="s">
        <v>1189</v>
      </c>
      <c r="C5070" s="17" t="s">
        <v>1190</v>
      </c>
      <c r="D5070" s="17">
        <v>541330</v>
      </c>
      <c r="E5070" s="17" t="s">
        <v>130</v>
      </c>
      <c r="F5070" s="17" t="s">
        <v>94</v>
      </c>
      <c r="G5070" s="17" t="s">
        <v>5801</v>
      </c>
      <c r="H5070" s="18">
        <v>111443.57</v>
      </c>
      <c r="I5070" s="18">
        <v>111443.57</v>
      </c>
      <c r="J5070" s="18">
        <v>0</v>
      </c>
      <c r="K5070" s="18">
        <v>0</v>
      </c>
      <c r="L5070" s="19">
        <v>0</v>
      </c>
    </row>
    <row r="5071" spans="1:12" ht="51" hidden="1" x14ac:dyDescent="0.2">
      <c r="A5071" s="16" t="s">
        <v>5578</v>
      </c>
      <c r="B5071" s="17" t="s">
        <v>1189</v>
      </c>
      <c r="C5071" s="17" t="s">
        <v>1190</v>
      </c>
      <c r="D5071" s="17">
        <v>334210</v>
      </c>
      <c r="E5071" s="17" t="s">
        <v>52</v>
      </c>
      <c r="F5071" s="17" t="s">
        <v>870</v>
      </c>
      <c r="G5071" s="17" t="s">
        <v>5802</v>
      </c>
      <c r="H5071" s="18">
        <v>111153.303333</v>
      </c>
      <c r="I5071" s="18">
        <v>111153.303333</v>
      </c>
      <c r="J5071" s="18">
        <v>0</v>
      </c>
      <c r="K5071" s="18">
        <v>0</v>
      </c>
      <c r="L5071" s="19">
        <v>0</v>
      </c>
    </row>
    <row r="5072" spans="1:12" ht="51" hidden="1" x14ac:dyDescent="0.2">
      <c r="A5072" s="16" t="s">
        <v>5578</v>
      </c>
      <c r="B5072" s="17" t="s">
        <v>1189</v>
      </c>
      <c r="C5072" s="17" t="s">
        <v>1190</v>
      </c>
      <c r="D5072" s="17">
        <v>541519</v>
      </c>
      <c r="E5072" s="17" t="s">
        <v>120</v>
      </c>
      <c r="F5072" s="17" t="s">
        <v>245</v>
      </c>
      <c r="G5072" s="17" t="s">
        <v>5803</v>
      </c>
      <c r="H5072" s="18">
        <v>110873.25666699999</v>
      </c>
      <c r="I5072" s="18">
        <v>0</v>
      </c>
      <c r="J5072" s="18">
        <v>110873.25666699999</v>
      </c>
      <c r="K5072" s="18">
        <v>0</v>
      </c>
      <c r="L5072" s="19">
        <v>0</v>
      </c>
    </row>
    <row r="5073" spans="1:12" ht="89.25" hidden="1" x14ac:dyDescent="0.2">
      <c r="A5073" s="16" t="s">
        <v>5578</v>
      </c>
      <c r="B5073" s="17" t="s">
        <v>1189</v>
      </c>
      <c r="C5073" s="17" t="s">
        <v>1190</v>
      </c>
      <c r="D5073" s="17">
        <v>541511</v>
      </c>
      <c r="E5073" s="17" t="s">
        <v>126</v>
      </c>
      <c r="F5073" s="17" t="s">
        <v>439</v>
      </c>
      <c r="G5073" s="17" t="s">
        <v>5804</v>
      </c>
      <c r="H5073" s="18">
        <v>110518.54</v>
      </c>
      <c r="I5073" s="18">
        <v>48761.666666999998</v>
      </c>
      <c r="J5073" s="18">
        <v>0</v>
      </c>
      <c r="K5073" s="18">
        <v>166125.59666700001</v>
      </c>
      <c r="L5073" s="19">
        <v>0</v>
      </c>
    </row>
    <row r="5074" spans="1:12" ht="25.5" hidden="1" x14ac:dyDescent="0.2">
      <c r="A5074" s="16" t="s">
        <v>5578</v>
      </c>
      <c r="B5074" s="17" t="s">
        <v>1189</v>
      </c>
      <c r="C5074" s="17" t="s">
        <v>1190</v>
      </c>
      <c r="D5074" s="17">
        <v>334417</v>
      </c>
      <c r="E5074" s="17" t="s">
        <v>1634</v>
      </c>
      <c r="F5074" s="17" t="s">
        <v>342</v>
      </c>
      <c r="G5074" s="17" t="s">
        <v>5805</v>
      </c>
      <c r="H5074" s="18">
        <v>109754.886667</v>
      </c>
      <c r="I5074" s="18">
        <v>109754.886667</v>
      </c>
      <c r="J5074" s="18">
        <v>0</v>
      </c>
      <c r="K5074" s="18">
        <v>109754.886667</v>
      </c>
      <c r="L5074" s="19">
        <v>0</v>
      </c>
    </row>
    <row r="5075" spans="1:12" ht="38.25" hidden="1" x14ac:dyDescent="0.2">
      <c r="A5075" s="16" t="s">
        <v>5578</v>
      </c>
      <c r="B5075" s="17" t="s">
        <v>1189</v>
      </c>
      <c r="C5075" s="17" t="s">
        <v>1190</v>
      </c>
      <c r="D5075" s="17">
        <v>334220</v>
      </c>
      <c r="E5075" s="17" t="s">
        <v>65</v>
      </c>
      <c r="F5075" s="17" t="s">
        <v>726</v>
      </c>
      <c r="G5075" s="17" t="s">
        <v>5806</v>
      </c>
      <c r="H5075" s="18">
        <v>106854.773333</v>
      </c>
      <c r="I5075" s="18">
        <v>72212.773333000005</v>
      </c>
      <c r="J5075" s="18">
        <v>0</v>
      </c>
      <c r="K5075" s="18">
        <v>72212.773333000005</v>
      </c>
      <c r="L5075" s="19">
        <v>0</v>
      </c>
    </row>
    <row r="5076" spans="1:12" ht="127.5" hidden="1" x14ac:dyDescent="0.2">
      <c r="A5076" s="16" t="s">
        <v>5578</v>
      </c>
      <c r="B5076" s="17" t="s">
        <v>1189</v>
      </c>
      <c r="C5076" s="17" t="s">
        <v>1190</v>
      </c>
      <c r="D5076" s="17">
        <v>541519</v>
      </c>
      <c r="E5076" s="17" t="s">
        <v>120</v>
      </c>
      <c r="F5076" s="17" t="s">
        <v>105</v>
      </c>
      <c r="G5076" s="17" t="s">
        <v>5807</v>
      </c>
      <c r="H5076" s="18">
        <v>104431.87</v>
      </c>
      <c r="I5076" s="18">
        <v>0</v>
      </c>
      <c r="J5076" s="18">
        <v>0</v>
      </c>
      <c r="K5076" s="18">
        <v>97376.393333</v>
      </c>
      <c r="L5076" s="19">
        <v>0</v>
      </c>
    </row>
    <row r="5077" spans="1:12" ht="51" hidden="1" x14ac:dyDescent="0.2">
      <c r="A5077" s="16" t="s">
        <v>5578</v>
      </c>
      <c r="B5077" s="17" t="s">
        <v>1189</v>
      </c>
      <c r="C5077" s="17" t="s">
        <v>1190</v>
      </c>
      <c r="D5077" s="17">
        <v>335931</v>
      </c>
      <c r="E5077" s="17" t="s">
        <v>1399</v>
      </c>
      <c r="F5077" s="17" t="s">
        <v>232</v>
      </c>
      <c r="G5077" s="17" t="s">
        <v>5808</v>
      </c>
      <c r="H5077" s="18">
        <v>104014.583333</v>
      </c>
      <c r="I5077" s="18">
        <v>6602</v>
      </c>
      <c r="J5077" s="18">
        <v>0</v>
      </c>
      <c r="K5077" s="18">
        <v>92686.063332999998</v>
      </c>
      <c r="L5077" s="19">
        <v>0</v>
      </c>
    </row>
    <row r="5078" spans="1:12" ht="127.5" hidden="1" x14ac:dyDescent="0.2">
      <c r="A5078" s="16" t="s">
        <v>5578</v>
      </c>
      <c r="B5078" s="17" t="s">
        <v>1189</v>
      </c>
      <c r="C5078" s="17" t="s">
        <v>1190</v>
      </c>
      <c r="D5078" s="17">
        <v>443120</v>
      </c>
      <c r="E5078" s="17" t="s">
        <v>238</v>
      </c>
      <c r="F5078" s="17" t="s">
        <v>218</v>
      </c>
      <c r="G5078" s="17" t="s">
        <v>5809</v>
      </c>
      <c r="H5078" s="18">
        <v>103173.473333</v>
      </c>
      <c r="I5078" s="18">
        <v>0</v>
      </c>
      <c r="J5078" s="18">
        <v>0</v>
      </c>
      <c r="K5078" s="18">
        <v>38454.613333000001</v>
      </c>
      <c r="L5078" s="19">
        <v>0</v>
      </c>
    </row>
    <row r="5079" spans="1:12" ht="102" hidden="1" x14ac:dyDescent="0.2">
      <c r="A5079" s="16" t="s">
        <v>5578</v>
      </c>
      <c r="B5079" s="17" t="s">
        <v>1189</v>
      </c>
      <c r="C5079" s="17" t="s">
        <v>1190</v>
      </c>
      <c r="D5079" s="17">
        <v>512110</v>
      </c>
      <c r="E5079" s="17" t="s">
        <v>159</v>
      </c>
      <c r="F5079" s="17" t="s">
        <v>66</v>
      </c>
      <c r="G5079" s="17" t="s">
        <v>5810</v>
      </c>
      <c r="H5079" s="18">
        <v>103154.06666700001</v>
      </c>
      <c r="I5079" s="18">
        <v>16230</v>
      </c>
      <c r="J5079" s="18">
        <v>0</v>
      </c>
      <c r="K5079" s="18">
        <v>0</v>
      </c>
      <c r="L5079" s="19">
        <v>0</v>
      </c>
    </row>
    <row r="5080" spans="1:12" ht="306" hidden="1" x14ac:dyDescent="0.2">
      <c r="A5080" s="16" t="s">
        <v>5811</v>
      </c>
      <c r="B5080" s="17" t="s">
        <v>5812</v>
      </c>
      <c r="C5080" s="17" t="s">
        <v>995</v>
      </c>
      <c r="D5080" s="17">
        <v>541330</v>
      </c>
      <c r="E5080" s="17" t="s">
        <v>130</v>
      </c>
      <c r="F5080" s="17" t="s">
        <v>39</v>
      </c>
      <c r="G5080" s="17" t="s">
        <v>5813</v>
      </c>
      <c r="H5080" s="18">
        <v>121958413.73333301</v>
      </c>
      <c r="I5080" s="18">
        <v>11604412.98</v>
      </c>
      <c r="J5080" s="18">
        <v>16811721.793333001</v>
      </c>
      <c r="K5080" s="18">
        <v>40152665.186667003</v>
      </c>
      <c r="L5080" s="19">
        <v>0</v>
      </c>
    </row>
    <row r="5081" spans="1:12" ht="344.25" hidden="1" x14ac:dyDescent="0.2">
      <c r="A5081" s="16" t="s">
        <v>5811</v>
      </c>
      <c r="B5081" s="17" t="s">
        <v>5812</v>
      </c>
      <c r="C5081" s="17" t="s">
        <v>995</v>
      </c>
      <c r="D5081" s="17">
        <v>334511</v>
      </c>
      <c r="E5081" s="17" t="s">
        <v>646</v>
      </c>
      <c r="F5081" s="17" t="s">
        <v>39</v>
      </c>
      <c r="G5081" s="17" t="s">
        <v>5814</v>
      </c>
      <c r="H5081" s="18">
        <v>5651505.3899999997</v>
      </c>
      <c r="I5081" s="18">
        <v>0</v>
      </c>
      <c r="J5081" s="18">
        <v>0</v>
      </c>
      <c r="K5081" s="18">
        <v>23207.946667</v>
      </c>
      <c r="L5081" s="19">
        <v>0</v>
      </c>
    </row>
    <row r="5082" spans="1:12" ht="306" hidden="1" x14ac:dyDescent="0.2">
      <c r="A5082" s="16" t="s">
        <v>5811</v>
      </c>
      <c r="B5082" s="17" t="s">
        <v>5812</v>
      </c>
      <c r="C5082" s="17" t="s">
        <v>995</v>
      </c>
      <c r="D5082" s="17">
        <v>541330</v>
      </c>
      <c r="E5082" s="17" t="s">
        <v>130</v>
      </c>
      <c r="F5082" s="17" t="s">
        <v>63</v>
      </c>
      <c r="G5082" s="17" t="s">
        <v>5815</v>
      </c>
      <c r="H5082" s="18">
        <v>5047093.18</v>
      </c>
      <c r="I5082" s="18">
        <v>3666617.03</v>
      </c>
      <c r="J5082" s="18">
        <v>0</v>
      </c>
      <c r="K5082" s="18">
        <v>3666617.03</v>
      </c>
      <c r="L5082" s="19">
        <v>0</v>
      </c>
    </row>
    <row r="5083" spans="1:12" ht="331.5" hidden="1" x14ac:dyDescent="0.2">
      <c r="A5083" s="16" t="s">
        <v>5811</v>
      </c>
      <c r="B5083" s="17" t="s">
        <v>5812</v>
      </c>
      <c r="C5083" s="17" t="s">
        <v>995</v>
      </c>
      <c r="D5083" s="17">
        <v>541712</v>
      </c>
      <c r="E5083" s="17" t="s">
        <v>596</v>
      </c>
      <c r="F5083" s="17" t="s">
        <v>39</v>
      </c>
      <c r="G5083" s="17" t="s">
        <v>5816</v>
      </c>
      <c r="H5083" s="18">
        <v>4470431.0433329996</v>
      </c>
      <c r="I5083" s="18">
        <v>0</v>
      </c>
      <c r="J5083" s="18">
        <v>0</v>
      </c>
      <c r="K5083" s="18">
        <v>0</v>
      </c>
      <c r="L5083" s="19">
        <v>0</v>
      </c>
    </row>
    <row r="5084" spans="1:12" ht="267.75" hidden="1" x14ac:dyDescent="0.2">
      <c r="A5084" s="16" t="s">
        <v>5811</v>
      </c>
      <c r="B5084" s="17" t="s">
        <v>5812</v>
      </c>
      <c r="C5084" s="17" t="s">
        <v>995</v>
      </c>
      <c r="D5084" s="17">
        <v>334220</v>
      </c>
      <c r="E5084" s="17" t="s">
        <v>65</v>
      </c>
      <c r="F5084" s="17" t="s">
        <v>720</v>
      </c>
      <c r="G5084" s="17" t="s">
        <v>5817</v>
      </c>
      <c r="H5084" s="18">
        <v>3163921.5566670001</v>
      </c>
      <c r="I5084" s="18">
        <v>0</v>
      </c>
      <c r="J5084" s="18">
        <v>0</v>
      </c>
      <c r="K5084" s="18">
        <v>0</v>
      </c>
      <c r="L5084" s="19">
        <v>0</v>
      </c>
    </row>
    <row r="5085" spans="1:12" ht="229.5" hidden="1" x14ac:dyDescent="0.2">
      <c r="A5085" s="16" t="s">
        <v>5811</v>
      </c>
      <c r="B5085" s="17" t="s">
        <v>5812</v>
      </c>
      <c r="C5085" s="17" t="s">
        <v>995</v>
      </c>
      <c r="D5085" s="17">
        <v>541330</v>
      </c>
      <c r="E5085" s="17" t="s">
        <v>130</v>
      </c>
      <c r="F5085" s="17" t="s">
        <v>96</v>
      </c>
      <c r="G5085" s="17" t="s">
        <v>5818</v>
      </c>
      <c r="H5085" s="18">
        <v>2515264.8633329999</v>
      </c>
      <c r="I5085" s="18">
        <v>2515264.8633329999</v>
      </c>
      <c r="J5085" s="18">
        <v>278866.66666699998</v>
      </c>
      <c r="K5085" s="18">
        <v>2236398.1966670002</v>
      </c>
      <c r="L5085" s="19">
        <v>0</v>
      </c>
    </row>
    <row r="5086" spans="1:12" ht="229.5" hidden="1" x14ac:dyDescent="0.2">
      <c r="A5086" s="16" t="s">
        <v>5811</v>
      </c>
      <c r="B5086" s="17" t="s">
        <v>5812</v>
      </c>
      <c r="C5086" s="17" t="s">
        <v>995</v>
      </c>
      <c r="D5086" s="17">
        <v>541330</v>
      </c>
      <c r="E5086" s="17" t="s">
        <v>130</v>
      </c>
      <c r="F5086" s="17" t="s">
        <v>184</v>
      </c>
      <c r="G5086" s="17" t="s">
        <v>5819</v>
      </c>
      <c r="H5086" s="18">
        <v>2346774.253333</v>
      </c>
      <c r="I5086" s="18">
        <v>0</v>
      </c>
      <c r="J5086" s="18">
        <v>0</v>
      </c>
      <c r="K5086" s="18">
        <v>2346774.253333</v>
      </c>
      <c r="L5086" s="19">
        <v>0</v>
      </c>
    </row>
    <row r="5087" spans="1:12" ht="25.5" hidden="1" x14ac:dyDescent="0.2">
      <c r="A5087" s="16" t="s">
        <v>5811</v>
      </c>
      <c r="B5087" s="17" t="s">
        <v>5812</v>
      </c>
      <c r="C5087" s="17" t="s">
        <v>995</v>
      </c>
      <c r="D5087" s="17">
        <v>332993</v>
      </c>
      <c r="E5087" s="17" t="s">
        <v>1385</v>
      </c>
      <c r="F5087" s="17" t="s">
        <v>72</v>
      </c>
      <c r="G5087" s="17" t="s">
        <v>5820</v>
      </c>
      <c r="H5087" s="18">
        <v>2255820.3333330001</v>
      </c>
      <c r="I5087" s="18">
        <v>0</v>
      </c>
      <c r="J5087" s="18">
        <v>0</v>
      </c>
      <c r="K5087" s="18">
        <v>0</v>
      </c>
      <c r="L5087" s="19">
        <v>0</v>
      </c>
    </row>
    <row r="5088" spans="1:12" ht="280.5" hidden="1" x14ac:dyDescent="0.2">
      <c r="A5088" s="16" t="s">
        <v>5811</v>
      </c>
      <c r="B5088" s="17" t="s">
        <v>5812</v>
      </c>
      <c r="C5088" s="17" t="s">
        <v>995</v>
      </c>
      <c r="D5088" s="17">
        <v>541330</v>
      </c>
      <c r="E5088" s="17" t="s">
        <v>130</v>
      </c>
      <c r="F5088" s="17" t="s">
        <v>72</v>
      </c>
      <c r="G5088" s="17" t="s">
        <v>5821</v>
      </c>
      <c r="H5088" s="18">
        <v>1273953.3633330001</v>
      </c>
      <c r="I5088" s="18">
        <v>1274248.06</v>
      </c>
      <c r="J5088" s="18">
        <v>1274248.06</v>
      </c>
      <c r="K5088" s="18">
        <v>0</v>
      </c>
      <c r="L5088" s="19">
        <v>0</v>
      </c>
    </row>
    <row r="5089" spans="1:12" ht="127.5" hidden="1" x14ac:dyDescent="0.2">
      <c r="A5089" s="16" t="s">
        <v>5811</v>
      </c>
      <c r="B5089" s="17" t="s">
        <v>5812</v>
      </c>
      <c r="C5089" s="17" t="s">
        <v>995</v>
      </c>
      <c r="D5089" s="17">
        <v>335912</v>
      </c>
      <c r="E5089" s="17" t="s">
        <v>1361</v>
      </c>
      <c r="F5089" s="17" t="s">
        <v>39</v>
      </c>
      <c r="G5089" s="17" t="s">
        <v>5822</v>
      </c>
      <c r="H5089" s="18">
        <v>1222578.3333330001</v>
      </c>
      <c r="I5089" s="18">
        <v>0</v>
      </c>
      <c r="J5089" s="18">
        <v>0</v>
      </c>
      <c r="K5089" s="18">
        <v>0</v>
      </c>
      <c r="L5089" s="19">
        <v>0</v>
      </c>
    </row>
    <row r="5090" spans="1:12" ht="51" hidden="1" x14ac:dyDescent="0.2">
      <c r="A5090" s="16" t="s">
        <v>5811</v>
      </c>
      <c r="B5090" s="17" t="s">
        <v>5812</v>
      </c>
      <c r="C5090" s="17" t="s">
        <v>995</v>
      </c>
      <c r="D5090" s="17">
        <v>541712</v>
      </c>
      <c r="E5090" s="17" t="s">
        <v>596</v>
      </c>
      <c r="F5090" s="17" t="s">
        <v>72</v>
      </c>
      <c r="G5090" s="17" t="s">
        <v>5823</v>
      </c>
      <c r="H5090" s="18">
        <v>1118404.463333</v>
      </c>
      <c r="I5090" s="18">
        <v>0</v>
      </c>
      <c r="J5090" s="18">
        <v>0</v>
      </c>
      <c r="K5090" s="18">
        <v>0</v>
      </c>
      <c r="L5090" s="19">
        <v>0</v>
      </c>
    </row>
    <row r="5091" spans="1:12" ht="255" hidden="1" x14ac:dyDescent="0.2">
      <c r="A5091" s="16" t="s">
        <v>5811</v>
      </c>
      <c r="B5091" s="17" t="s">
        <v>5812</v>
      </c>
      <c r="C5091" s="17" t="s">
        <v>995</v>
      </c>
      <c r="D5091" s="17">
        <v>541990</v>
      </c>
      <c r="E5091" s="17" t="s">
        <v>117</v>
      </c>
      <c r="F5091" s="17" t="s">
        <v>63</v>
      </c>
      <c r="G5091" s="17" t="s">
        <v>5824</v>
      </c>
      <c r="H5091" s="18">
        <v>908736.01</v>
      </c>
      <c r="I5091" s="18">
        <v>0</v>
      </c>
      <c r="J5091" s="18">
        <v>0</v>
      </c>
      <c r="K5091" s="18">
        <v>907327.77666700003</v>
      </c>
      <c r="L5091" s="19">
        <v>0</v>
      </c>
    </row>
    <row r="5092" spans="1:12" ht="76.5" hidden="1" x14ac:dyDescent="0.2">
      <c r="A5092" s="16" t="s">
        <v>5811</v>
      </c>
      <c r="B5092" s="17" t="s">
        <v>5812</v>
      </c>
      <c r="C5092" s="17" t="s">
        <v>995</v>
      </c>
      <c r="D5092" s="17">
        <v>334220</v>
      </c>
      <c r="E5092" s="17" t="s">
        <v>65</v>
      </c>
      <c r="F5092" s="17" t="s">
        <v>439</v>
      </c>
      <c r="G5092" s="17" t="s">
        <v>5825</v>
      </c>
      <c r="H5092" s="18">
        <v>902568.57333299995</v>
      </c>
      <c r="I5092" s="18">
        <v>0</v>
      </c>
      <c r="J5092" s="18">
        <v>0</v>
      </c>
      <c r="K5092" s="18">
        <v>0</v>
      </c>
      <c r="L5092" s="19">
        <v>0</v>
      </c>
    </row>
    <row r="5093" spans="1:12" ht="204" hidden="1" x14ac:dyDescent="0.2">
      <c r="A5093" s="16" t="s">
        <v>5811</v>
      </c>
      <c r="B5093" s="17" t="s">
        <v>5812</v>
      </c>
      <c r="C5093" s="17" t="s">
        <v>995</v>
      </c>
      <c r="D5093" s="17">
        <v>541330</v>
      </c>
      <c r="E5093" s="17" t="s">
        <v>130</v>
      </c>
      <c r="F5093" s="17" t="s">
        <v>651</v>
      </c>
      <c r="G5093" s="17" t="s">
        <v>5826</v>
      </c>
      <c r="H5093" s="18">
        <v>829620.66666700004</v>
      </c>
      <c r="I5093" s="18">
        <v>0</v>
      </c>
      <c r="J5093" s="18">
        <v>0</v>
      </c>
      <c r="K5093" s="18">
        <v>829620.66666700004</v>
      </c>
      <c r="L5093" s="19">
        <v>0</v>
      </c>
    </row>
    <row r="5094" spans="1:12" ht="63.75" hidden="1" x14ac:dyDescent="0.2">
      <c r="A5094" s="16" t="s">
        <v>5811</v>
      </c>
      <c r="B5094" s="17" t="s">
        <v>5812</v>
      </c>
      <c r="C5094" s="17" t="s">
        <v>995</v>
      </c>
      <c r="D5094" s="17">
        <v>541330</v>
      </c>
      <c r="E5094" s="17" t="s">
        <v>130</v>
      </c>
      <c r="F5094" s="17" t="s">
        <v>342</v>
      </c>
      <c r="G5094" s="17" t="s">
        <v>5827</v>
      </c>
      <c r="H5094" s="18">
        <v>784866.66666700004</v>
      </c>
      <c r="I5094" s="18">
        <v>0</v>
      </c>
      <c r="J5094" s="18">
        <v>0</v>
      </c>
      <c r="K5094" s="18">
        <v>0</v>
      </c>
      <c r="L5094" s="19">
        <v>0</v>
      </c>
    </row>
    <row r="5095" spans="1:12" ht="140.25" hidden="1" x14ac:dyDescent="0.2">
      <c r="A5095" s="16" t="s">
        <v>5811</v>
      </c>
      <c r="B5095" s="17" t="s">
        <v>5812</v>
      </c>
      <c r="C5095" s="17" t="s">
        <v>995</v>
      </c>
      <c r="D5095" s="17">
        <v>541330</v>
      </c>
      <c r="E5095" s="17" t="s">
        <v>130</v>
      </c>
      <c r="F5095" s="17" t="s">
        <v>249</v>
      </c>
      <c r="G5095" s="17" t="s">
        <v>5828</v>
      </c>
      <c r="H5095" s="18">
        <v>690428.06</v>
      </c>
      <c r="I5095" s="18">
        <v>706929.33333299996</v>
      </c>
      <c r="J5095" s="18">
        <v>0</v>
      </c>
      <c r="K5095" s="18">
        <v>706929.33333299996</v>
      </c>
      <c r="L5095" s="19">
        <v>0</v>
      </c>
    </row>
    <row r="5096" spans="1:12" ht="357" hidden="1" x14ac:dyDescent="0.2">
      <c r="A5096" s="16" t="s">
        <v>5811</v>
      </c>
      <c r="B5096" s="17" t="s">
        <v>5812</v>
      </c>
      <c r="C5096" s="17" t="s">
        <v>995</v>
      </c>
      <c r="D5096" s="17">
        <v>334111</v>
      </c>
      <c r="E5096" s="17" t="s">
        <v>265</v>
      </c>
      <c r="F5096" s="17" t="s">
        <v>39</v>
      </c>
      <c r="G5096" s="17" t="s">
        <v>5829</v>
      </c>
      <c r="H5096" s="18">
        <v>683009.09666699998</v>
      </c>
      <c r="I5096" s="18">
        <v>141159.64333300001</v>
      </c>
      <c r="J5096" s="18">
        <v>0</v>
      </c>
      <c r="K5096" s="18">
        <v>180352.22666700001</v>
      </c>
      <c r="L5096" s="19">
        <v>0</v>
      </c>
    </row>
    <row r="5097" spans="1:12" ht="102" hidden="1" x14ac:dyDescent="0.2">
      <c r="A5097" s="16" t="s">
        <v>5811</v>
      </c>
      <c r="B5097" s="17" t="s">
        <v>5812</v>
      </c>
      <c r="C5097" s="17" t="s">
        <v>995</v>
      </c>
      <c r="D5097" s="17">
        <v>541330</v>
      </c>
      <c r="E5097" s="17" t="s">
        <v>130</v>
      </c>
      <c r="F5097" s="17" t="s">
        <v>69</v>
      </c>
      <c r="G5097" s="17" t="s">
        <v>5830</v>
      </c>
      <c r="H5097" s="18">
        <v>672632.996667</v>
      </c>
      <c r="I5097" s="18">
        <v>0</v>
      </c>
      <c r="J5097" s="18">
        <v>0</v>
      </c>
      <c r="K5097" s="18">
        <v>0</v>
      </c>
      <c r="L5097" s="19">
        <v>0</v>
      </c>
    </row>
    <row r="5098" spans="1:12" ht="229.5" hidden="1" x14ac:dyDescent="0.2">
      <c r="A5098" s="16" t="s">
        <v>5811</v>
      </c>
      <c r="B5098" s="17" t="s">
        <v>5812</v>
      </c>
      <c r="C5098" s="17" t="s">
        <v>995</v>
      </c>
      <c r="D5098" s="17">
        <v>541330</v>
      </c>
      <c r="E5098" s="17" t="s">
        <v>130</v>
      </c>
      <c r="F5098" s="17" t="s">
        <v>2410</v>
      </c>
      <c r="G5098" s="17" t="s">
        <v>5831</v>
      </c>
      <c r="H5098" s="18">
        <v>635667.79666700005</v>
      </c>
      <c r="I5098" s="18">
        <v>0</v>
      </c>
      <c r="J5098" s="18">
        <v>0</v>
      </c>
      <c r="K5098" s="18">
        <v>0</v>
      </c>
      <c r="L5098" s="19">
        <v>0</v>
      </c>
    </row>
    <row r="5099" spans="1:12" ht="114.75" hidden="1" x14ac:dyDescent="0.2">
      <c r="A5099" s="16" t="s">
        <v>5811</v>
      </c>
      <c r="B5099" s="17" t="s">
        <v>5812</v>
      </c>
      <c r="C5099" s="17" t="s">
        <v>995</v>
      </c>
      <c r="D5099" s="17">
        <v>334515</v>
      </c>
      <c r="E5099" s="17" t="s">
        <v>495</v>
      </c>
      <c r="F5099" s="17" t="s">
        <v>554</v>
      </c>
      <c r="G5099" s="17" t="s">
        <v>5832</v>
      </c>
      <c r="H5099" s="18">
        <v>622152.33333299996</v>
      </c>
      <c r="I5099" s="18">
        <v>0</v>
      </c>
      <c r="J5099" s="18">
        <v>0</v>
      </c>
      <c r="K5099" s="18">
        <v>0</v>
      </c>
      <c r="L5099" s="19">
        <v>0</v>
      </c>
    </row>
    <row r="5100" spans="1:12" ht="165.75" hidden="1" x14ac:dyDescent="0.2">
      <c r="A5100" s="16" t="s">
        <v>5811</v>
      </c>
      <c r="B5100" s="17" t="s">
        <v>5812</v>
      </c>
      <c r="C5100" s="17" t="s">
        <v>995</v>
      </c>
      <c r="D5100" s="17">
        <v>334111</v>
      </c>
      <c r="E5100" s="17" t="s">
        <v>265</v>
      </c>
      <c r="F5100" s="17" t="s">
        <v>105</v>
      </c>
      <c r="G5100" s="17" t="s">
        <v>5833</v>
      </c>
      <c r="H5100" s="18">
        <v>585590.02</v>
      </c>
      <c r="I5100" s="18">
        <v>76332.63</v>
      </c>
      <c r="J5100" s="18">
        <v>0</v>
      </c>
      <c r="K5100" s="18">
        <v>96447.63</v>
      </c>
      <c r="L5100" s="19">
        <v>0</v>
      </c>
    </row>
    <row r="5101" spans="1:12" ht="63.75" hidden="1" x14ac:dyDescent="0.2">
      <c r="A5101" s="16" t="s">
        <v>5811</v>
      </c>
      <c r="B5101" s="17" t="s">
        <v>5812</v>
      </c>
      <c r="C5101" s="17" t="s">
        <v>995</v>
      </c>
      <c r="D5101" s="17">
        <v>541715</v>
      </c>
      <c r="E5101" s="17" t="s">
        <v>603</v>
      </c>
      <c r="F5101" s="17" t="s">
        <v>720</v>
      </c>
      <c r="G5101" s="17" t="s">
        <v>5834</v>
      </c>
      <c r="H5101" s="18">
        <v>519563.29333299998</v>
      </c>
      <c r="I5101" s="18">
        <v>0</v>
      </c>
      <c r="J5101" s="18">
        <v>0</v>
      </c>
      <c r="K5101" s="18">
        <v>26218.880000000001</v>
      </c>
      <c r="L5101" s="19">
        <v>0</v>
      </c>
    </row>
    <row r="5102" spans="1:12" ht="38.25" hidden="1" x14ac:dyDescent="0.2">
      <c r="A5102" s="16" t="s">
        <v>5811</v>
      </c>
      <c r="B5102" s="17" t="s">
        <v>5812</v>
      </c>
      <c r="C5102" s="17" t="s">
        <v>995</v>
      </c>
      <c r="D5102" s="17">
        <v>334290</v>
      </c>
      <c r="E5102" s="17" t="s">
        <v>198</v>
      </c>
      <c r="F5102" s="17" t="s">
        <v>66</v>
      </c>
      <c r="G5102" s="17" t="s">
        <v>5835</v>
      </c>
      <c r="H5102" s="18">
        <v>472164.31</v>
      </c>
      <c r="I5102" s="18">
        <v>0</v>
      </c>
      <c r="J5102" s="18">
        <v>0</v>
      </c>
      <c r="K5102" s="18">
        <v>0</v>
      </c>
      <c r="L5102" s="19">
        <v>0</v>
      </c>
    </row>
    <row r="5103" spans="1:12" ht="242.25" hidden="1" x14ac:dyDescent="0.2">
      <c r="A5103" s="16" t="s">
        <v>5811</v>
      </c>
      <c r="B5103" s="17" t="s">
        <v>5812</v>
      </c>
      <c r="C5103" s="17" t="s">
        <v>995</v>
      </c>
      <c r="D5103" s="17">
        <v>561210</v>
      </c>
      <c r="E5103" s="17" t="s">
        <v>17</v>
      </c>
      <c r="F5103" s="17" t="s">
        <v>39</v>
      </c>
      <c r="G5103" s="17" t="s">
        <v>5836</v>
      </c>
      <c r="H5103" s="18">
        <v>445681.82333300001</v>
      </c>
      <c r="I5103" s="18">
        <v>444772.84</v>
      </c>
      <c r="J5103" s="18">
        <v>444772.84</v>
      </c>
      <c r="K5103" s="18">
        <v>439860.73</v>
      </c>
      <c r="L5103" s="19">
        <v>0</v>
      </c>
    </row>
    <row r="5104" spans="1:12" ht="216.75" hidden="1" x14ac:dyDescent="0.2">
      <c r="A5104" s="16" t="s">
        <v>5811</v>
      </c>
      <c r="B5104" s="17" t="s">
        <v>5812</v>
      </c>
      <c r="C5104" s="17" t="s">
        <v>995</v>
      </c>
      <c r="D5104" s="17">
        <v>334220</v>
      </c>
      <c r="E5104" s="17" t="s">
        <v>65</v>
      </c>
      <c r="F5104" s="17" t="s">
        <v>39</v>
      </c>
      <c r="G5104" s="17" t="s">
        <v>5837</v>
      </c>
      <c r="H5104" s="18">
        <v>433953.19</v>
      </c>
      <c r="I5104" s="18">
        <v>38575.866667000002</v>
      </c>
      <c r="J5104" s="18">
        <v>0</v>
      </c>
      <c r="K5104" s="18">
        <v>123260.856667</v>
      </c>
      <c r="L5104" s="19">
        <v>0</v>
      </c>
    </row>
    <row r="5105" spans="1:12" ht="76.5" hidden="1" x14ac:dyDescent="0.2">
      <c r="A5105" s="16" t="s">
        <v>5811</v>
      </c>
      <c r="B5105" s="17" t="s">
        <v>5812</v>
      </c>
      <c r="C5105" s="17" t="s">
        <v>995</v>
      </c>
      <c r="D5105" s="17">
        <v>334511</v>
      </c>
      <c r="E5105" s="17" t="s">
        <v>646</v>
      </c>
      <c r="F5105" s="17" t="s">
        <v>465</v>
      </c>
      <c r="G5105" s="17" t="s">
        <v>5838</v>
      </c>
      <c r="H5105" s="18">
        <v>415563</v>
      </c>
      <c r="I5105" s="18">
        <v>0</v>
      </c>
      <c r="J5105" s="18">
        <v>0</v>
      </c>
      <c r="K5105" s="18">
        <v>0</v>
      </c>
      <c r="L5105" s="19">
        <v>0</v>
      </c>
    </row>
    <row r="5106" spans="1:12" ht="153" hidden="1" x14ac:dyDescent="0.2">
      <c r="A5106" s="16" t="s">
        <v>5811</v>
      </c>
      <c r="B5106" s="17" t="s">
        <v>5812</v>
      </c>
      <c r="C5106" s="17" t="s">
        <v>995</v>
      </c>
      <c r="D5106" s="17">
        <v>325212</v>
      </c>
      <c r="E5106" s="17" t="s">
        <v>5839</v>
      </c>
      <c r="F5106" s="17" t="s">
        <v>39</v>
      </c>
      <c r="G5106" s="17" t="s">
        <v>5840</v>
      </c>
      <c r="H5106" s="18">
        <v>395738.63333300001</v>
      </c>
      <c r="I5106" s="18">
        <v>395738.63333300001</v>
      </c>
      <c r="J5106" s="18">
        <v>0</v>
      </c>
      <c r="K5106" s="18">
        <v>0</v>
      </c>
      <c r="L5106" s="19">
        <v>0</v>
      </c>
    </row>
    <row r="5107" spans="1:12" ht="382.5" hidden="1" x14ac:dyDescent="0.2">
      <c r="A5107" s="16" t="s">
        <v>5811</v>
      </c>
      <c r="B5107" s="17" t="s">
        <v>5812</v>
      </c>
      <c r="C5107" s="17" t="s">
        <v>995</v>
      </c>
      <c r="D5107" s="17">
        <v>511210</v>
      </c>
      <c r="E5107" s="17" t="s">
        <v>41</v>
      </c>
      <c r="F5107" s="17" t="s">
        <v>39</v>
      </c>
      <c r="G5107" s="17" t="s">
        <v>5841</v>
      </c>
      <c r="H5107" s="18">
        <v>387337.56</v>
      </c>
      <c r="I5107" s="18">
        <v>29807.756667000001</v>
      </c>
      <c r="J5107" s="18">
        <v>476.92</v>
      </c>
      <c r="K5107" s="18">
        <v>130561.32333299999</v>
      </c>
      <c r="L5107" s="19">
        <v>0</v>
      </c>
    </row>
    <row r="5108" spans="1:12" ht="114.75" hidden="1" x14ac:dyDescent="0.2">
      <c r="A5108" s="16" t="s">
        <v>5811</v>
      </c>
      <c r="B5108" s="17" t="s">
        <v>5812</v>
      </c>
      <c r="C5108" s="17" t="s">
        <v>995</v>
      </c>
      <c r="D5108" s="17">
        <v>334111</v>
      </c>
      <c r="E5108" s="17" t="s">
        <v>265</v>
      </c>
      <c r="F5108" s="17" t="s">
        <v>544</v>
      </c>
      <c r="G5108" s="17" t="s">
        <v>5842</v>
      </c>
      <c r="H5108" s="18">
        <v>361573.39666700002</v>
      </c>
      <c r="I5108" s="18">
        <v>0</v>
      </c>
      <c r="J5108" s="18">
        <v>0</v>
      </c>
      <c r="K5108" s="18">
        <v>361573.39666700002</v>
      </c>
      <c r="L5108" s="19">
        <v>0</v>
      </c>
    </row>
    <row r="5109" spans="1:12" ht="127.5" hidden="1" x14ac:dyDescent="0.2">
      <c r="A5109" s="16" t="s">
        <v>5811</v>
      </c>
      <c r="B5109" s="17" t="s">
        <v>5812</v>
      </c>
      <c r="C5109" s="17" t="s">
        <v>995</v>
      </c>
      <c r="D5109" s="17">
        <v>334511</v>
      </c>
      <c r="E5109" s="17" t="s">
        <v>646</v>
      </c>
      <c r="F5109" s="17" t="s">
        <v>69</v>
      </c>
      <c r="G5109" s="17" t="s">
        <v>5843</v>
      </c>
      <c r="H5109" s="18">
        <v>332033.813333</v>
      </c>
      <c r="I5109" s="18">
        <v>0</v>
      </c>
      <c r="J5109" s="18">
        <v>0</v>
      </c>
      <c r="K5109" s="18">
        <v>0</v>
      </c>
      <c r="L5109" s="19">
        <v>0</v>
      </c>
    </row>
    <row r="5110" spans="1:12" ht="293.25" hidden="1" x14ac:dyDescent="0.2">
      <c r="A5110" s="16" t="s">
        <v>5811</v>
      </c>
      <c r="B5110" s="17" t="s">
        <v>5812</v>
      </c>
      <c r="C5110" s="17" t="s">
        <v>995</v>
      </c>
      <c r="D5110" s="17">
        <v>561621</v>
      </c>
      <c r="E5110" s="17" t="s">
        <v>141</v>
      </c>
      <c r="F5110" s="17" t="s">
        <v>39</v>
      </c>
      <c r="G5110" s="17" t="s">
        <v>5844</v>
      </c>
      <c r="H5110" s="18">
        <v>320399.376667</v>
      </c>
      <c r="I5110" s="18">
        <v>0</v>
      </c>
      <c r="J5110" s="18">
        <v>0</v>
      </c>
      <c r="K5110" s="18">
        <v>0</v>
      </c>
      <c r="L5110" s="19">
        <v>0</v>
      </c>
    </row>
    <row r="5111" spans="1:12" ht="165.75" hidden="1" x14ac:dyDescent="0.2">
      <c r="A5111" s="16" t="s">
        <v>5811</v>
      </c>
      <c r="B5111" s="17" t="s">
        <v>5812</v>
      </c>
      <c r="C5111" s="17" t="s">
        <v>995</v>
      </c>
      <c r="D5111" s="17">
        <v>334513</v>
      </c>
      <c r="E5111" s="17" t="s">
        <v>446</v>
      </c>
      <c r="F5111" s="17" t="s">
        <v>218</v>
      </c>
      <c r="G5111" s="17" t="s">
        <v>5845</v>
      </c>
      <c r="H5111" s="18">
        <v>299452.59000000003</v>
      </c>
      <c r="I5111" s="18">
        <v>0</v>
      </c>
      <c r="J5111" s="18">
        <v>0</v>
      </c>
      <c r="K5111" s="18">
        <v>0</v>
      </c>
      <c r="L5111" s="19">
        <v>0</v>
      </c>
    </row>
    <row r="5112" spans="1:12" ht="204" hidden="1" x14ac:dyDescent="0.2">
      <c r="A5112" s="16" t="s">
        <v>5811</v>
      </c>
      <c r="B5112" s="17" t="s">
        <v>5812</v>
      </c>
      <c r="C5112" s="17" t="s">
        <v>995</v>
      </c>
      <c r="D5112" s="17">
        <v>334111</v>
      </c>
      <c r="E5112" s="17" t="s">
        <v>265</v>
      </c>
      <c r="F5112" s="17" t="s">
        <v>63</v>
      </c>
      <c r="G5112" s="17" t="s">
        <v>5846</v>
      </c>
      <c r="H5112" s="18">
        <v>297944.77333300002</v>
      </c>
      <c r="I5112" s="18">
        <v>33807.493332999999</v>
      </c>
      <c r="J5112" s="18">
        <v>41379.599999999999</v>
      </c>
      <c r="K5112" s="18">
        <v>103929.333333</v>
      </c>
      <c r="L5112" s="19">
        <v>0</v>
      </c>
    </row>
    <row r="5113" spans="1:12" ht="267.75" hidden="1" x14ac:dyDescent="0.2">
      <c r="A5113" s="16" t="s">
        <v>5811</v>
      </c>
      <c r="B5113" s="17" t="s">
        <v>5812</v>
      </c>
      <c r="C5113" s="17" t="s">
        <v>995</v>
      </c>
      <c r="D5113" s="17">
        <v>332710</v>
      </c>
      <c r="E5113" s="17" t="s">
        <v>1626</v>
      </c>
      <c r="F5113" s="17" t="s">
        <v>39</v>
      </c>
      <c r="G5113" s="17" t="s">
        <v>5847</v>
      </c>
      <c r="H5113" s="18">
        <v>295593.46000000002</v>
      </c>
      <c r="I5113" s="18">
        <v>16284.76</v>
      </c>
      <c r="J5113" s="18">
        <v>0</v>
      </c>
      <c r="K5113" s="18">
        <v>10026</v>
      </c>
      <c r="L5113" s="19">
        <v>0</v>
      </c>
    </row>
    <row r="5114" spans="1:12" ht="51" hidden="1" x14ac:dyDescent="0.2">
      <c r="A5114" s="16" t="s">
        <v>5811</v>
      </c>
      <c r="B5114" s="17" t="s">
        <v>5812</v>
      </c>
      <c r="C5114" s="17" t="s">
        <v>995</v>
      </c>
      <c r="D5114" s="17">
        <v>335313</v>
      </c>
      <c r="E5114" s="17" t="s">
        <v>1334</v>
      </c>
      <c r="F5114" s="17" t="s">
        <v>96</v>
      </c>
      <c r="G5114" s="17" t="s">
        <v>5848</v>
      </c>
      <c r="H5114" s="18">
        <v>249577.02</v>
      </c>
      <c r="I5114" s="18">
        <v>0</v>
      </c>
      <c r="J5114" s="18">
        <v>0</v>
      </c>
      <c r="K5114" s="18">
        <v>0</v>
      </c>
      <c r="L5114" s="19">
        <v>0</v>
      </c>
    </row>
    <row r="5115" spans="1:12" ht="63.75" hidden="1" x14ac:dyDescent="0.2">
      <c r="A5115" s="16" t="s">
        <v>5811</v>
      </c>
      <c r="B5115" s="17" t="s">
        <v>5812</v>
      </c>
      <c r="C5115" s="17" t="s">
        <v>995</v>
      </c>
      <c r="D5115" s="17">
        <v>334418</v>
      </c>
      <c r="E5115" s="17" t="s">
        <v>1392</v>
      </c>
      <c r="F5115" s="17" t="s">
        <v>69</v>
      </c>
      <c r="G5115" s="17" t="s">
        <v>5849</v>
      </c>
      <c r="H5115" s="18">
        <v>243182.373333</v>
      </c>
      <c r="I5115" s="18">
        <v>0</v>
      </c>
      <c r="J5115" s="18">
        <v>0</v>
      </c>
      <c r="K5115" s="18">
        <v>0</v>
      </c>
      <c r="L5115" s="19">
        <v>0</v>
      </c>
    </row>
    <row r="5116" spans="1:12" ht="89.25" hidden="1" x14ac:dyDescent="0.2">
      <c r="A5116" s="16" t="s">
        <v>5811</v>
      </c>
      <c r="B5116" s="17" t="s">
        <v>5812</v>
      </c>
      <c r="C5116" s="17" t="s">
        <v>995</v>
      </c>
      <c r="D5116" s="17">
        <v>541715</v>
      </c>
      <c r="E5116" s="17" t="s">
        <v>603</v>
      </c>
      <c r="F5116" s="17" t="s">
        <v>4099</v>
      </c>
      <c r="G5116" s="17" t="s">
        <v>5850</v>
      </c>
      <c r="H5116" s="18">
        <v>227653.43333299999</v>
      </c>
      <c r="I5116" s="18">
        <v>0</v>
      </c>
      <c r="J5116" s="18">
        <v>0</v>
      </c>
      <c r="K5116" s="18">
        <v>227653.43333299999</v>
      </c>
      <c r="L5116" s="19">
        <v>0</v>
      </c>
    </row>
    <row r="5117" spans="1:12" ht="331.5" hidden="1" x14ac:dyDescent="0.2">
      <c r="A5117" s="16" t="s">
        <v>5811</v>
      </c>
      <c r="B5117" s="17" t="s">
        <v>5812</v>
      </c>
      <c r="C5117" s="17" t="s">
        <v>995</v>
      </c>
      <c r="D5117" s="17">
        <v>332710</v>
      </c>
      <c r="E5117" s="17" t="s">
        <v>1626</v>
      </c>
      <c r="F5117" s="17" t="s">
        <v>720</v>
      </c>
      <c r="G5117" s="17" t="s">
        <v>5851</v>
      </c>
      <c r="H5117" s="18">
        <v>225637.60666699999</v>
      </c>
      <c r="I5117" s="18">
        <v>0</v>
      </c>
      <c r="J5117" s="18">
        <v>0</v>
      </c>
      <c r="K5117" s="18">
        <v>0</v>
      </c>
      <c r="L5117" s="19">
        <v>0</v>
      </c>
    </row>
    <row r="5118" spans="1:12" ht="382.5" hidden="1" x14ac:dyDescent="0.2">
      <c r="A5118" s="16" t="s">
        <v>5811</v>
      </c>
      <c r="B5118" s="17" t="s">
        <v>5812</v>
      </c>
      <c r="C5118" s="17" t="s">
        <v>995</v>
      </c>
      <c r="D5118" s="17">
        <v>541519</v>
      </c>
      <c r="E5118" s="17" t="s">
        <v>120</v>
      </c>
      <c r="F5118" s="17" t="s">
        <v>39</v>
      </c>
      <c r="G5118" s="17" t="s">
        <v>5852</v>
      </c>
      <c r="H5118" s="18">
        <v>198725.01666699999</v>
      </c>
      <c r="I5118" s="18">
        <v>83173.666666999998</v>
      </c>
      <c r="J5118" s="18">
        <v>59077.133332999998</v>
      </c>
      <c r="K5118" s="18">
        <v>0</v>
      </c>
      <c r="L5118" s="19">
        <v>72679.386666999999</v>
      </c>
    </row>
    <row r="5119" spans="1:12" ht="102" hidden="1" x14ac:dyDescent="0.2">
      <c r="A5119" s="16" t="s">
        <v>5811</v>
      </c>
      <c r="B5119" s="17" t="s">
        <v>5812</v>
      </c>
      <c r="C5119" s="17" t="s">
        <v>995</v>
      </c>
      <c r="D5119" s="17">
        <v>334111</v>
      </c>
      <c r="E5119" s="17" t="s">
        <v>265</v>
      </c>
      <c r="F5119" s="17" t="s">
        <v>249</v>
      </c>
      <c r="G5119" s="17" t="s">
        <v>5853</v>
      </c>
      <c r="H5119" s="18">
        <v>198697.306667</v>
      </c>
      <c r="I5119" s="18">
        <v>0</v>
      </c>
      <c r="J5119" s="18">
        <v>0</v>
      </c>
      <c r="K5119" s="18">
        <v>7565.3333329999996</v>
      </c>
      <c r="L5119" s="19">
        <v>11295.333333</v>
      </c>
    </row>
    <row r="5120" spans="1:12" ht="306" hidden="1" x14ac:dyDescent="0.2">
      <c r="A5120" s="16" t="s">
        <v>5811</v>
      </c>
      <c r="B5120" s="17" t="s">
        <v>5812</v>
      </c>
      <c r="C5120" s="17" t="s">
        <v>995</v>
      </c>
      <c r="D5120" s="17">
        <v>511210</v>
      </c>
      <c r="E5120" s="17" t="s">
        <v>41</v>
      </c>
      <c r="F5120" s="17" t="s">
        <v>63</v>
      </c>
      <c r="G5120" s="17" t="s">
        <v>5854</v>
      </c>
      <c r="H5120" s="18">
        <v>193862.14333300001</v>
      </c>
      <c r="I5120" s="18">
        <v>71247.66</v>
      </c>
      <c r="J5120" s="18">
        <v>60030.993332999999</v>
      </c>
      <c r="K5120" s="18">
        <v>89045.256666999994</v>
      </c>
      <c r="L5120" s="19">
        <v>1733.333333</v>
      </c>
    </row>
    <row r="5121" spans="1:12" ht="255" hidden="1" x14ac:dyDescent="0.2">
      <c r="A5121" s="16" t="s">
        <v>5811</v>
      </c>
      <c r="B5121" s="17" t="s">
        <v>5812</v>
      </c>
      <c r="C5121" s="17" t="s">
        <v>995</v>
      </c>
      <c r="D5121" s="17">
        <v>811212</v>
      </c>
      <c r="E5121" s="17" t="s">
        <v>153</v>
      </c>
      <c r="F5121" s="17" t="s">
        <v>39</v>
      </c>
      <c r="G5121" s="17" t="s">
        <v>5855</v>
      </c>
      <c r="H5121" s="18">
        <v>191359.413333</v>
      </c>
      <c r="I5121" s="18">
        <v>71556.786666999993</v>
      </c>
      <c r="J5121" s="18">
        <v>7833</v>
      </c>
      <c r="K5121" s="18">
        <v>52132.056666999997</v>
      </c>
      <c r="L5121" s="19">
        <v>24732.266667</v>
      </c>
    </row>
    <row r="5122" spans="1:12" ht="153" hidden="1" x14ac:dyDescent="0.2">
      <c r="A5122" s="16" t="s">
        <v>5811</v>
      </c>
      <c r="B5122" s="17" t="s">
        <v>5812</v>
      </c>
      <c r="C5122" s="17" t="s">
        <v>995</v>
      </c>
      <c r="D5122" s="17">
        <v>811219</v>
      </c>
      <c r="E5122" s="17" t="s">
        <v>55</v>
      </c>
      <c r="F5122" s="17" t="s">
        <v>39</v>
      </c>
      <c r="G5122" s="17" t="s">
        <v>5856</v>
      </c>
      <c r="H5122" s="18">
        <v>180187.43333299999</v>
      </c>
      <c r="I5122" s="18">
        <v>0</v>
      </c>
      <c r="J5122" s="18">
        <v>0</v>
      </c>
      <c r="K5122" s="18">
        <v>0</v>
      </c>
      <c r="L5122" s="19">
        <v>0</v>
      </c>
    </row>
    <row r="5123" spans="1:12" ht="38.25" hidden="1" x14ac:dyDescent="0.2">
      <c r="A5123" s="16" t="s">
        <v>5811</v>
      </c>
      <c r="B5123" s="17" t="s">
        <v>5812</v>
      </c>
      <c r="C5123" s="17" t="s">
        <v>995</v>
      </c>
      <c r="D5123" s="17">
        <v>332510</v>
      </c>
      <c r="E5123" s="17" t="s">
        <v>1489</v>
      </c>
      <c r="F5123" s="17" t="s">
        <v>657</v>
      </c>
      <c r="G5123" s="17" t="s">
        <v>5857</v>
      </c>
      <c r="H5123" s="18">
        <v>161656.33333299999</v>
      </c>
      <c r="I5123" s="18">
        <v>0</v>
      </c>
      <c r="J5123" s="18">
        <v>0</v>
      </c>
      <c r="K5123" s="18">
        <v>0</v>
      </c>
      <c r="L5123" s="19">
        <v>0</v>
      </c>
    </row>
    <row r="5124" spans="1:12" ht="140.25" hidden="1" x14ac:dyDescent="0.2">
      <c r="A5124" s="16" t="s">
        <v>5811</v>
      </c>
      <c r="B5124" s="17" t="s">
        <v>5812</v>
      </c>
      <c r="C5124" s="17" t="s">
        <v>995</v>
      </c>
      <c r="D5124" s="17">
        <v>334111</v>
      </c>
      <c r="E5124" s="17" t="s">
        <v>265</v>
      </c>
      <c r="F5124" s="17" t="s">
        <v>218</v>
      </c>
      <c r="G5124" s="17" t="s">
        <v>5858</v>
      </c>
      <c r="H5124" s="18">
        <v>158023.46</v>
      </c>
      <c r="I5124" s="18">
        <v>85931.333333000002</v>
      </c>
      <c r="J5124" s="18">
        <v>0</v>
      </c>
      <c r="K5124" s="18">
        <v>0</v>
      </c>
      <c r="L5124" s="19">
        <v>0</v>
      </c>
    </row>
    <row r="5125" spans="1:12" ht="76.5" hidden="1" x14ac:dyDescent="0.2">
      <c r="A5125" s="16" t="s">
        <v>5811</v>
      </c>
      <c r="B5125" s="17" t="s">
        <v>5812</v>
      </c>
      <c r="C5125" s="17" t="s">
        <v>995</v>
      </c>
      <c r="D5125" s="17">
        <v>334111</v>
      </c>
      <c r="E5125" s="17" t="s">
        <v>265</v>
      </c>
      <c r="F5125" s="17" t="s">
        <v>66</v>
      </c>
      <c r="G5125" s="17" t="s">
        <v>5859</v>
      </c>
      <c r="H5125" s="18">
        <v>148839.42666699999</v>
      </c>
      <c r="I5125" s="18">
        <v>148839.42666699999</v>
      </c>
      <c r="J5125" s="18">
        <v>0</v>
      </c>
      <c r="K5125" s="18">
        <v>148839.42666699999</v>
      </c>
      <c r="L5125" s="19">
        <v>0</v>
      </c>
    </row>
    <row r="5126" spans="1:12" ht="38.25" hidden="1" x14ac:dyDescent="0.2">
      <c r="A5126" s="16" t="s">
        <v>5811</v>
      </c>
      <c r="B5126" s="17" t="s">
        <v>5812</v>
      </c>
      <c r="C5126" s="17" t="s">
        <v>995</v>
      </c>
      <c r="D5126" s="17">
        <v>334310</v>
      </c>
      <c r="E5126" s="17" t="s">
        <v>100</v>
      </c>
      <c r="F5126" s="17" t="s">
        <v>342</v>
      </c>
      <c r="G5126" s="17" t="s">
        <v>5860</v>
      </c>
      <c r="H5126" s="18">
        <v>142942</v>
      </c>
      <c r="I5126" s="18">
        <v>0</v>
      </c>
      <c r="J5126" s="18">
        <v>0</v>
      </c>
      <c r="K5126" s="18">
        <v>0</v>
      </c>
      <c r="L5126" s="19">
        <v>0</v>
      </c>
    </row>
    <row r="5127" spans="1:12" ht="178.5" hidden="1" x14ac:dyDescent="0.2">
      <c r="A5127" s="16" t="s">
        <v>5811</v>
      </c>
      <c r="B5127" s="17" t="s">
        <v>5812</v>
      </c>
      <c r="C5127" s="17" t="s">
        <v>995</v>
      </c>
      <c r="D5127" s="17">
        <v>511210</v>
      </c>
      <c r="E5127" s="17" t="s">
        <v>41</v>
      </c>
      <c r="F5127" s="17" t="s">
        <v>270</v>
      </c>
      <c r="G5127" s="17" t="s">
        <v>5861</v>
      </c>
      <c r="H5127" s="18">
        <v>142896.473333</v>
      </c>
      <c r="I5127" s="18">
        <v>82267.473333000002</v>
      </c>
      <c r="J5127" s="18">
        <v>0</v>
      </c>
      <c r="K5127" s="18">
        <v>0</v>
      </c>
      <c r="L5127" s="19">
        <v>0</v>
      </c>
    </row>
    <row r="5128" spans="1:12" ht="38.25" hidden="1" x14ac:dyDescent="0.2">
      <c r="A5128" s="16" t="s">
        <v>5811</v>
      </c>
      <c r="B5128" s="17" t="s">
        <v>5812</v>
      </c>
      <c r="C5128" s="17" t="s">
        <v>995</v>
      </c>
      <c r="D5128" s="17">
        <v>334210</v>
      </c>
      <c r="E5128" s="17" t="s">
        <v>52</v>
      </c>
      <c r="F5128" s="17" t="s">
        <v>39</v>
      </c>
      <c r="G5128" s="17" t="s">
        <v>5862</v>
      </c>
      <c r="H5128" s="18">
        <v>136832.42000000001</v>
      </c>
      <c r="I5128" s="18">
        <v>45833.42</v>
      </c>
      <c r="J5128" s="18">
        <v>0</v>
      </c>
      <c r="K5128" s="18">
        <v>0</v>
      </c>
      <c r="L5128" s="19">
        <v>0</v>
      </c>
    </row>
    <row r="5129" spans="1:12" ht="63.75" hidden="1" x14ac:dyDescent="0.2">
      <c r="A5129" s="16" t="s">
        <v>5811</v>
      </c>
      <c r="B5129" s="17" t="s">
        <v>5812</v>
      </c>
      <c r="C5129" s="17" t="s">
        <v>995</v>
      </c>
      <c r="D5129" s="17">
        <v>326220</v>
      </c>
      <c r="E5129" s="17" t="s">
        <v>1548</v>
      </c>
      <c r="F5129" s="17" t="s">
        <v>417</v>
      </c>
      <c r="G5129" s="17" t="s">
        <v>5863</v>
      </c>
      <c r="H5129" s="18">
        <v>134528.65</v>
      </c>
      <c r="I5129" s="18">
        <v>0</v>
      </c>
      <c r="J5129" s="18">
        <v>0</v>
      </c>
      <c r="K5129" s="18">
        <v>0</v>
      </c>
      <c r="L5129" s="19">
        <v>0</v>
      </c>
    </row>
    <row r="5130" spans="1:12" ht="63.75" hidden="1" x14ac:dyDescent="0.2">
      <c r="A5130" s="16" t="s">
        <v>5811</v>
      </c>
      <c r="B5130" s="17" t="s">
        <v>5812</v>
      </c>
      <c r="C5130" s="17" t="s">
        <v>995</v>
      </c>
      <c r="D5130" s="17">
        <v>334112</v>
      </c>
      <c r="E5130" s="17" t="s">
        <v>405</v>
      </c>
      <c r="F5130" s="17" t="s">
        <v>72</v>
      </c>
      <c r="G5130" s="17" t="s">
        <v>5864</v>
      </c>
      <c r="H5130" s="18">
        <v>129053.55</v>
      </c>
      <c r="I5130" s="18">
        <v>70964.283332999999</v>
      </c>
      <c r="J5130" s="18">
        <v>0</v>
      </c>
      <c r="K5130" s="18">
        <v>0</v>
      </c>
      <c r="L5130" s="19">
        <v>0</v>
      </c>
    </row>
    <row r="5131" spans="1:12" ht="89.25" hidden="1" x14ac:dyDescent="0.2">
      <c r="A5131" s="16" t="s">
        <v>5811</v>
      </c>
      <c r="B5131" s="17" t="s">
        <v>5812</v>
      </c>
      <c r="C5131" s="17" t="s">
        <v>995</v>
      </c>
      <c r="D5131" s="17">
        <v>334111</v>
      </c>
      <c r="E5131" s="17" t="s">
        <v>265</v>
      </c>
      <c r="F5131" s="17" t="s">
        <v>184</v>
      </c>
      <c r="G5131" s="17" t="s">
        <v>5865</v>
      </c>
      <c r="H5131" s="18">
        <v>127910.39999999999</v>
      </c>
      <c r="I5131" s="18">
        <v>0</v>
      </c>
      <c r="J5131" s="18">
        <v>0</v>
      </c>
      <c r="K5131" s="18">
        <v>0</v>
      </c>
      <c r="L5131" s="19">
        <v>0</v>
      </c>
    </row>
    <row r="5132" spans="1:12" ht="38.25" hidden="1" x14ac:dyDescent="0.2">
      <c r="A5132" s="16" t="s">
        <v>5811</v>
      </c>
      <c r="B5132" s="17" t="s">
        <v>5812</v>
      </c>
      <c r="C5132" s="17" t="s">
        <v>995</v>
      </c>
      <c r="D5132" s="17">
        <v>334112</v>
      </c>
      <c r="E5132" s="17" t="s">
        <v>405</v>
      </c>
      <c r="F5132" s="17" t="s">
        <v>63</v>
      </c>
      <c r="G5132" s="17" t="s">
        <v>5866</v>
      </c>
      <c r="H5132" s="18">
        <v>127174.666667</v>
      </c>
      <c r="I5132" s="18">
        <v>80514.666666999998</v>
      </c>
      <c r="J5132" s="18">
        <v>0</v>
      </c>
      <c r="K5132" s="18">
        <v>48774.666666999998</v>
      </c>
      <c r="L5132" s="19">
        <v>0</v>
      </c>
    </row>
    <row r="5133" spans="1:12" ht="38.25" hidden="1" x14ac:dyDescent="0.2">
      <c r="A5133" s="16" t="s">
        <v>5811</v>
      </c>
      <c r="B5133" s="17" t="s">
        <v>5812</v>
      </c>
      <c r="C5133" s="17" t="s">
        <v>995</v>
      </c>
      <c r="D5133" s="17">
        <v>326291</v>
      </c>
      <c r="E5133" s="17" t="s">
        <v>5426</v>
      </c>
      <c r="F5133" s="17" t="s">
        <v>39</v>
      </c>
      <c r="G5133" s="17" t="s">
        <v>5867</v>
      </c>
      <c r="H5133" s="18">
        <v>124170.05</v>
      </c>
      <c r="I5133" s="18">
        <v>85263.65</v>
      </c>
      <c r="J5133" s="18">
        <v>0</v>
      </c>
      <c r="K5133" s="18">
        <v>0</v>
      </c>
      <c r="L5133" s="19">
        <v>0</v>
      </c>
    </row>
    <row r="5134" spans="1:12" ht="114.75" hidden="1" x14ac:dyDescent="0.2">
      <c r="A5134" s="16" t="s">
        <v>5811</v>
      </c>
      <c r="B5134" s="17" t="s">
        <v>5812</v>
      </c>
      <c r="C5134" s="17" t="s">
        <v>995</v>
      </c>
      <c r="D5134" s="17">
        <v>484210</v>
      </c>
      <c r="E5134" s="17" t="s">
        <v>235</v>
      </c>
      <c r="F5134" s="17" t="s">
        <v>39</v>
      </c>
      <c r="G5134" s="17" t="s">
        <v>5868</v>
      </c>
      <c r="H5134" s="18">
        <v>124087.3</v>
      </c>
      <c r="I5134" s="18">
        <v>0</v>
      </c>
      <c r="J5134" s="18">
        <v>0</v>
      </c>
      <c r="K5134" s="18">
        <v>124087.3</v>
      </c>
      <c r="L5134" s="19">
        <v>0</v>
      </c>
    </row>
    <row r="5135" spans="1:12" ht="140.25" hidden="1" x14ac:dyDescent="0.2">
      <c r="A5135" s="16" t="s">
        <v>5811</v>
      </c>
      <c r="B5135" s="17" t="s">
        <v>5812</v>
      </c>
      <c r="C5135" s="17" t="s">
        <v>995</v>
      </c>
      <c r="D5135" s="17">
        <v>443120</v>
      </c>
      <c r="E5135" s="17" t="s">
        <v>238</v>
      </c>
      <c r="F5135" s="17" t="s">
        <v>218</v>
      </c>
      <c r="G5135" s="17" t="s">
        <v>5869</v>
      </c>
      <c r="H5135" s="18">
        <v>122986.923333</v>
      </c>
      <c r="I5135" s="18">
        <v>0</v>
      </c>
      <c r="J5135" s="18">
        <v>0</v>
      </c>
      <c r="K5135" s="18">
        <v>10736.86</v>
      </c>
      <c r="L5135" s="19">
        <v>0</v>
      </c>
    </row>
    <row r="5136" spans="1:12" ht="38.25" hidden="1" x14ac:dyDescent="0.2">
      <c r="A5136" s="16" t="s">
        <v>5811</v>
      </c>
      <c r="B5136" s="17" t="s">
        <v>5812</v>
      </c>
      <c r="C5136" s="17" t="s">
        <v>995</v>
      </c>
      <c r="D5136" s="17">
        <v>332911</v>
      </c>
      <c r="E5136" s="17" t="s">
        <v>1325</v>
      </c>
      <c r="F5136" s="17" t="s">
        <v>720</v>
      </c>
      <c r="G5136" s="17" t="s">
        <v>5870</v>
      </c>
      <c r="H5136" s="18">
        <v>122309.93</v>
      </c>
      <c r="I5136" s="18">
        <v>3525</v>
      </c>
      <c r="J5136" s="18">
        <v>0</v>
      </c>
      <c r="K5136" s="18">
        <v>0</v>
      </c>
      <c r="L5136" s="19">
        <v>0</v>
      </c>
    </row>
    <row r="5137" spans="1:12" ht="63.75" hidden="1" x14ac:dyDescent="0.2">
      <c r="A5137" s="16" t="s">
        <v>5811</v>
      </c>
      <c r="B5137" s="17" t="s">
        <v>5812</v>
      </c>
      <c r="C5137" s="17" t="s">
        <v>995</v>
      </c>
      <c r="D5137" s="17">
        <v>334118</v>
      </c>
      <c r="E5137" s="17" t="s">
        <v>753</v>
      </c>
      <c r="F5137" s="17" t="s">
        <v>88</v>
      </c>
      <c r="G5137" s="17" t="s">
        <v>5871</v>
      </c>
      <c r="H5137" s="18">
        <v>122121.623333</v>
      </c>
      <c r="I5137" s="18">
        <v>122121.623333</v>
      </c>
      <c r="J5137" s="18">
        <v>0</v>
      </c>
      <c r="K5137" s="18">
        <v>122121.623333</v>
      </c>
      <c r="L5137" s="19">
        <v>122121.623333</v>
      </c>
    </row>
    <row r="5138" spans="1:12" ht="102" hidden="1" x14ac:dyDescent="0.2">
      <c r="A5138" s="16" t="s">
        <v>5811</v>
      </c>
      <c r="B5138" s="17" t="s">
        <v>5812</v>
      </c>
      <c r="C5138" s="17" t="s">
        <v>995</v>
      </c>
      <c r="D5138" s="17">
        <v>611420</v>
      </c>
      <c r="E5138" s="17" t="s">
        <v>434</v>
      </c>
      <c r="F5138" s="17" t="s">
        <v>39</v>
      </c>
      <c r="G5138" s="17" t="s">
        <v>5872</v>
      </c>
      <c r="H5138" s="18">
        <v>120835.67</v>
      </c>
      <c r="I5138" s="18">
        <v>0</v>
      </c>
      <c r="J5138" s="18">
        <v>0</v>
      </c>
      <c r="K5138" s="18">
        <v>0</v>
      </c>
      <c r="L5138" s="19">
        <v>0</v>
      </c>
    </row>
    <row r="5139" spans="1:12" ht="51" hidden="1" x14ac:dyDescent="0.2">
      <c r="A5139" s="16" t="s">
        <v>5811</v>
      </c>
      <c r="B5139" s="17" t="s">
        <v>5812</v>
      </c>
      <c r="C5139" s="17" t="s">
        <v>995</v>
      </c>
      <c r="D5139" s="17">
        <v>334519</v>
      </c>
      <c r="E5139" s="17" t="s">
        <v>1830</v>
      </c>
      <c r="F5139" s="17" t="s">
        <v>642</v>
      </c>
      <c r="G5139" s="17" t="s">
        <v>5873</v>
      </c>
      <c r="H5139" s="18">
        <v>120379.5</v>
      </c>
      <c r="I5139" s="18">
        <v>0</v>
      </c>
      <c r="J5139" s="18">
        <v>0</v>
      </c>
      <c r="K5139" s="18">
        <v>0</v>
      </c>
      <c r="L5139" s="19">
        <v>0</v>
      </c>
    </row>
    <row r="5140" spans="1:12" ht="38.25" hidden="1" x14ac:dyDescent="0.2">
      <c r="A5140" s="16" t="s">
        <v>5811</v>
      </c>
      <c r="B5140" s="17" t="s">
        <v>5812</v>
      </c>
      <c r="C5140" s="17" t="s">
        <v>995</v>
      </c>
      <c r="D5140" s="17">
        <v>332710</v>
      </c>
      <c r="E5140" s="17" t="s">
        <v>1626</v>
      </c>
      <c r="F5140" s="17" t="s">
        <v>805</v>
      </c>
      <c r="G5140" s="17" t="s">
        <v>5874</v>
      </c>
      <c r="H5140" s="18">
        <v>112264.333333</v>
      </c>
      <c r="I5140" s="18">
        <v>112264.333333</v>
      </c>
      <c r="J5140" s="18">
        <v>0</v>
      </c>
      <c r="K5140" s="18">
        <v>0</v>
      </c>
      <c r="L5140" s="19">
        <v>47828.666666999998</v>
      </c>
    </row>
    <row r="5141" spans="1:12" ht="140.25" hidden="1" x14ac:dyDescent="0.2">
      <c r="A5141" s="16" t="s">
        <v>5811</v>
      </c>
      <c r="B5141" s="17" t="s">
        <v>5812</v>
      </c>
      <c r="C5141" s="17" t="s">
        <v>995</v>
      </c>
      <c r="D5141" s="17">
        <v>334118</v>
      </c>
      <c r="E5141" s="17" t="s">
        <v>753</v>
      </c>
      <c r="F5141" s="17" t="s">
        <v>39</v>
      </c>
      <c r="G5141" s="17" t="s">
        <v>5875</v>
      </c>
      <c r="H5141" s="18">
        <v>111793.89</v>
      </c>
      <c r="I5141" s="18">
        <v>23121.966667000001</v>
      </c>
      <c r="J5141" s="18">
        <v>0</v>
      </c>
      <c r="K5141" s="18">
        <v>3455.603333</v>
      </c>
      <c r="L5141" s="19">
        <v>0</v>
      </c>
    </row>
    <row r="5142" spans="1:12" ht="51" hidden="1" x14ac:dyDescent="0.2">
      <c r="A5142" s="16" t="s">
        <v>5811</v>
      </c>
      <c r="B5142" s="17" t="s">
        <v>5812</v>
      </c>
      <c r="C5142" s="17" t="s">
        <v>995</v>
      </c>
      <c r="D5142" s="17">
        <v>334290</v>
      </c>
      <c r="E5142" s="17" t="s">
        <v>198</v>
      </c>
      <c r="F5142" s="17" t="s">
        <v>39</v>
      </c>
      <c r="G5142" s="17" t="s">
        <v>5876</v>
      </c>
      <c r="H5142" s="18">
        <v>105832.20666700001</v>
      </c>
      <c r="I5142" s="18">
        <v>0</v>
      </c>
      <c r="J5142" s="18">
        <v>15085.45</v>
      </c>
      <c r="K5142" s="18">
        <v>0</v>
      </c>
      <c r="L5142" s="19">
        <v>0</v>
      </c>
    </row>
    <row r="5143" spans="1:12" ht="38.25" hidden="1" x14ac:dyDescent="0.2">
      <c r="A5143" s="16" t="s">
        <v>5811</v>
      </c>
      <c r="B5143" s="17" t="s">
        <v>5812</v>
      </c>
      <c r="C5143" s="17" t="s">
        <v>995</v>
      </c>
      <c r="D5143" s="17">
        <v>333249</v>
      </c>
      <c r="E5143" s="17" t="s">
        <v>1853</v>
      </c>
      <c r="F5143" s="17" t="s">
        <v>956</v>
      </c>
      <c r="G5143" s="17" t="s">
        <v>5877</v>
      </c>
      <c r="H5143" s="18">
        <v>104723.85</v>
      </c>
      <c r="I5143" s="18">
        <v>0</v>
      </c>
      <c r="J5143" s="18">
        <v>0</v>
      </c>
      <c r="K5143" s="18">
        <v>0</v>
      </c>
      <c r="L5143" s="19">
        <v>0</v>
      </c>
    </row>
    <row r="5144" spans="1:12" ht="38.25" hidden="1" x14ac:dyDescent="0.2">
      <c r="A5144" s="16" t="s">
        <v>5811</v>
      </c>
      <c r="B5144" s="17" t="s">
        <v>5812</v>
      </c>
      <c r="C5144" s="17" t="s">
        <v>995</v>
      </c>
      <c r="D5144" s="17">
        <v>334111</v>
      </c>
      <c r="E5144" s="17" t="s">
        <v>265</v>
      </c>
      <c r="F5144" s="17" t="s">
        <v>30</v>
      </c>
      <c r="G5144" s="17" t="s">
        <v>5878</v>
      </c>
      <c r="H5144" s="18">
        <v>101082.3</v>
      </c>
      <c r="I5144" s="18">
        <v>0</v>
      </c>
      <c r="J5144" s="18">
        <v>0</v>
      </c>
      <c r="K5144" s="18">
        <v>0</v>
      </c>
      <c r="L5144" s="19">
        <v>0</v>
      </c>
    </row>
    <row r="5145" spans="1:12" ht="204" x14ac:dyDescent="0.2">
      <c r="A5145" s="16" t="s">
        <v>5879</v>
      </c>
      <c r="B5145" s="17" t="s">
        <v>5880</v>
      </c>
      <c r="C5145" s="17" t="s">
        <v>816</v>
      </c>
      <c r="D5145" s="17">
        <v>541511</v>
      </c>
      <c r="E5145" s="17" t="s">
        <v>126</v>
      </c>
      <c r="F5145" s="17" t="s">
        <v>63</v>
      </c>
      <c r="G5145" s="17" t="s">
        <v>5881</v>
      </c>
      <c r="H5145" s="18">
        <v>149959.556667</v>
      </c>
      <c r="I5145" s="18">
        <v>8149.7633329999999</v>
      </c>
      <c r="J5145" s="18">
        <v>8149.7633329999999</v>
      </c>
      <c r="K5145" s="18">
        <v>133426.46</v>
      </c>
      <c r="L5145" s="19">
        <v>0</v>
      </c>
    </row>
    <row r="5146" spans="1:12" ht="51" x14ac:dyDescent="0.2">
      <c r="A5146" s="16" t="s">
        <v>5879</v>
      </c>
      <c r="B5146" s="17" t="s">
        <v>5880</v>
      </c>
      <c r="C5146" s="17" t="s">
        <v>816</v>
      </c>
      <c r="D5146" s="17">
        <v>621512</v>
      </c>
      <c r="E5146" s="17" t="s">
        <v>5031</v>
      </c>
      <c r="F5146" s="17" t="s">
        <v>103</v>
      </c>
      <c r="G5146" s="17" t="s">
        <v>5882</v>
      </c>
      <c r="H5146" s="18">
        <v>144041.83333299999</v>
      </c>
      <c r="I5146" s="18">
        <v>0</v>
      </c>
      <c r="J5146" s="18">
        <v>0</v>
      </c>
      <c r="K5146" s="18">
        <v>144041.83333299999</v>
      </c>
      <c r="L5146" s="19">
        <v>0</v>
      </c>
    </row>
    <row r="5147" spans="1:12" ht="51" x14ac:dyDescent="0.2">
      <c r="A5147" s="16" t="s">
        <v>5879</v>
      </c>
      <c r="B5147" s="17" t="s">
        <v>5880</v>
      </c>
      <c r="C5147" s="17" t="s">
        <v>816</v>
      </c>
      <c r="D5147" s="17">
        <v>337214</v>
      </c>
      <c r="E5147" s="17" t="s">
        <v>93</v>
      </c>
      <c r="F5147" s="17" t="s">
        <v>651</v>
      </c>
      <c r="G5147" s="17" t="s">
        <v>5883</v>
      </c>
      <c r="H5147" s="18">
        <v>107732.11</v>
      </c>
      <c r="I5147" s="18">
        <v>2362.52</v>
      </c>
      <c r="J5147" s="18">
        <v>0</v>
      </c>
      <c r="K5147" s="18">
        <v>107732.11</v>
      </c>
      <c r="L5147" s="19">
        <v>0</v>
      </c>
    </row>
    <row r="5148" spans="1:12" ht="114.75" x14ac:dyDescent="0.2">
      <c r="A5148" s="16" t="s">
        <v>5884</v>
      </c>
      <c r="B5148" s="17" t="s">
        <v>5885</v>
      </c>
      <c r="C5148" s="17" t="s">
        <v>816</v>
      </c>
      <c r="D5148" s="17">
        <v>611710</v>
      </c>
      <c r="E5148" s="17" t="s">
        <v>122</v>
      </c>
      <c r="F5148" s="17" t="s">
        <v>270</v>
      </c>
      <c r="G5148" s="17" t="s">
        <v>5886</v>
      </c>
      <c r="H5148" s="18">
        <v>302769.96666699997</v>
      </c>
      <c r="I5148" s="18">
        <v>302769.96666699997</v>
      </c>
      <c r="J5148" s="18">
        <v>0</v>
      </c>
      <c r="K5148" s="18">
        <v>0</v>
      </c>
      <c r="L5148" s="19">
        <v>0</v>
      </c>
    </row>
    <row r="5149" spans="1:12" x14ac:dyDescent="0.2">
      <c r="A5149" s="16" t="s">
        <v>5884</v>
      </c>
      <c r="B5149" s="17" t="s">
        <v>5885</v>
      </c>
      <c r="C5149" s="17" t="s">
        <v>816</v>
      </c>
      <c r="D5149" s="17">
        <v>541519</v>
      </c>
      <c r="E5149" s="17" t="s">
        <v>120</v>
      </c>
      <c r="F5149" s="17" t="s">
        <v>726</v>
      </c>
      <c r="G5149" s="17" t="s">
        <v>5887</v>
      </c>
      <c r="H5149" s="18">
        <v>298533.33333300002</v>
      </c>
      <c r="I5149" s="18">
        <v>0</v>
      </c>
      <c r="J5149" s="18">
        <v>0</v>
      </c>
      <c r="K5149" s="18">
        <v>0</v>
      </c>
      <c r="L5149" s="19">
        <v>0</v>
      </c>
    </row>
    <row r="5150" spans="1:12" ht="38.25" x14ac:dyDescent="0.2">
      <c r="A5150" s="16" t="s">
        <v>5884</v>
      </c>
      <c r="B5150" s="17" t="s">
        <v>5885</v>
      </c>
      <c r="C5150" s="17" t="s">
        <v>816</v>
      </c>
      <c r="D5150" s="17">
        <v>541512</v>
      </c>
      <c r="E5150" s="17" t="s">
        <v>71</v>
      </c>
      <c r="F5150" s="17" t="s">
        <v>270</v>
      </c>
      <c r="G5150" s="17" t="s">
        <v>5888</v>
      </c>
      <c r="H5150" s="18">
        <v>226878.4</v>
      </c>
      <c r="I5150" s="18">
        <v>226878.4</v>
      </c>
      <c r="J5150" s="18">
        <v>0</v>
      </c>
      <c r="K5150" s="18">
        <v>226878.4</v>
      </c>
      <c r="L5150" s="19">
        <v>0</v>
      </c>
    </row>
    <row r="5151" spans="1:12" ht="409.5" x14ac:dyDescent="0.2">
      <c r="A5151" s="16" t="s">
        <v>5884</v>
      </c>
      <c r="B5151" s="17" t="s">
        <v>5885</v>
      </c>
      <c r="C5151" s="17" t="s">
        <v>816</v>
      </c>
      <c r="D5151" s="17">
        <v>811219</v>
      </c>
      <c r="E5151" s="17" t="s">
        <v>55</v>
      </c>
      <c r="F5151" s="17" t="s">
        <v>270</v>
      </c>
      <c r="G5151" s="17" t="s">
        <v>5889</v>
      </c>
      <c r="H5151" s="18">
        <v>212271.06666700001</v>
      </c>
      <c r="I5151" s="18">
        <v>79266.266667000004</v>
      </c>
      <c r="J5151" s="18">
        <v>79599.600000000006</v>
      </c>
      <c r="K5151" s="18">
        <v>4162.9333329999999</v>
      </c>
      <c r="L5151" s="19">
        <v>0</v>
      </c>
    </row>
    <row r="5152" spans="1:12" ht="204" x14ac:dyDescent="0.2">
      <c r="A5152" s="16" t="s">
        <v>5884</v>
      </c>
      <c r="B5152" s="17" t="s">
        <v>5885</v>
      </c>
      <c r="C5152" s="17" t="s">
        <v>816</v>
      </c>
      <c r="D5152" s="17">
        <v>541519</v>
      </c>
      <c r="E5152" s="17" t="s">
        <v>120</v>
      </c>
      <c r="F5152" s="17" t="s">
        <v>63</v>
      </c>
      <c r="G5152" s="17" t="s">
        <v>5890</v>
      </c>
      <c r="H5152" s="18">
        <v>195027.27</v>
      </c>
      <c r="I5152" s="18">
        <v>23127</v>
      </c>
      <c r="J5152" s="18">
        <v>80753.91</v>
      </c>
      <c r="K5152" s="18">
        <v>71003.05</v>
      </c>
      <c r="L5152" s="19">
        <v>0</v>
      </c>
    </row>
    <row r="5153" spans="1:12" ht="51" x14ac:dyDescent="0.2">
      <c r="A5153" s="16" t="s">
        <v>5884</v>
      </c>
      <c r="B5153" s="17" t="s">
        <v>5885</v>
      </c>
      <c r="C5153" s="17" t="s">
        <v>816</v>
      </c>
      <c r="D5153" s="17">
        <v>442110</v>
      </c>
      <c r="E5153" s="17" t="s">
        <v>38</v>
      </c>
      <c r="F5153" s="17" t="s">
        <v>245</v>
      </c>
      <c r="G5153" s="17" t="s">
        <v>5891</v>
      </c>
      <c r="H5153" s="18">
        <v>193844.96</v>
      </c>
      <c r="I5153" s="18">
        <v>0</v>
      </c>
      <c r="J5153" s="18">
        <v>0</v>
      </c>
      <c r="K5153" s="18">
        <v>193844.96</v>
      </c>
      <c r="L5153" s="19">
        <v>0</v>
      </c>
    </row>
    <row r="5154" spans="1:12" ht="140.25" x14ac:dyDescent="0.2">
      <c r="A5154" s="16" t="s">
        <v>5884</v>
      </c>
      <c r="B5154" s="17" t="s">
        <v>5885</v>
      </c>
      <c r="C5154" s="17" t="s">
        <v>816</v>
      </c>
      <c r="D5154" s="17">
        <v>337214</v>
      </c>
      <c r="E5154" s="17" t="s">
        <v>93</v>
      </c>
      <c r="F5154" s="17" t="s">
        <v>66</v>
      </c>
      <c r="G5154" s="17" t="s">
        <v>5892</v>
      </c>
      <c r="H5154" s="18">
        <v>175319.72666700001</v>
      </c>
      <c r="I5154" s="18">
        <v>0</v>
      </c>
      <c r="J5154" s="18">
        <v>0</v>
      </c>
      <c r="K5154" s="18">
        <v>0</v>
      </c>
      <c r="L5154" s="19">
        <v>0</v>
      </c>
    </row>
    <row r="5155" spans="1:12" x14ac:dyDescent="0.2">
      <c r="A5155" s="16" t="s">
        <v>5884</v>
      </c>
      <c r="B5155" s="17" t="s">
        <v>5885</v>
      </c>
      <c r="C5155" s="17" t="s">
        <v>816</v>
      </c>
      <c r="D5155" s="17">
        <v>541519</v>
      </c>
      <c r="E5155" s="17" t="s">
        <v>120</v>
      </c>
      <c r="F5155" s="17" t="s">
        <v>27</v>
      </c>
      <c r="G5155" s="17" t="s">
        <v>5893</v>
      </c>
      <c r="H5155" s="18">
        <v>152438.33333299999</v>
      </c>
      <c r="I5155" s="18">
        <v>0</v>
      </c>
      <c r="J5155" s="18">
        <v>0</v>
      </c>
      <c r="K5155" s="18">
        <v>152438.33333299999</v>
      </c>
      <c r="L5155" s="19">
        <v>0</v>
      </c>
    </row>
    <row r="5156" spans="1:12" ht="51" x14ac:dyDescent="0.2">
      <c r="A5156" s="16" t="s">
        <v>5884</v>
      </c>
      <c r="B5156" s="17" t="s">
        <v>5885</v>
      </c>
      <c r="C5156" s="17" t="s">
        <v>816</v>
      </c>
      <c r="D5156" s="17">
        <v>337211</v>
      </c>
      <c r="E5156" s="17" t="s">
        <v>521</v>
      </c>
      <c r="F5156" s="17" t="s">
        <v>66</v>
      </c>
      <c r="G5156" s="17" t="s">
        <v>5894</v>
      </c>
      <c r="H5156" s="18">
        <v>142966.41</v>
      </c>
      <c r="I5156" s="18">
        <v>0</v>
      </c>
      <c r="J5156" s="18">
        <v>0</v>
      </c>
      <c r="K5156" s="18">
        <v>0</v>
      </c>
      <c r="L5156" s="19">
        <v>0</v>
      </c>
    </row>
    <row r="5157" spans="1:12" ht="127.5" x14ac:dyDescent="0.2">
      <c r="A5157" s="16" t="s">
        <v>5884</v>
      </c>
      <c r="B5157" s="17" t="s">
        <v>5885</v>
      </c>
      <c r="C5157" s="17" t="s">
        <v>816</v>
      </c>
      <c r="D5157" s="17">
        <v>515210</v>
      </c>
      <c r="E5157" s="17" t="s">
        <v>2762</v>
      </c>
      <c r="F5157" s="17" t="s">
        <v>270</v>
      </c>
      <c r="G5157" s="17" t="s">
        <v>5895</v>
      </c>
      <c r="H5157" s="18">
        <v>136674.26</v>
      </c>
      <c r="I5157" s="18">
        <v>0</v>
      </c>
      <c r="J5157" s="18">
        <v>0</v>
      </c>
      <c r="K5157" s="18">
        <v>78554.22</v>
      </c>
      <c r="L5157" s="19">
        <v>0</v>
      </c>
    </row>
    <row r="5158" spans="1:12" ht="191.25" x14ac:dyDescent="0.2">
      <c r="A5158" s="16" t="s">
        <v>5884</v>
      </c>
      <c r="B5158" s="17" t="s">
        <v>5885</v>
      </c>
      <c r="C5158" s="17" t="s">
        <v>816</v>
      </c>
      <c r="D5158" s="17">
        <v>541519</v>
      </c>
      <c r="E5158" s="17" t="s">
        <v>120</v>
      </c>
      <c r="F5158" s="17" t="s">
        <v>270</v>
      </c>
      <c r="G5158" s="17" t="s">
        <v>5896</v>
      </c>
      <c r="H5158" s="18">
        <v>129985.24333300001</v>
      </c>
      <c r="I5158" s="18">
        <v>9265.14</v>
      </c>
      <c r="J5158" s="18">
        <v>83141.293332999994</v>
      </c>
      <c r="K5158" s="18">
        <v>0</v>
      </c>
      <c r="L5158" s="19">
        <v>0</v>
      </c>
    </row>
    <row r="5159" spans="1:12" ht="382.5" x14ac:dyDescent="0.2">
      <c r="A5159" s="16" t="s">
        <v>5884</v>
      </c>
      <c r="B5159" s="17" t="s">
        <v>5885</v>
      </c>
      <c r="C5159" s="17" t="s">
        <v>816</v>
      </c>
      <c r="D5159" s="17">
        <v>339113</v>
      </c>
      <c r="E5159" s="17" t="s">
        <v>230</v>
      </c>
      <c r="F5159" s="17" t="s">
        <v>270</v>
      </c>
      <c r="G5159" s="17" t="s">
        <v>5897</v>
      </c>
      <c r="H5159" s="18">
        <v>113165.663333</v>
      </c>
      <c r="I5159" s="18">
        <v>7759.0666670000001</v>
      </c>
      <c r="J5159" s="18">
        <v>13467.46</v>
      </c>
      <c r="K5159" s="18">
        <v>0</v>
      </c>
      <c r="L5159" s="19">
        <v>0</v>
      </c>
    </row>
    <row r="5160" spans="1:12" ht="51" x14ac:dyDescent="0.2">
      <c r="A5160" s="16" t="s">
        <v>5884</v>
      </c>
      <c r="B5160" s="17" t="s">
        <v>5885</v>
      </c>
      <c r="C5160" s="17" t="s">
        <v>816</v>
      </c>
      <c r="D5160" s="17">
        <v>334510</v>
      </c>
      <c r="E5160" s="17" t="s">
        <v>1977</v>
      </c>
      <c r="F5160" s="17" t="s">
        <v>417</v>
      </c>
      <c r="G5160" s="17" t="s">
        <v>5898</v>
      </c>
      <c r="H5160" s="18">
        <v>113116.84666700001</v>
      </c>
      <c r="I5160" s="18">
        <v>3481.4366669999999</v>
      </c>
      <c r="J5160" s="18">
        <v>109635.41</v>
      </c>
      <c r="K5160" s="18">
        <v>3481.4366669999999</v>
      </c>
      <c r="L5160" s="19">
        <v>0</v>
      </c>
    </row>
    <row r="5161" spans="1:12" ht="25.5" x14ac:dyDescent="0.2">
      <c r="A5161" s="16" t="s">
        <v>5884</v>
      </c>
      <c r="B5161" s="17" t="s">
        <v>5885</v>
      </c>
      <c r="C5161" s="17" t="s">
        <v>816</v>
      </c>
      <c r="D5161" s="17">
        <v>334111</v>
      </c>
      <c r="E5161" s="17" t="s">
        <v>265</v>
      </c>
      <c r="F5161" s="17" t="s">
        <v>105</v>
      </c>
      <c r="G5161" s="17" t="s">
        <v>5899</v>
      </c>
      <c r="H5161" s="18">
        <v>110243.08</v>
      </c>
      <c r="I5161" s="18">
        <v>0</v>
      </c>
      <c r="J5161" s="18">
        <v>0</v>
      </c>
      <c r="K5161" s="18">
        <v>0</v>
      </c>
      <c r="L5161" s="19">
        <v>0</v>
      </c>
    </row>
    <row r="5162" spans="1:12" ht="409.5" x14ac:dyDescent="0.2">
      <c r="A5162" s="16" t="s">
        <v>5900</v>
      </c>
      <c r="B5162" s="17" t="s">
        <v>5901</v>
      </c>
      <c r="C5162" s="17" t="s">
        <v>816</v>
      </c>
      <c r="D5162" s="17">
        <v>621399</v>
      </c>
      <c r="E5162" s="17" t="s">
        <v>4973</v>
      </c>
      <c r="F5162" s="17" t="s">
        <v>456</v>
      </c>
      <c r="G5162" s="17" t="s">
        <v>5902</v>
      </c>
      <c r="H5162" s="18">
        <v>813115.8</v>
      </c>
      <c r="I5162" s="18">
        <v>424923.72</v>
      </c>
      <c r="J5162" s="18">
        <v>0</v>
      </c>
      <c r="K5162" s="18">
        <v>647388.09333299997</v>
      </c>
      <c r="L5162" s="19">
        <v>0</v>
      </c>
    </row>
    <row r="5163" spans="1:12" ht="267.75" x14ac:dyDescent="0.2">
      <c r="A5163" s="16" t="s">
        <v>5900</v>
      </c>
      <c r="B5163" s="17" t="s">
        <v>5901</v>
      </c>
      <c r="C5163" s="17" t="s">
        <v>816</v>
      </c>
      <c r="D5163" s="17">
        <v>561320</v>
      </c>
      <c r="E5163" s="17" t="s">
        <v>568</v>
      </c>
      <c r="F5163" s="17" t="s">
        <v>456</v>
      </c>
      <c r="G5163" s="17" t="s">
        <v>5903</v>
      </c>
      <c r="H5163" s="18">
        <v>292397.17333299998</v>
      </c>
      <c r="I5163" s="18">
        <v>292397.17333299998</v>
      </c>
      <c r="J5163" s="18">
        <v>0</v>
      </c>
      <c r="K5163" s="18">
        <v>131164.51999999999</v>
      </c>
      <c r="L5163" s="19">
        <v>36155.360000000001</v>
      </c>
    </row>
    <row r="5164" spans="1:12" ht="204" x14ac:dyDescent="0.2">
      <c r="A5164" s="16" t="s">
        <v>5900</v>
      </c>
      <c r="B5164" s="17" t="s">
        <v>5901</v>
      </c>
      <c r="C5164" s="17" t="s">
        <v>816</v>
      </c>
      <c r="D5164" s="17">
        <v>811219</v>
      </c>
      <c r="E5164" s="17" t="s">
        <v>55</v>
      </c>
      <c r="F5164" s="17" t="s">
        <v>456</v>
      </c>
      <c r="G5164" s="17" t="s">
        <v>5904</v>
      </c>
      <c r="H5164" s="18">
        <v>212259.906667</v>
      </c>
      <c r="I5164" s="18">
        <v>200826.563333</v>
      </c>
      <c r="J5164" s="18">
        <v>0</v>
      </c>
      <c r="K5164" s="18">
        <v>-490</v>
      </c>
      <c r="L5164" s="19">
        <v>0</v>
      </c>
    </row>
    <row r="5165" spans="1:12" ht="395.25" x14ac:dyDescent="0.2">
      <c r="A5165" s="16" t="s">
        <v>5900</v>
      </c>
      <c r="B5165" s="17" t="s">
        <v>5901</v>
      </c>
      <c r="C5165" s="17" t="s">
        <v>816</v>
      </c>
      <c r="D5165" s="17">
        <v>621511</v>
      </c>
      <c r="E5165" s="17" t="s">
        <v>2664</v>
      </c>
      <c r="F5165" s="17" t="s">
        <v>456</v>
      </c>
      <c r="G5165" s="17" t="s">
        <v>5905</v>
      </c>
      <c r="H5165" s="18">
        <v>173281.276667</v>
      </c>
      <c r="I5165" s="18">
        <v>144617.943333</v>
      </c>
      <c r="J5165" s="18">
        <v>0</v>
      </c>
      <c r="K5165" s="18">
        <v>99094.493333000006</v>
      </c>
      <c r="L5165" s="19">
        <v>0</v>
      </c>
    </row>
    <row r="5166" spans="1:12" ht="229.5" x14ac:dyDescent="0.2">
      <c r="A5166" s="16" t="s">
        <v>5900</v>
      </c>
      <c r="B5166" s="17" t="s">
        <v>5901</v>
      </c>
      <c r="C5166" s="17" t="s">
        <v>816</v>
      </c>
      <c r="D5166" s="17">
        <v>339112</v>
      </c>
      <c r="E5166" s="17" t="s">
        <v>2346</v>
      </c>
      <c r="F5166" s="17" t="s">
        <v>456</v>
      </c>
      <c r="G5166" s="17" t="s">
        <v>5906</v>
      </c>
      <c r="H5166" s="18">
        <v>160432.17333300001</v>
      </c>
      <c r="I5166" s="18">
        <v>82845.723333000002</v>
      </c>
      <c r="J5166" s="18">
        <v>3973.376667</v>
      </c>
      <c r="K5166" s="18">
        <v>14639.333333</v>
      </c>
      <c r="L5166" s="19">
        <v>48399.333333000002</v>
      </c>
    </row>
    <row r="5167" spans="1:12" ht="344.25" x14ac:dyDescent="0.2">
      <c r="A5167" s="16" t="s">
        <v>5900</v>
      </c>
      <c r="B5167" s="17" t="s">
        <v>5901</v>
      </c>
      <c r="C5167" s="17" t="s">
        <v>816</v>
      </c>
      <c r="D5167" s="17">
        <v>622110</v>
      </c>
      <c r="E5167" s="17" t="s">
        <v>4942</v>
      </c>
      <c r="F5167" s="17" t="s">
        <v>456</v>
      </c>
      <c r="G5167" s="17" t="s">
        <v>5907</v>
      </c>
      <c r="H5167" s="18">
        <v>150912.936667</v>
      </c>
      <c r="I5167" s="18">
        <v>109843.36</v>
      </c>
      <c r="J5167" s="18">
        <v>-10472</v>
      </c>
      <c r="K5167" s="18">
        <v>89374.703332999998</v>
      </c>
      <c r="L5167" s="19">
        <v>0</v>
      </c>
    </row>
    <row r="5168" spans="1:12" ht="191.25" x14ac:dyDescent="0.2">
      <c r="A5168" s="16" t="s">
        <v>5900</v>
      </c>
      <c r="B5168" s="17" t="s">
        <v>5901</v>
      </c>
      <c r="C5168" s="17" t="s">
        <v>816</v>
      </c>
      <c r="D5168" s="17">
        <v>621512</v>
      </c>
      <c r="E5168" s="17" t="s">
        <v>5031</v>
      </c>
      <c r="F5168" s="17" t="s">
        <v>456</v>
      </c>
      <c r="G5168" s="17" t="s">
        <v>5908</v>
      </c>
      <c r="H5168" s="18">
        <v>114452.026667</v>
      </c>
      <c r="I5168" s="18">
        <v>0</v>
      </c>
      <c r="J5168" s="18">
        <v>0</v>
      </c>
      <c r="K5168" s="18">
        <v>40084</v>
      </c>
      <c r="L5168" s="19">
        <v>0</v>
      </c>
    </row>
    <row r="5169" spans="1:12" ht="38.25" x14ac:dyDescent="0.2">
      <c r="A5169" s="16" t="s">
        <v>5909</v>
      </c>
      <c r="B5169" s="17" t="s">
        <v>5910</v>
      </c>
      <c r="C5169" s="17" t="s">
        <v>816</v>
      </c>
      <c r="D5169" s="17">
        <v>541519</v>
      </c>
      <c r="E5169" s="17" t="s">
        <v>120</v>
      </c>
      <c r="F5169" s="17" t="s">
        <v>5911</v>
      </c>
      <c r="G5169" s="17" t="s">
        <v>5912</v>
      </c>
      <c r="H5169" s="18">
        <v>901918.2</v>
      </c>
      <c r="I5169" s="18">
        <v>0</v>
      </c>
      <c r="J5169" s="18">
        <v>0</v>
      </c>
      <c r="K5169" s="18">
        <v>0</v>
      </c>
      <c r="L5169" s="19">
        <v>0</v>
      </c>
    </row>
    <row r="5170" spans="1:12" x14ac:dyDescent="0.2">
      <c r="A5170" s="16" t="s">
        <v>5909</v>
      </c>
      <c r="B5170" s="17" t="s">
        <v>5910</v>
      </c>
      <c r="C5170" s="17" t="s">
        <v>816</v>
      </c>
      <c r="D5170" s="17">
        <v>541511</v>
      </c>
      <c r="E5170" s="17" t="s">
        <v>126</v>
      </c>
      <c r="F5170" s="17" t="s">
        <v>5913</v>
      </c>
      <c r="G5170" s="17" t="s">
        <v>5914</v>
      </c>
      <c r="H5170" s="18">
        <v>327633.73333299998</v>
      </c>
      <c r="I5170" s="18">
        <v>0</v>
      </c>
      <c r="J5170" s="18">
        <v>327633.73333299998</v>
      </c>
      <c r="K5170" s="18">
        <v>0</v>
      </c>
      <c r="L5170" s="19">
        <v>0</v>
      </c>
    </row>
    <row r="5171" spans="1:12" ht="38.25" x14ac:dyDescent="0.2">
      <c r="A5171" s="16" t="s">
        <v>5909</v>
      </c>
      <c r="B5171" s="17" t="s">
        <v>5910</v>
      </c>
      <c r="C5171" s="17" t="s">
        <v>816</v>
      </c>
      <c r="D5171" s="17">
        <v>541330</v>
      </c>
      <c r="E5171" s="17" t="s">
        <v>130</v>
      </c>
      <c r="F5171" s="17" t="s">
        <v>1823</v>
      </c>
      <c r="G5171" s="17" t="s">
        <v>5915</v>
      </c>
      <c r="H5171" s="18">
        <v>221846.17</v>
      </c>
      <c r="I5171" s="18">
        <v>0</v>
      </c>
      <c r="J5171" s="18">
        <v>221846.17</v>
      </c>
      <c r="K5171" s="18">
        <v>0</v>
      </c>
      <c r="L5171" s="19">
        <v>0</v>
      </c>
    </row>
    <row r="5172" spans="1:12" ht="38.25" x14ac:dyDescent="0.2">
      <c r="A5172" s="16" t="s">
        <v>5909</v>
      </c>
      <c r="B5172" s="17" t="s">
        <v>5910</v>
      </c>
      <c r="C5172" s="17" t="s">
        <v>816</v>
      </c>
      <c r="D5172" s="17">
        <v>541611</v>
      </c>
      <c r="E5172" s="17" t="s">
        <v>115</v>
      </c>
      <c r="F5172" s="17" t="s">
        <v>3580</v>
      </c>
      <c r="G5172" s="17" t="s">
        <v>5916</v>
      </c>
      <c r="H5172" s="18">
        <v>211928.72</v>
      </c>
      <c r="I5172" s="18">
        <v>0</v>
      </c>
      <c r="J5172" s="18">
        <v>211928.72</v>
      </c>
      <c r="K5172" s="18">
        <v>0</v>
      </c>
      <c r="L5172" s="19">
        <v>0</v>
      </c>
    </row>
    <row r="5173" spans="1:12" ht="63.75" x14ac:dyDescent="0.2">
      <c r="A5173" s="16" t="s">
        <v>5909</v>
      </c>
      <c r="B5173" s="17" t="s">
        <v>5910</v>
      </c>
      <c r="C5173" s="17" t="s">
        <v>816</v>
      </c>
      <c r="D5173" s="17">
        <v>541611</v>
      </c>
      <c r="E5173" s="17" t="s">
        <v>115</v>
      </c>
      <c r="F5173" s="17" t="s">
        <v>1823</v>
      </c>
      <c r="G5173" s="17" t="s">
        <v>5917</v>
      </c>
      <c r="H5173" s="18">
        <v>179776.753333</v>
      </c>
      <c r="I5173" s="18">
        <v>0</v>
      </c>
      <c r="J5173" s="18">
        <v>53376.54</v>
      </c>
      <c r="K5173" s="18">
        <v>126400.21333300001</v>
      </c>
      <c r="L5173" s="19">
        <v>0</v>
      </c>
    </row>
    <row r="5174" spans="1:12" x14ac:dyDescent="0.2">
      <c r="A5174" s="16" t="s">
        <v>5909</v>
      </c>
      <c r="B5174" s="17" t="s">
        <v>5910</v>
      </c>
      <c r="C5174" s="17" t="s">
        <v>816</v>
      </c>
      <c r="D5174" s="17">
        <v>541330</v>
      </c>
      <c r="E5174" s="17" t="s">
        <v>130</v>
      </c>
      <c r="F5174" s="17" t="s">
        <v>3580</v>
      </c>
      <c r="G5174" s="17" t="s">
        <v>5918</v>
      </c>
      <c r="H5174" s="18">
        <v>109327.91</v>
      </c>
      <c r="I5174" s="18">
        <v>0</v>
      </c>
      <c r="J5174" s="18">
        <v>109327.91</v>
      </c>
      <c r="K5174" s="18">
        <v>0</v>
      </c>
      <c r="L5174" s="19">
        <v>0</v>
      </c>
    </row>
    <row r="5175" spans="1:12" ht="409.5" x14ac:dyDescent="0.2">
      <c r="A5175" s="16" t="s">
        <v>5919</v>
      </c>
      <c r="B5175" s="17" t="s">
        <v>5920</v>
      </c>
      <c r="C5175" s="17" t="s">
        <v>816</v>
      </c>
      <c r="D5175" s="17">
        <v>541519</v>
      </c>
      <c r="E5175" s="17" t="s">
        <v>120</v>
      </c>
      <c r="F5175" s="17" t="s">
        <v>218</v>
      </c>
      <c r="G5175" s="17" t="s">
        <v>5921</v>
      </c>
      <c r="H5175" s="18">
        <v>1994036.986667</v>
      </c>
      <c r="I5175" s="18">
        <v>627613.99333299999</v>
      </c>
      <c r="J5175" s="18">
        <v>0</v>
      </c>
      <c r="K5175" s="18">
        <v>1366422.993333</v>
      </c>
      <c r="L5175" s="19">
        <v>0</v>
      </c>
    </row>
    <row r="5176" spans="1:12" ht="409.5" x14ac:dyDescent="0.2">
      <c r="A5176" s="16" t="s">
        <v>5919</v>
      </c>
      <c r="B5176" s="17" t="s">
        <v>5920</v>
      </c>
      <c r="C5176" s="17" t="s">
        <v>816</v>
      </c>
      <c r="D5176" s="17">
        <v>541519</v>
      </c>
      <c r="E5176" s="17" t="s">
        <v>120</v>
      </c>
      <c r="F5176" s="17" t="s">
        <v>63</v>
      </c>
      <c r="G5176" s="17" t="s">
        <v>5922</v>
      </c>
      <c r="H5176" s="18">
        <v>1469840.1133330001</v>
      </c>
      <c r="I5176" s="18">
        <v>427806.22333299997</v>
      </c>
      <c r="J5176" s="18">
        <v>399366.72333299997</v>
      </c>
      <c r="K5176" s="18">
        <v>531932.52</v>
      </c>
      <c r="L5176" s="19">
        <v>50652.446666999997</v>
      </c>
    </row>
    <row r="5177" spans="1:12" ht="293.25" x14ac:dyDescent="0.2">
      <c r="A5177" s="16" t="s">
        <v>5919</v>
      </c>
      <c r="B5177" s="17" t="s">
        <v>5920</v>
      </c>
      <c r="C5177" s="17" t="s">
        <v>816</v>
      </c>
      <c r="D5177" s="17">
        <v>511210</v>
      </c>
      <c r="E5177" s="17" t="s">
        <v>41</v>
      </c>
      <c r="F5177" s="17" t="s">
        <v>63</v>
      </c>
      <c r="G5177" s="17" t="s">
        <v>5923</v>
      </c>
      <c r="H5177" s="18">
        <v>1130022.046667</v>
      </c>
      <c r="I5177" s="18">
        <v>169934.936667</v>
      </c>
      <c r="J5177" s="18">
        <v>0</v>
      </c>
      <c r="K5177" s="18">
        <v>169934.936667</v>
      </c>
      <c r="L5177" s="19">
        <v>0</v>
      </c>
    </row>
    <row r="5178" spans="1:12" ht="38.25" x14ac:dyDescent="0.2">
      <c r="A5178" s="16" t="s">
        <v>5919</v>
      </c>
      <c r="B5178" s="17" t="s">
        <v>5920</v>
      </c>
      <c r="C5178" s="17" t="s">
        <v>816</v>
      </c>
      <c r="D5178" s="17">
        <v>541519</v>
      </c>
      <c r="E5178" s="17" t="s">
        <v>120</v>
      </c>
      <c r="F5178" s="17" t="s">
        <v>657</v>
      </c>
      <c r="G5178" s="17" t="s">
        <v>5924</v>
      </c>
      <c r="H5178" s="18">
        <v>714292.15</v>
      </c>
      <c r="I5178" s="18">
        <v>0</v>
      </c>
      <c r="J5178" s="18">
        <v>681929.66666700004</v>
      </c>
      <c r="K5178" s="18">
        <v>32362.483333</v>
      </c>
      <c r="L5178" s="19">
        <v>0</v>
      </c>
    </row>
    <row r="5179" spans="1:12" ht="76.5" x14ac:dyDescent="0.2">
      <c r="A5179" s="16" t="s">
        <v>5919</v>
      </c>
      <c r="B5179" s="17" t="s">
        <v>5920</v>
      </c>
      <c r="C5179" s="17" t="s">
        <v>816</v>
      </c>
      <c r="D5179" s="17">
        <v>611710</v>
      </c>
      <c r="E5179" s="17" t="s">
        <v>122</v>
      </c>
      <c r="F5179" s="17" t="s">
        <v>739</v>
      </c>
      <c r="G5179" s="17" t="s">
        <v>5925</v>
      </c>
      <c r="H5179" s="18">
        <v>578822.28</v>
      </c>
      <c r="I5179" s="18">
        <v>0</v>
      </c>
      <c r="J5179" s="18">
        <v>0</v>
      </c>
      <c r="K5179" s="18">
        <v>0</v>
      </c>
      <c r="L5179" s="19">
        <v>0</v>
      </c>
    </row>
    <row r="5180" spans="1:12" ht="293.25" x14ac:dyDescent="0.2">
      <c r="A5180" s="16" t="s">
        <v>5919</v>
      </c>
      <c r="B5180" s="17" t="s">
        <v>5920</v>
      </c>
      <c r="C5180" s="17" t="s">
        <v>816</v>
      </c>
      <c r="D5180" s="17">
        <v>541519</v>
      </c>
      <c r="E5180" s="17" t="s">
        <v>120</v>
      </c>
      <c r="F5180" s="17" t="s">
        <v>726</v>
      </c>
      <c r="G5180" s="17" t="s">
        <v>5926</v>
      </c>
      <c r="H5180" s="18">
        <v>533125.58333299996</v>
      </c>
      <c r="I5180" s="18">
        <v>0</v>
      </c>
      <c r="J5180" s="18">
        <v>533125.58333299996</v>
      </c>
      <c r="K5180" s="18">
        <v>0</v>
      </c>
      <c r="L5180" s="19">
        <v>0</v>
      </c>
    </row>
    <row r="5181" spans="1:12" ht="89.25" x14ac:dyDescent="0.2">
      <c r="A5181" s="16" t="s">
        <v>5919</v>
      </c>
      <c r="B5181" s="17" t="s">
        <v>5920</v>
      </c>
      <c r="C5181" s="17" t="s">
        <v>816</v>
      </c>
      <c r="D5181" s="17">
        <v>334111</v>
      </c>
      <c r="E5181" s="17" t="s">
        <v>265</v>
      </c>
      <c r="F5181" s="17" t="s">
        <v>330</v>
      </c>
      <c r="G5181" s="17" t="s">
        <v>5927</v>
      </c>
      <c r="H5181" s="18">
        <v>516814.23666699999</v>
      </c>
      <c r="I5181" s="18">
        <v>473380.11666699999</v>
      </c>
      <c r="J5181" s="18">
        <v>473380.11666699999</v>
      </c>
      <c r="K5181" s="18">
        <v>43434.12</v>
      </c>
      <c r="L5181" s="19">
        <v>473380.11666699999</v>
      </c>
    </row>
    <row r="5182" spans="1:12" ht="229.5" x14ac:dyDescent="0.2">
      <c r="A5182" s="16" t="s">
        <v>5919</v>
      </c>
      <c r="B5182" s="17" t="s">
        <v>5920</v>
      </c>
      <c r="C5182" s="17" t="s">
        <v>816</v>
      </c>
      <c r="D5182" s="17">
        <v>541519</v>
      </c>
      <c r="E5182" s="17" t="s">
        <v>120</v>
      </c>
      <c r="F5182" s="17" t="s">
        <v>72</v>
      </c>
      <c r="G5182" s="17" t="s">
        <v>5928</v>
      </c>
      <c r="H5182" s="18">
        <v>493422.39666700002</v>
      </c>
      <c r="I5182" s="18">
        <v>345528.44666700001</v>
      </c>
      <c r="J5182" s="18">
        <v>98778.193333000003</v>
      </c>
      <c r="K5182" s="18">
        <v>345528.44666700001</v>
      </c>
      <c r="L5182" s="19">
        <v>49115.756667000001</v>
      </c>
    </row>
    <row r="5183" spans="1:12" ht="25.5" x14ac:dyDescent="0.2">
      <c r="A5183" s="16" t="s">
        <v>5919</v>
      </c>
      <c r="B5183" s="17" t="s">
        <v>5920</v>
      </c>
      <c r="C5183" s="17" t="s">
        <v>816</v>
      </c>
      <c r="D5183" s="17">
        <v>541519</v>
      </c>
      <c r="E5183" s="17" t="s">
        <v>120</v>
      </c>
      <c r="F5183" s="17" t="s">
        <v>105</v>
      </c>
      <c r="G5183" s="17" t="s">
        <v>5929</v>
      </c>
      <c r="H5183" s="18">
        <v>398553.67666699999</v>
      </c>
      <c r="I5183" s="18">
        <v>0</v>
      </c>
      <c r="J5183" s="18">
        <v>0</v>
      </c>
      <c r="K5183" s="18">
        <v>0</v>
      </c>
      <c r="L5183" s="19">
        <v>0</v>
      </c>
    </row>
    <row r="5184" spans="1:12" ht="178.5" x14ac:dyDescent="0.2">
      <c r="A5184" s="16" t="s">
        <v>5919</v>
      </c>
      <c r="B5184" s="17" t="s">
        <v>5920</v>
      </c>
      <c r="C5184" s="17" t="s">
        <v>816</v>
      </c>
      <c r="D5184" s="17">
        <v>541519</v>
      </c>
      <c r="E5184" s="17" t="s">
        <v>120</v>
      </c>
      <c r="F5184" s="17" t="s">
        <v>249</v>
      </c>
      <c r="G5184" s="17" t="s">
        <v>5930</v>
      </c>
      <c r="H5184" s="18">
        <v>317210.81666700001</v>
      </c>
      <c r="I5184" s="18">
        <v>0</v>
      </c>
      <c r="J5184" s="18">
        <v>0</v>
      </c>
      <c r="K5184" s="18">
        <v>0</v>
      </c>
      <c r="L5184" s="19">
        <v>0</v>
      </c>
    </row>
    <row r="5185" spans="1:12" ht="114.75" x14ac:dyDescent="0.2">
      <c r="A5185" s="16" t="s">
        <v>5919</v>
      </c>
      <c r="B5185" s="17" t="s">
        <v>5920</v>
      </c>
      <c r="C5185" s="17" t="s">
        <v>816</v>
      </c>
      <c r="D5185" s="17">
        <v>541519</v>
      </c>
      <c r="E5185" s="17" t="s">
        <v>120</v>
      </c>
      <c r="F5185" s="17" t="s">
        <v>94</v>
      </c>
      <c r="G5185" s="17" t="s">
        <v>5931</v>
      </c>
      <c r="H5185" s="18">
        <v>256094.70333300001</v>
      </c>
      <c r="I5185" s="18">
        <v>0</v>
      </c>
      <c r="J5185" s="18">
        <v>256094.70333300001</v>
      </c>
      <c r="K5185" s="18">
        <v>0</v>
      </c>
      <c r="L5185" s="19">
        <v>0</v>
      </c>
    </row>
    <row r="5186" spans="1:12" ht="140.25" x14ac:dyDescent="0.2">
      <c r="A5186" s="16" t="s">
        <v>5919</v>
      </c>
      <c r="B5186" s="17" t="s">
        <v>5920</v>
      </c>
      <c r="C5186" s="17" t="s">
        <v>816</v>
      </c>
      <c r="D5186" s="17">
        <v>541519</v>
      </c>
      <c r="E5186" s="17" t="s">
        <v>120</v>
      </c>
      <c r="F5186" s="17" t="s">
        <v>579</v>
      </c>
      <c r="G5186" s="17" t="s">
        <v>5932</v>
      </c>
      <c r="H5186" s="18">
        <v>216822.78666700001</v>
      </c>
      <c r="I5186" s="18">
        <v>0</v>
      </c>
      <c r="J5186" s="18">
        <v>0</v>
      </c>
      <c r="K5186" s="18">
        <v>216822.78666700001</v>
      </c>
      <c r="L5186" s="19">
        <v>0</v>
      </c>
    </row>
    <row r="5187" spans="1:12" ht="63.75" x14ac:dyDescent="0.2">
      <c r="A5187" s="16" t="s">
        <v>5919</v>
      </c>
      <c r="B5187" s="17" t="s">
        <v>5920</v>
      </c>
      <c r="C5187" s="17" t="s">
        <v>816</v>
      </c>
      <c r="D5187" s="17">
        <v>334111</v>
      </c>
      <c r="E5187" s="17" t="s">
        <v>265</v>
      </c>
      <c r="F5187" s="17" t="s">
        <v>63</v>
      </c>
      <c r="G5187" s="17" t="s">
        <v>5933</v>
      </c>
      <c r="H5187" s="18">
        <v>202139.45333300001</v>
      </c>
      <c r="I5187" s="18">
        <v>0</v>
      </c>
      <c r="J5187" s="18">
        <v>0</v>
      </c>
      <c r="K5187" s="18">
        <v>0</v>
      </c>
      <c r="L5187" s="19">
        <v>0</v>
      </c>
    </row>
    <row r="5188" spans="1:12" x14ac:dyDescent="0.2">
      <c r="A5188" s="16" t="s">
        <v>5919</v>
      </c>
      <c r="B5188" s="17" t="s">
        <v>5920</v>
      </c>
      <c r="C5188" s="17" t="s">
        <v>816</v>
      </c>
      <c r="D5188" s="17">
        <v>541519</v>
      </c>
      <c r="E5188" s="17" t="s">
        <v>120</v>
      </c>
      <c r="F5188" s="17" t="s">
        <v>232</v>
      </c>
      <c r="G5188" s="17" t="s">
        <v>5934</v>
      </c>
      <c r="H5188" s="18">
        <v>194825.66666700001</v>
      </c>
      <c r="I5188" s="18">
        <v>0</v>
      </c>
      <c r="J5188" s="18">
        <v>0</v>
      </c>
      <c r="K5188" s="18">
        <v>0</v>
      </c>
      <c r="L5188" s="19">
        <v>194825.66666700001</v>
      </c>
    </row>
    <row r="5189" spans="1:12" ht="51" x14ac:dyDescent="0.2">
      <c r="A5189" s="16" t="s">
        <v>5919</v>
      </c>
      <c r="B5189" s="17" t="s">
        <v>5920</v>
      </c>
      <c r="C5189" s="17" t="s">
        <v>816</v>
      </c>
      <c r="D5189" s="17">
        <v>541519</v>
      </c>
      <c r="E5189" s="17" t="s">
        <v>120</v>
      </c>
      <c r="F5189" s="17" t="s">
        <v>148</v>
      </c>
      <c r="G5189" s="17" t="s">
        <v>5935</v>
      </c>
      <c r="H5189" s="18">
        <v>188715.13666700001</v>
      </c>
      <c r="I5189" s="18">
        <v>188715.13666700001</v>
      </c>
      <c r="J5189" s="18">
        <v>0</v>
      </c>
      <c r="K5189" s="18">
        <v>188715.13666700001</v>
      </c>
      <c r="L5189" s="19">
        <v>188715.13666700001</v>
      </c>
    </row>
    <row r="5190" spans="1:12" ht="89.25" x14ac:dyDescent="0.2">
      <c r="A5190" s="16" t="s">
        <v>5919</v>
      </c>
      <c r="B5190" s="17" t="s">
        <v>5920</v>
      </c>
      <c r="C5190" s="17" t="s">
        <v>816</v>
      </c>
      <c r="D5190" s="17">
        <v>541611</v>
      </c>
      <c r="E5190" s="17" t="s">
        <v>115</v>
      </c>
      <c r="F5190" s="17" t="s">
        <v>425</v>
      </c>
      <c r="G5190" s="17" t="s">
        <v>5936</v>
      </c>
      <c r="H5190" s="18">
        <v>151031.35999999999</v>
      </c>
      <c r="I5190" s="18">
        <v>0</v>
      </c>
      <c r="J5190" s="18">
        <v>151031.35999999999</v>
      </c>
      <c r="K5190" s="18">
        <v>0</v>
      </c>
      <c r="L5190" s="19">
        <v>0</v>
      </c>
    </row>
    <row r="5191" spans="1:12" ht="191.25" x14ac:dyDescent="0.2">
      <c r="A5191" s="16" t="s">
        <v>5919</v>
      </c>
      <c r="B5191" s="17" t="s">
        <v>5920</v>
      </c>
      <c r="C5191" s="17" t="s">
        <v>816</v>
      </c>
      <c r="D5191" s="17">
        <v>334111</v>
      </c>
      <c r="E5191" s="17" t="s">
        <v>265</v>
      </c>
      <c r="F5191" s="17" t="s">
        <v>726</v>
      </c>
      <c r="G5191" s="17" t="s">
        <v>5937</v>
      </c>
      <c r="H5191" s="18">
        <v>150350.66666700001</v>
      </c>
      <c r="I5191" s="18">
        <v>0</v>
      </c>
      <c r="J5191" s="18">
        <v>0</v>
      </c>
      <c r="K5191" s="18">
        <v>0</v>
      </c>
      <c r="L5191" s="19">
        <v>0</v>
      </c>
    </row>
    <row r="5192" spans="1:12" ht="51" x14ac:dyDescent="0.2">
      <c r="A5192" s="16" t="s">
        <v>5919</v>
      </c>
      <c r="B5192" s="17" t="s">
        <v>5920</v>
      </c>
      <c r="C5192" s="17" t="s">
        <v>816</v>
      </c>
      <c r="D5192" s="17">
        <v>561320</v>
      </c>
      <c r="E5192" s="17" t="s">
        <v>568</v>
      </c>
      <c r="F5192" s="17" t="s">
        <v>322</v>
      </c>
      <c r="G5192" s="17" t="s">
        <v>5938</v>
      </c>
      <c r="H5192" s="18">
        <v>140104.70333300001</v>
      </c>
      <c r="I5192" s="18">
        <v>140104.70333300001</v>
      </c>
      <c r="J5192" s="18">
        <v>0</v>
      </c>
      <c r="K5192" s="18">
        <v>140104.70333300001</v>
      </c>
      <c r="L5192" s="19">
        <v>140104.70333300001</v>
      </c>
    </row>
    <row r="5193" spans="1:12" ht="102" x14ac:dyDescent="0.2">
      <c r="A5193" s="16" t="s">
        <v>5919</v>
      </c>
      <c r="B5193" s="17" t="s">
        <v>5920</v>
      </c>
      <c r="C5193" s="17" t="s">
        <v>816</v>
      </c>
      <c r="D5193" s="17">
        <v>511130</v>
      </c>
      <c r="E5193" s="17" t="s">
        <v>566</v>
      </c>
      <c r="F5193" s="17" t="s">
        <v>108</v>
      </c>
      <c r="G5193" s="17" t="s">
        <v>5939</v>
      </c>
      <c r="H5193" s="18">
        <v>113105.59666700001</v>
      </c>
      <c r="I5193" s="18">
        <v>0</v>
      </c>
      <c r="J5193" s="18">
        <v>0</v>
      </c>
      <c r="K5193" s="18">
        <v>0</v>
      </c>
      <c r="L5193" s="19">
        <v>0</v>
      </c>
    </row>
    <row r="5194" spans="1:12" ht="63.75" x14ac:dyDescent="0.2">
      <c r="A5194" s="16" t="s">
        <v>5919</v>
      </c>
      <c r="B5194" s="17" t="s">
        <v>5920</v>
      </c>
      <c r="C5194" s="17" t="s">
        <v>816</v>
      </c>
      <c r="D5194" s="17">
        <v>541511</v>
      </c>
      <c r="E5194" s="17" t="s">
        <v>126</v>
      </c>
      <c r="F5194" s="17" t="s">
        <v>544</v>
      </c>
      <c r="G5194" s="17" t="s">
        <v>5940</v>
      </c>
      <c r="H5194" s="18">
        <v>102345.75666699999</v>
      </c>
      <c r="I5194" s="18">
        <v>102345.75666699999</v>
      </c>
      <c r="J5194" s="18">
        <v>0</v>
      </c>
      <c r="K5194" s="18">
        <v>0</v>
      </c>
      <c r="L5194" s="19">
        <v>0</v>
      </c>
    </row>
    <row r="5195" spans="1:12" ht="409.5" hidden="1" x14ac:dyDescent="0.2">
      <c r="A5195" s="16" t="s">
        <v>5941</v>
      </c>
      <c r="B5195" s="17" t="s">
        <v>5942</v>
      </c>
      <c r="C5195" s="17" t="s">
        <v>949</v>
      </c>
      <c r="D5195" s="17">
        <v>541712</v>
      </c>
      <c r="E5195" s="17" t="s">
        <v>596</v>
      </c>
      <c r="F5195" s="17" t="s">
        <v>63</v>
      </c>
      <c r="G5195" s="17" t="s">
        <v>5943</v>
      </c>
      <c r="H5195" s="18">
        <v>35984744.420000002</v>
      </c>
      <c r="I5195" s="18">
        <v>1349016.1033330001</v>
      </c>
      <c r="J5195" s="18">
        <v>0</v>
      </c>
      <c r="K5195" s="18">
        <v>3823160.4366669999</v>
      </c>
      <c r="L5195" s="19">
        <v>0</v>
      </c>
    </row>
    <row r="5196" spans="1:12" ht="409.5" hidden="1" x14ac:dyDescent="0.2">
      <c r="A5196" s="16" t="s">
        <v>5941</v>
      </c>
      <c r="B5196" s="17" t="s">
        <v>5942</v>
      </c>
      <c r="C5196" s="17" t="s">
        <v>949</v>
      </c>
      <c r="D5196" s="17">
        <v>541330</v>
      </c>
      <c r="E5196" s="17" t="s">
        <v>130</v>
      </c>
      <c r="F5196" s="17" t="s">
        <v>439</v>
      </c>
      <c r="G5196" s="17" t="s">
        <v>5944</v>
      </c>
      <c r="H5196" s="18">
        <v>25400538.600000001</v>
      </c>
      <c r="I5196" s="18">
        <v>5427213.1433330001</v>
      </c>
      <c r="J5196" s="18">
        <v>761416.46333299996</v>
      </c>
      <c r="K5196" s="18">
        <v>10712437.800000001</v>
      </c>
      <c r="L5196" s="19">
        <v>1665121.03</v>
      </c>
    </row>
    <row r="5197" spans="1:12" ht="409.5" hidden="1" x14ac:dyDescent="0.2">
      <c r="A5197" s="16" t="s">
        <v>5941</v>
      </c>
      <c r="B5197" s="17" t="s">
        <v>5942</v>
      </c>
      <c r="C5197" s="17" t="s">
        <v>949</v>
      </c>
      <c r="D5197" s="17">
        <v>541712</v>
      </c>
      <c r="E5197" s="17" t="s">
        <v>596</v>
      </c>
      <c r="F5197" s="17" t="s">
        <v>39</v>
      </c>
      <c r="G5197" s="17" t="s">
        <v>5945</v>
      </c>
      <c r="H5197" s="18">
        <v>21533732.576667</v>
      </c>
      <c r="I5197" s="18">
        <v>1579740.4</v>
      </c>
      <c r="J5197" s="18">
        <v>0</v>
      </c>
      <c r="K5197" s="18">
        <v>64989.666666999998</v>
      </c>
      <c r="L5197" s="19">
        <v>0</v>
      </c>
    </row>
    <row r="5198" spans="1:12" ht="409.5" hidden="1" x14ac:dyDescent="0.2">
      <c r="A5198" s="16" t="s">
        <v>5941</v>
      </c>
      <c r="B5198" s="17" t="s">
        <v>5942</v>
      </c>
      <c r="C5198" s="17" t="s">
        <v>949</v>
      </c>
      <c r="D5198" s="17">
        <v>541712</v>
      </c>
      <c r="E5198" s="17" t="s">
        <v>596</v>
      </c>
      <c r="F5198" s="17" t="s">
        <v>439</v>
      </c>
      <c r="G5198" s="17" t="s">
        <v>5946</v>
      </c>
      <c r="H5198" s="18">
        <v>21139887.653333001</v>
      </c>
      <c r="I5198" s="18">
        <v>578613.19999999995</v>
      </c>
      <c r="J5198" s="18">
        <v>8342784.3600000003</v>
      </c>
      <c r="K5198" s="18">
        <v>869991.36666699999</v>
      </c>
      <c r="L5198" s="19">
        <v>0</v>
      </c>
    </row>
    <row r="5199" spans="1:12" ht="409.5" hidden="1" x14ac:dyDescent="0.2">
      <c r="A5199" s="16" t="s">
        <v>5941</v>
      </c>
      <c r="B5199" s="17" t="s">
        <v>5942</v>
      </c>
      <c r="C5199" s="17" t="s">
        <v>949</v>
      </c>
      <c r="D5199" s="17">
        <v>541712</v>
      </c>
      <c r="E5199" s="17" t="s">
        <v>596</v>
      </c>
      <c r="F5199" s="17" t="s">
        <v>232</v>
      </c>
      <c r="G5199" s="17" t="s">
        <v>5947</v>
      </c>
      <c r="H5199" s="18">
        <v>19482972.333333001</v>
      </c>
      <c r="I5199" s="18">
        <v>481333.33333300002</v>
      </c>
      <c r="J5199" s="18">
        <v>0</v>
      </c>
      <c r="K5199" s="18">
        <v>333326.33333300002</v>
      </c>
      <c r="L5199" s="19">
        <v>0</v>
      </c>
    </row>
    <row r="5200" spans="1:12" ht="280.5" hidden="1" x14ac:dyDescent="0.2">
      <c r="A5200" s="16" t="s">
        <v>5941</v>
      </c>
      <c r="B5200" s="17" t="s">
        <v>5942</v>
      </c>
      <c r="C5200" s="17" t="s">
        <v>949</v>
      </c>
      <c r="D5200" s="17">
        <v>334511</v>
      </c>
      <c r="E5200" s="17" t="s">
        <v>646</v>
      </c>
      <c r="F5200" s="17" t="s">
        <v>103</v>
      </c>
      <c r="G5200" s="17" t="s">
        <v>5948</v>
      </c>
      <c r="H5200" s="18">
        <v>19186921.703333002</v>
      </c>
      <c r="I5200" s="18">
        <v>0</v>
      </c>
      <c r="J5200" s="18">
        <v>0</v>
      </c>
      <c r="K5200" s="18">
        <v>19186921.703333002</v>
      </c>
      <c r="L5200" s="19">
        <v>0</v>
      </c>
    </row>
    <row r="5201" spans="1:12" ht="63.75" hidden="1" x14ac:dyDescent="0.2">
      <c r="A5201" s="16" t="s">
        <v>5941</v>
      </c>
      <c r="B5201" s="17" t="s">
        <v>5942</v>
      </c>
      <c r="C5201" s="17" t="s">
        <v>949</v>
      </c>
      <c r="D5201" s="17">
        <v>336412</v>
      </c>
      <c r="E5201" s="17" t="s">
        <v>983</v>
      </c>
      <c r="F5201" s="17" t="s">
        <v>556</v>
      </c>
      <c r="G5201" s="17" t="s">
        <v>5949</v>
      </c>
      <c r="H5201" s="18">
        <v>18483608</v>
      </c>
      <c r="I5201" s="18">
        <v>18483608</v>
      </c>
      <c r="J5201" s="18">
        <v>0</v>
      </c>
      <c r="K5201" s="18">
        <v>0</v>
      </c>
      <c r="L5201" s="19">
        <v>0</v>
      </c>
    </row>
    <row r="5202" spans="1:12" ht="331.5" hidden="1" x14ac:dyDescent="0.2">
      <c r="A5202" s="16" t="s">
        <v>5941</v>
      </c>
      <c r="B5202" s="17" t="s">
        <v>5942</v>
      </c>
      <c r="C5202" s="17" t="s">
        <v>949</v>
      </c>
      <c r="D5202" s="17">
        <v>541330</v>
      </c>
      <c r="E5202" s="17" t="s">
        <v>130</v>
      </c>
      <c r="F5202" s="17" t="s">
        <v>63</v>
      </c>
      <c r="G5202" s="17" t="s">
        <v>5950</v>
      </c>
      <c r="H5202" s="18">
        <v>18112880.073332999</v>
      </c>
      <c r="I5202" s="18">
        <v>106568.94</v>
      </c>
      <c r="J5202" s="18">
        <v>6477253.6333330004</v>
      </c>
      <c r="K5202" s="18">
        <v>8422300.3566670008</v>
      </c>
      <c r="L5202" s="19">
        <v>0</v>
      </c>
    </row>
    <row r="5203" spans="1:12" ht="409.5" hidden="1" x14ac:dyDescent="0.2">
      <c r="A5203" s="16" t="s">
        <v>5941</v>
      </c>
      <c r="B5203" s="17" t="s">
        <v>5942</v>
      </c>
      <c r="C5203" s="17" t="s">
        <v>949</v>
      </c>
      <c r="D5203" s="17">
        <v>541712</v>
      </c>
      <c r="E5203" s="17" t="s">
        <v>596</v>
      </c>
      <c r="F5203" s="17" t="s">
        <v>72</v>
      </c>
      <c r="G5203" s="17" t="s">
        <v>5951</v>
      </c>
      <c r="H5203" s="18">
        <v>15891749.056667</v>
      </c>
      <c r="I5203" s="18">
        <v>1007362.75</v>
      </c>
      <c r="J5203" s="18">
        <v>276315.50666700001</v>
      </c>
      <c r="K5203" s="18">
        <v>174926.41666700001</v>
      </c>
      <c r="L5203" s="19">
        <v>0</v>
      </c>
    </row>
    <row r="5204" spans="1:12" ht="409.5" hidden="1" x14ac:dyDescent="0.2">
      <c r="A5204" s="16" t="s">
        <v>5941</v>
      </c>
      <c r="B5204" s="17" t="s">
        <v>5942</v>
      </c>
      <c r="C5204" s="17" t="s">
        <v>949</v>
      </c>
      <c r="D5204" s="17">
        <v>541715</v>
      </c>
      <c r="E5204" s="17" t="s">
        <v>603</v>
      </c>
      <c r="F5204" s="17" t="s">
        <v>63</v>
      </c>
      <c r="G5204" s="17" t="s">
        <v>5952</v>
      </c>
      <c r="H5204" s="18">
        <v>14508447.666666999</v>
      </c>
      <c r="I5204" s="18">
        <v>1270899.3333330001</v>
      </c>
      <c r="J5204" s="18">
        <v>0</v>
      </c>
      <c r="K5204" s="18">
        <v>1743526.3333330001</v>
      </c>
      <c r="L5204" s="19">
        <v>41613.333333000002</v>
      </c>
    </row>
    <row r="5205" spans="1:12" ht="409.5" hidden="1" x14ac:dyDescent="0.2">
      <c r="A5205" s="16" t="s">
        <v>5941</v>
      </c>
      <c r="B5205" s="17" t="s">
        <v>5942</v>
      </c>
      <c r="C5205" s="17" t="s">
        <v>949</v>
      </c>
      <c r="D5205" s="17">
        <v>541715</v>
      </c>
      <c r="E5205" s="17" t="s">
        <v>603</v>
      </c>
      <c r="F5205" s="17" t="s">
        <v>39</v>
      </c>
      <c r="G5205" s="17" t="s">
        <v>5953</v>
      </c>
      <c r="H5205" s="18">
        <v>14029859.553332999</v>
      </c>
      <c r="I5205" s="18">
        <v>1414240.6666669999</v>
      </c>
      <c r="J5205" s="18">
        <v>0</v>
      </c>
      <c r="K5205" s="18">
        <v>650167.33333299996</v>
      </c>
      <c r="L5205" s="19">
        <v>0</v>
      </c>
    </row>
    <row r="5206" spans="1:12" ht="409.5" hidden="1" x14ac:dyDescent="0.2">
      <c r="A5206" s="16" t="s">
        <v>5941</v>
      </c>
      <c r="B5206" s="17" t="s">
        <v>5942</v>
      </c>
      <c r="C5206" s="17" t="s">
        <v>949</v>
      </c>
      <c r="D5206" s="17">
        <v>541715</v>
      </c>
      <c r="E5206" s="17" t="s">
        <v>603</v>
      </c>
      <c r="F5206" s="17" t="s">
        <v>72</v>
      </c>
      <c r="G5206" s="17" t="s">
        <v>5954</v>
      </c>
      <c r="H5206" s="18">
        <v>12477097.029999999</v>
      </c>
      <c r="I5206" s="18">
        <v>841651.66666700004</v>
      </c>
      <c r="J5206" s="18">
        <v>0</v>
      </c>
      <c r="K5206" s="18">
        <v>46664</v>
      </c>
      <c r="L5206" s="19">
        <v>0</v>
      </c>
    </row>
    <row r="5207" spans="1:12" ht="25.5" hidden="1" x14ac:dyDescent="0.2">
      <c r="A5207" s="16" t="s">
        <v>5941</v>
      </c>
      <c r="B5207" s="17" t="s">
        <v>5942</v>
      </c>
      <c r="C5207" s="17" t="s">
        <v>949</v>
      </c>
      <c r="D5207" s="17">
        <v>336413</v>
      </c>
      <c r="E5207" s="17" t="s">
        <v>29</v>
      </c>
      <c r="F5207" s="17" t="s">
        <v>105</v>
      </c>
      <c r="G5207" s="17" t="s">
        <v>5955</v>
      </c>
      <c r="H5207" s="18">
        <v>12456984.68</v>
      </c>
      <c r="I5207" s="18">
        <v>0</v>
      </c>
      <c r="J5207" s="18">
        <v>0</v>
      </c>
      <c r="K5207" s="18">
        <v>12456984.68</v>
      </c>
      <c r="L5207" s="19">
        <v>0</v>
      </c>
    </row>
    <row r="5208" spans="1:12" ht="242.25" hidden="1" x14ac:dyDescent="0.2">
      <c r="A5208" s="16" t="s">
        <v>5941</v>
      </c>
      <c r="B5208" s="17" t="s">
        <v>5942</v>
      </c>
      <c r="C5208" s="17" t="s">
        <v>949</v>
      </c>
      <c r="D5208" s="17">
        <v>336611</v>
      </c>
      <c r="E5208" s="17" t="s">
        <v>441</v>
      </c>
      <c r="F5208" s="17" t="s">
        <v>96</v>
      </c>
      <c r="G5208" s="17" t="s">
        <v>5956</v>
      </c>
      <c r="H5208" s="18">
        <v>12044895.113333</v>
      </c>
      <c r="I5208" s="18">
        <v>83944.483332999996</v>
      </c>
      <c r="J5208" s="18">
        <v>58107.366667000002</v>
      </c>
      <c r="K5208" s="18">
        <v>52016.29</v>
      </c>
      <c r="L5208" s="19">
        <v>0</v>
      </c>
    </row>
    <row r="5209" spans="1:12" ht="409.5" hidden="1" x14ac:dyDescent="0.2">
      <c r="A5209" s="16" t="s">
        <v>5941</v>
      </c>
      <c r="B5209" s="17" t="s">
        <v>5942</v>
      </c>
      <c r="C5209" s="17" t="s">
        <v>949</v>
      </c>
      <c r="D5209" s="17">
        <v>541712</v>
      </c>
      <c r="E5209" s="17" t="s">
        <v>596</v>
      </c>
      <c r="F5209" s="17" t="s">
        <v>103</v>
      </c>
      <c r="G5209" s="17" t="s">
        <v>5957</v>
      </c>
      <c r="H5209" s="18">
        <v>11554708.833333001</v>
      </c>
      <c r="I5209" s="18">
        <v>869695.33333299996</v>
      </c>
      <c r="J5209" s="18">
        <v>0</v>
      </c>
      <c r="K5209" s="18">
        <v>5741472.6533329999</v>
      </c>
      <c r="L5209" s="19">
        <v>0</v>
      </c>
    </row>
    <row r="5210" spans="1:12" ht="409.5" hidden="1" x14ac:dyDescent="0.2">
      <c r="A5210" s="16" t="s">
        <v>5941</v>
      </c>
      <c r="B5210" s="17" t="s">
        <v>5942</v>
      </c>
      <c r="C5210" s="17" t="s">
        <v>949</v>
      </c>
      <c r="D5210" s="17">
        <v>541712</v>
      </c>
      <c r="E5210" s="17" t="s">
        <v>596</v>
      </c>
      <c r="F5210" s="17" t="s">
        <v>66</v>
      </c>
      <c r="G5210" s="17" t="s">
        <v>5958</v>
      </c>
      <c r="H5210" s="18">
        <v>11172183.279999999</v>
      </c>
      <c r="I5210" s="18">
        <v>41659</v>
      </c>
      <c r="J5210" s="18">
        <v>3941412.3466670001</v>
      </c>
      <c r="K5210" s="18">
        <v>1245287.6399999999</v>
      </c>
      <c r="L5210" s="19">
        <v>0</v>
      </c>
    </row>
    <row r="5211" spans="1:12" ht="409.5" hidden="1" x14ac:dyDescent="0.2">
      <c r="A5211" s="16" t="s">
        <v>5941</v>
      </c>
      <c r="B5211" s="17" t="s">
        <v>5942</v>
      </c>
      <c r="C5211" s="17" t="s">
        <v>949</v>
      </c>
      <c r="D5211" s="17">
        <v>541715</v>
      </c>
      <c r="E5211" s="17" t="s">
        <v>603</v>
      </c>
      <c r="F5211" s="17" t="s">
        <v>66</v>
      </c>
      <c r="G5211" s="17" t="s">
        <v>5959</v>
      </c>
      <c r="H5211" s="18">
        <v>10117557</v>
      </c>
      <c r="I5211" s="18">
        <v>699149.66666700004</v>
      </c>
      <c r="J5211" s="18">
        <v>2074787</v>
      </c>
      <c r="K5211" s="18">
        <v>4735509</v>
      </c>
      <c r="L5211" s="19">
        <v>0</v>
      </c>
    </row>
    <row r="5212" spans="1:12" ht="409.5" hidden="1" x14ac:dyDescent="0.2">
      <c r="A5212" s="16" t="s">
        <v>5941</v>
      </c>
      <c r="B5212" s="17" t="s">
        <v>5942</v>
      </c>
      <c r="C5212" s="17" t="s">
        <v>949</v>
      </c>
      <c r="D5212" s="17">
        <v>541519</v>
      </c>
      <c r="E5212" s="17" t="s">
        <v>120</v>
      </c>
      <c r="F5212" s="17" t="s">
        <v>63</v>
      </c>
      <c r="G5212" s="17" t="s">
        <v>5960</v>
      </c>
      <c r="H5212" s="18">
        <v>10050218.816667</v>
      </c>
      <c r="I5212" s="18">
        <v>3267466.0133329998</v>
      </c>
      <c r="J5212" s="18">
        <v>2926003.7966669998</v>
      </c>
      <c r="K5212" s="18">
        <v>5726998.7766669998</v>
      </c>
      <c r="L5212" s="19">
        <v>0</v>
      </c>
    </row>
    <row r="5213" spans="1:12" ht="344.25" hidden="1" x14ac:dyDescent="0.2">
      <c r="A5213" s="16" t="s">
        <v>5941</v>
      </c>
      <c r="B5213" s="17" t="s">
        <v>5942</v>
      </c>
      <c r="C5213" s="17" t="s">
        <v>949</v>
      </c>
      <c r="D5213" s="17">
        <v>541715</v>
      </c>
      <c r="E5213" s="17" t="s">
        <v>603</v>
      </c>
      <c r="F5213" s="17" t="s">
        <v>245</v>
      </c>
      <c r="G5213" s="17" t="s">
        <v>5961</v>
      </c>
      <c r="H5213" s="18">
        <v>9794960.6533330008</v>
      </c>
      <c r="I5213" s="18">
        <v>651034.65333300002</v>
      </c>
      <c r="J5213" s="18">
        <v>0</v>
      </c>
      <c r="K5213" s="18">
        <v>246113.33333299999</v>
      </c>
      <c r="L5213" s="19">
        <v>0</v>
      </c>
    </row>
    <row r="5214" spans="1:12" ht="409.5" hidden="1" x14ac:dyDescent="0.2">
      <c r="A5214" s="16" t="s">
        <v>5941</v>
      </c>
      <c r="B5214" s="17" t="s">
        <v>5942</v>
      </c>
      <c r="C5214" s="17" t="s">
        <v>949</v>
      </c>
      <c r="D5214" s="17">
        <v>541712</v>
      </c>
      <c r="E5214" s="17" t="s">
        <v>596</v>
      </c>
      <c r="F5214" s="17" t="s">
        <v>606</v>
      </c>
      <c r="G5214" s="17" t="s">
        <v>5962</v>
      </c>
      <c r="H5214" s="18">
        <v>9476362.8833329994</v>
      </c>
      <c r="I5214" s="18">
        <v>23280</v>
      </c>
      <c r="J5214" s="18">
        <v>0</v>
      </c>
      <c r="K5214" s="18">
        <v>0</v>
      </c>
      <c r="L5214" s="19">
        <v>0</v>
      </c>
    </row>
    <row r="5215" spans="1:12" ht="409.5" hidden="1" x14ac:dyDescent="0.2">
      <c r="A5215" s="16" t="s">
        <v>5941</v>
      </c>
      <c r="B5215" s="17" t="s">
        <v>5942</v>
      </c>
      <c r="C5215" s="17" t="s">
        <v>949</v>
      </c>
      <c r="D5215" s="17">
        <v>541715</v>
      </c>
      <c r="E5215" s="17" t="s">
        <v>603</v>
      </c>
      <c r="F5215" s="17" t="s">
        <v>103</v>
      </c>
      <c r="G5215" s="17" t="s">
        <v>5963</v>
      </c>
      <c r="H5215" s="18">
        <v>8408662.6666669995</v>
      </c>
      <c r="I5215" s="18">
        <v>742833.66666700004</v>
      </c>
      <c r="J5215" s="18">
        <v>0</v>
      </c>
      <c r="K5215" s="18">
        <v>1124989.6666669999</v>
      </c>
      <c r="L5215" s="19">
        <v>0</v>
      </c>
    </row>
    <row r="5216" spans="1:12" ht="382.5" hidden="1" x14ac:dyDescent="0.2">
      <c r="A5216" s="16" t="s">
        <v>5941</v>
      </c>
      <c r="B5216" s="17" t="s">
        <v>5942</v>
      </c>
      <c r="C5216" s="17" t="s">
        <v>949</v>
      </c>
      <c r="D5216" s="17">
        <v>541715</v>
      </c>
      <c r="E5216" s="17" t="s">
        <v>603</v>
      </c>
      <c r="F5216" s="17" t="s">
        <v>439</v>
      </c>
      <c r="G5216" s="17" t="s">
        <v>5964</v>
      </c>
      <c r="H5216" s="18">
        <v>7165072.5366669996</v>
      </c>
      <c r="I5216" s="18">
        <v>0</v>
      </c>
      <c r="J5216" s="18">
        <v>779890</v>
      </c>
      <c r="K5216" s="18">
        <v>41664.666666999998</v>
      </c>
      <c r="L5216" s="19">
        <v>0</v>
      </c>
    </row>
    <row r="5217" spans="1:12" ht="293.25" hidden="1" x14ac:dyDescent="0.2">
      <c r="A5217" s="16" t="s">
        <v>5941</v>
      </c>
      <c r="B5217" s="17" t="s">
        <v>5942</v>
      </c>
      <c r="C5217" s="17" t="s">
        <v>949</v>
      </c>
      <c r="D5217" s="17">
        <v>334519</v>
      </c>
      <c r="E5217" s="17" t="s">
        <v>1830</v>
      </c>
      <c r="F5217" s="17" t="s">
        <v>205</v>
      </c>
      <c r="G5217" s="17" t="s">
        <v>5965</v>
      </c>
      <c r="H5217" s="18">
        <v>7143535.2999999998</v>
      </c>
      <c r="I5217" s="18">
        <v>0</v>
      </c>
      <c r="J5217" s="18">
        <v>0</v>
      </c>
      <c r="K5217" s="18">
        <v>0</v>
      </c>
      <c r="L5217" s="19">
        <v>0</v>
      </c>
    </row>
    <row r="5218" spans="1:12" ht="191.25" hidden="1" x14ac:dyDescent="0.2">
      <c r="A5218" s="16" t="s">
        <v>5941</v>
      </c>
      <c r="B5218" s="17" t="s">
        <v>5942</v>
      </c>
      <c r="C5218" s="17" t="s">
        <v>949</v>
      </c>
      <c r="D5218" s="17">
        <v>334519</v>
      </c>
      <c r="E5218" s="17" t="s">
        <v>1830</v>
      </c>
      <c r="F5218" s="17" t="s">
        <v>342</v>
      </c>
      <c r="G5218" s="17" t="s">
        <v>5966</v>
      </c>
      <c r="H5218" s="18">
        <v>7112738.9333330002</v>
      </c>
      <c r="I5218" s="18">
        <v>249683.17333300001</v>
      </c>
      <c r="J5218" s="18">
        <v>0</v>
      </c>
      <c r="K5218" s="18">
        <v>14349.84</v>
      </c>
      <c r="L5218" s="19">
        <v>0</v>
      </c>
    </row>
    <row r="5219" spans="1:12" ht="63.75" hidden="1" x14ac:dyDescent="0.2">
      <c r="A5219" s="16" t="s">
        <v>5941</v>
      </c>
      <c r="B5219" s="17" t="s">
        <v>5942</v>
      </c>
      <c r="C5219" s="17" t="s">
        <v>949</v>
      </c>
      <c r="D5219" s="17">
        <v>336411</v>
      </c>
      <c r="E5219" s="17" t="s">
        <v>3157</v>
      </c>
      <c r="F5219" s="17" t="s">
        <v>103</v>
      </c>
      <c r="G5219" s="17" t="s">
        <v>5967</v>
      </c>
      <c r="H5219" s="18">
        <v>7014094.9166670004</v>
      </c>
      <c r="I5219" s="18">
        <v>0</v>
      </c>
      <c r="J5219" s="18">
        <v>0</v>
      </c>
      <c r="K5219" s="18">
        <v>7014094.9166670004</v>
      </c>
      <c r="L5219" s="19">
        <v>0</v>
      </c>
    </row>
    <row r="5220" spans="1:12" ht="409.5" hidden="1" x14ac:dyDescent="0.2">
      <c r="A5220" s="16" t="s">
        <v>5941</v>
      </c>
      <c r="B5220" s="17" t="s">
        <v>5942</v>
      </c>
      <c r="C5220" s="17" t="s">
        <v>949</v>
      </c>
      <c r="D5220" s="17">
        <v>541712</v>
      </c>
      <c r="E5220" s="17" t="s">
        <v>596</v>
      </c>
      <c r="F5220" s="17" t="s">
        <v>30</v>
      </c>
      <c r="G5220" s="17" t="s">
        <v>5968</v>
      </c>
      <c r="H5220" s="18">
        <v>6664149.79</v>
      </c>
      <c r="I5220" s="18">
        <v>711666.33333299996</v>
      </c>
      <c r="J5220" s="18">
        <v>0</v>
      </c>
      <c r="K5220" s="18">
        <v>207854.66666700001</v>
      </c>
      <c r="L5220" s="19">
        <v>0</v>
      </c>
    </row>
    <row r="5221" spans="1:12" ht="409.5" hidden="1" x14ac:dyDescent="0.2">
      <c r="A5221" s="16" t="s">
        <v>5941</v>
      </c>
      <c r="B5221" s="17" t="s">
        <v>5942</v>
      </c>
      <c r="C5221" s="17" t="s">
        <v>949</v>
      </c>
      <c r="D5221" s="17">
        <v>541512</v>
      </c>
      <c r="E5221" s="17" t="s">
        <v>71</v>
      </c>
      <c r="F5221" s="17" t="s">
        <v>63</v>
      </c>
      <c r="G5221" s="17" t="s">
        <v>5969</v>
      </c>
      <c r="H5221" s="18">
        <v>6437932.8200000003</v>
      </c>
      <c r="I5221" s="18">
        <v>2837251.0833330001</v>
      </c>
      <c r="J5221" s="18">
        <v>2786083.3266670001</v>
      </c>
      <c r="K5221" s="18">
        <v>0</v>
      </c>
      <c r="L5221" s="19">
        <v>0</v>
      </c>
    </row>
    <row r="5222" spans="1:12" ht="255" hidden="1" x14ac:dyDescent="0.2">
      <c r="A5222" s="16" t="s">
        <v>5941</v>
      </c>
      <c r="B5222" s="17" t="s">
        <v>5942</v>
      </c>
      <c r="C5222" s="17" t="s">
        <v>949</v>
      </c>
      <c r="D5222" s="17">
        <v>336413</v>
      </c>
      <c r="E5222" s="17" t="s">
        <v>29</v>
      </c>
      <c r="F5222" s="17" t="s">
        <v>726</v>
      </c>
      <c r="G5222" s="17" t="s">
        <v>5970</v>
      </c>
      <c r="H5222" s="18">
        <v>6293112.3433330003</v>
      </c>
      <c r="I5222" s="18">
        <v>0</v>
      </c>
      <c r="J5222" s="18">
        <v>0</v>
      </c>
      <c r="K5222" s="18">
        <v>0</v>
      </c>
      <c r="L5222" s="19">
        <v>0</v>
      </c>
    </row>
    <row r="5223" spans="1:12" ht="306" hidden="1" x14ac:dyDescent="0.2">
      <c r="A5223" s="16" t="s">
        <v>5941</v>
      </c>
      <c r="B5223" s="17" t="s">
        <v>5942</v>
      </c>
      <c r="C5223" s="17" t="s">
        <v>949</v>
      </c>
      <c r="D5223" s="17">
        <v>541715</v>
      </c>
      <c r="E5223" s="17" t="s">
        <v>603</v>
      </c>
      <c r="F5223" s="17" t="s">
        <v>232</v>
      </c>
      <c r="G5223" s="17" t="s">
        <v>5971</v>
      </c>
      <c r="H5223" s="18">
        <v>6134503</v>
      </c>
      <c r="I5223" s="18">
        <v>546614.66666700004</v>
      </c>
      <c r="J5223" s="18">
        <v>199707</v>
      </c>
      <c r="K5223" s="18">
        <v>0</v>
      </c>
      <c r="L5223" s="19">
        <v>0</v>
      </c>
    </row>
    <row r="5224" spans="1:12" ht="25.5" hidden="1" x14ac:dyDescent="0.2">
      <c r="A5224" s="16" t="s">
        <v>5941</v>
      </c>
      <c r="B5224" s="17" t="s">
        <v>5942</v>
      </c>
      <c r="C5224" s="17" t="s">
        <v>949</v>
      </c>
      <c r="D5224" s="17">
        <v>541330</v>
      </c>
      <c r="E5224" s="17" t="s">
        <v>130</v>
      </c>
      <c r="F5224" s="17" t="s">
        <v>409</v>
      </c>
      <c r="G5224" s="17" t="s">
        <v>5972</v>
      </c>
      <c r="H5224" s="18">
        <v>5979443</v>
      </c>
      <c r="I5224" s="18">
        <v>0</v>
      </c>
      <c r="J5224" s="18">
        <v>0</v>
      </c>
      <c r="K5224" s="18">
        <v>0</v>
      </c>
      <c r="L5224" s="19">
        <v>0</v>
      </c>
    </row>
    <row r="5225" spans="1:12" ht="280.5" hidden="1" x14ac:dyDescent="0.2">
      <c r="A5225" s="16" t="s">
        <v>5941</v>
      </c>
      <c r="B5225" s="17" t="s">
        <v>5942</v>
      </c>
      <c r="C5225" s="17" t="s">
        <v>949</v>
      </c>
      <c r="D5225" s="17">
        <v>541360</v>
      </c>
      <c r="E5225" s="17" t="s">
        <v>5973</v>
      </c>
      <c r="F5225" s="17" t="s">
        <v>606</v>
      </c>
      <c r="G5225" s="17" t="s">
        <v>5974</v>
      </c>
      <c r="H5225" s="18">
        <v>5929357.2133330004</v>
      </c>
      <c r="I5225" s="18">
        <v>0</v>
      </c>
      <c r="J5225" s="18">
        <v>0</v>
      </c>
      <c r="K5225" s="18">
        <v>0</v>
      </c>
      <c r="L5225" s="19">
        <v>0</v>
      </c>
    </row>
    <row r="5226" spans="1:12" ht="318.75" hidden="1" x14ac:dyDescent="0.2">
      <c r="A5226" s="16" t="s">
        <v>5941</v>
      </c>
      <c r="B5226" s="17" t="s">
        <v>5942</v>
      </c>
      <c r="C5226" s="17" t="s">
        <v>949</v>
      </c>
      <c r="D5226" s="17">
        <v>541330</v>
      </c>
      <c r="E5226" s="17" t="s">
        <v>130</v>
      </c>
      <c r="F5226" s="17" t="s">
        <v>1374</v>
      </c>
      <c r="G5226" s="17" t="s">
        <v>5975</v>
      </c>
      <c r="H5226" s="18">
        <v>5893313.5499999998</v>
      </c>
      <c r="I5226" s="18">
        <v>699224.96</v>
      </c>
      <c r="J5226" s="18">
        <v>13452.333333</v>
      </c>
      <c r="K5226" s="18">
        <v>685772.626667</v>
      </c>
      <c r="L5226" s="19">
        <v>0</v>
      </c>
    </row>
    <row r="5227" spans="1:12" ht="357" hidden="1" x14ac:dyDescent="0.2">
      <c r="A5227" s="16" t="s">
        <v>5941</v>
      </c>
      <c r="B5227" s="17" t="s">
        <v>5942</v>
      </c>
      <c r="C5227" s="17" t="s">
        <v>949</v>
      </c>
      <c r="D5227" s="17">
        <v>541712</v>
      </c>
      <c r="E5227" s="17" t="s">
        <v>596</v>
      </c>
      <c r="F5227" s="17" t="s">
        <v>245</v>
      </c>
      <c r="G5227" s="17" t="s">
        <v>5976</v>
      </c>
      <c r="H5227" s="18">
        <v>5806684.5099999998</v>
      </c>
      <c r="I5227" s="18">
        <v>3160695.7833329998</v>
      </c>
      <c r="J5227" s="18">
        <v>0</v>
      </c>
      <c r="K5227" s="18">
        <v>73387.333333000002</v>
      </c>
      <c r="L5227" s="19">
        <v>0</v>
      </c>
    </row>
    <row r="5228" spans="1:12" ht="409.5" hidden="1" x14ac:dyDescent="0.2">
      <c r="A5228" s="16" t="s">
        <v>5941</v>
      </c>
      <c r="B5228" s="17" t="s">
        <v>5942</v>
      </c>
      <c r="C5228" s="17" t="s">
        <v>949</v>
      </c>
      <c r="D5228" s="17">
        <v>334111</v>
      </c>
      <c r="E5228" s="17" t="s">
        <v>265</v>
      </c>
      <c r="F5228" s="17" t="s">
        <v>465</v>
      </c>
      <c r="G5228" s="17" t="s">
        <v>5977</v>
      </c>
      <c r="H5228" s="18">
        <v>5762305.5733329998</v>
      </c>
      <c r="I5228" s="18">
        <v>5762305.5733329998</v>
      </c>
      <c r="J5228" s="18">
        <v>0</v>
      </c>
      <c r="K5228" s="18">
        <v>0</v>
      </c>
      <c r="L5228" s="19">
        <v>0</v>
      </c>
    </row>
    <row r="5229" spans="1:12" ht="51" hidden="1" x14ac:dyDescent="0.2">
      <c r="A5229" s="16" t="s">
        <v>5941</v>
      </c>
      <c r="B5229" s="17" t="s">
        <v>5942</v>
      </c>
      <c r="C5229" s="17" t="s">
        <v>949</v>
      </c>
      <c r="D5229" s="17">
        <v>333517</v>
      </c>
      <c r="E5229" s="17" t="s">
        <v>1804</v>
      </c>
      <c r="F5229" s="17" t="s">
        <v>249</v>
      </c>
      <c r="G5229" s="17" t="s">
        <v>5978</v>
      </c>
      <c r="H5229" s="18">
        <v>5630831.6933329999</v>
      </c>
      <c r="I5229" s="18">
        <v>0</v>
      </c>
      <c r="J5229" s="18">
        <v>0</v>
      </c>
      <c r="K5229" s="18">
        <v>0</v>
      </c>
      <c r="L5229" s="19">
        <v>0</v>
      </c>
    </row>
    <row r="5230" spans="1:12" ht="409.5" hidden="1" x14ac:dyDescent="0.2">
      <c r="A5230" s="16" t="s">
        <v>5941</v>
      </c>
      <c r="B5230" s="17" t="s">
        <v>5942</v>
      </c>
      <c r="C5230" s="17" t="s">
        <v>949</v>
      </c>
      <c r="D5230" s="17">
        <v>541715</v>
      </c>
      <c r="E5230" s="17" t="s">
        <v>603</v>
      </c>
      <c r="F5230" s="17" t="s">
        <v>657</v>
      </c>
      <c r="G5230" s="17" t="s">
        <v>5979</v>
      </c>
      <c r="H5230" s="18">
        <v>5591816.3333329996</v>
      </c>
      <c r="I5230" s="18">
        <v>574857.33333299996</v>
      </c>
      <c r="J5230" s="18">
        <v>0</v>
      </c>
      <c r="K5230" s="18">
        <v>866621</v>
      </c>
      <c r="L5230" s="19">
        <v>0</v>
      </c>
    </row>
    <row r="5231" spans="1:12" ht="293.25" hidden="1" x14ac:dyDescent="0.2">
      <c r="A5231" s="16" t="s">
        <v>5941</v>
      </c>
      <c r="B5231" s="17" t="s">
        <v>5942</v>
      </c>
      <c r="C5231" s="17" t="s">
        <v>949</v>
      </c>
      <c r="D5231" s="17">
        <v>336413</v>
      </c>
      <c r="E5231" s="17" t="s">
        <v>29</v>
      </c>
      <c r="F5231" s="17" t="s">
        <v>554</v>
      </c>
      <c r="G5231" s="17" t="s">
        <v>5980</v>
      </c>
      <c r="H5231" s="18">
        <v>5456973.6766670002</v>
      </c>
      <c r="I5231" s="18">
        <v>1799130.953333</v>
      </c>
      <c r="J5231" s="18">
        <v>0</v>
      </c>
      <c r="K5231" s="18">
        <v>0</v>
      </c>
      <c r="L5231" s="19">
        <v>0</v>
      </c>
    </row>
    <row r="5232" spans="1:12" ht="409.5" hidden="1" x14ac:dyDescent="0.2">
      <c r="A5232" s="16" t="s">
        <v>5941</v>
      </c>
      <c r="B5232" s="17" t="s">
        <v>5942</v>
      </c>
      <c r="C5232" s="17" t="s">
        <v>949</v>
      </c>
      <c r="D5232" s="17">
        <v>541712</v>
      </c>
      <c r="E5232" s="17" t="s">
        <v>596</v>
      </c>
      <c r="F5232" s="17" t="s">
        <v>451</v>
      </c>
      <c r="G5232" s="17" t="s">
        <v>5981</v>
      </c>
      <c r="H5232" s="18">
        <v>5176719.6666670004</v>
      </c>
      <c r="I5232" s="18">
        <v>549770.66666700004</v>
      </c>
      <c r="J5232" s="18">
        <v>0</v>
      </c>
      <c r="K5232" s="18">
        <v>449781</v>
      </c>
      <c r="L5232" s="19">
        <v>0</v>
      </c>
    </row>
    <row r="5233" spans="1:12" ht="409.5" hidden="1" x14ac:dyDescent="0.2">
      <c r="A5233" s="16" t="s">
        <v>5941</v>
      </c>
      <c r="B5233" s="17" t="s">
        <v>5942</v>
      </c>
      <c r="C5233" s="17" t="s">
        <v>949</v>
      </c>
      <c r="D5233" s="17">
        <v>541712</v>
      </c>
      <c r="E5233" s="17" t="s">
        <v>596</v>
      </c>
      <c r="F5233" s="17" t="s">
        <v>218</v>
      </c>
      <c r="G5233" s="17" t="s">
        <v>5982</v>
      </c>
      <c r="H5233" s="18">
        <v>5102370.9066669997</v>
      </c>
      <c r="I5233" s="18">
        <v>504779.3</v>
      </c>
      <c r="J5233" s="18">
        <v>0</v>
      </c>
      <c r="K5233" s="18">
        <v>0</v>
      </c>
      <c r="L5233" s="19">
        <v>0</v>
      </c>
    </row>
    <row r="5234" spans="1:12" ht="409.5" hidden="1" x14ac:dyDescent="0.2">
      <c r="A5234" s="16" t="s">
        <v>5941</v>
      </c>
      <c r="B5234" s="17" t="s">
        <v>5942</v>
      </c>
      <c r="C5234" s="17" t="s">
        <v>949</v>
      </c>
      <c r="D5234" s="17">
        <v>541712</v>
      </c>
      <c r="E5234" s="17" t="s">
        <v>596</v>
      </c>
      <c r="F5234" s="17" t="s">
        <v>642</v>
      </c>
      <c r="G5234" s="17" t="s">
        <v>5983</v>
      </c>
      <c r="H5234" s="18">
        <v>5022108.05</v>
      </c>
      <c r="I5234" s="18">
        <v>0</v>
      </c>
      <c r="J5234" s="18">
        <v>0</v>
      </c>
      <c r="K5234" s="18">
        <v>0</v>
      </c>
      <c r="L5234" s="19">
        <v>0</v>
      </c>
    </row>
    <row r="5235" spans="1:12" ht="153" hidden="1" x14ac:dyDescent="0.2">
      <c r="A5235" s="16" t="s">
        <v>5941</v>
      </c>
      <c r="B5235" s="17" t="s">
        <v>5942</v>
      </c>
      <c r="C5235" s="17" t="s">
        <v>949</v>
      </c>
      <c r="D5235" s="17">
        <v>541715</v>
      </c>
      <c r="E5235" s="17" t="s">
        <v>603</v>
      </c>
      <c r="F5235" s="17" t="s">
        <v>976</v>
      </c>
      <c r="G5235" s="17" t="s">
        <v>5984</v>
      </c>
      <c r="H5235" s="18">
        <v>4982548.3333329996</v>
      </c>
      <c r="I5235" s="18">
        <v>41664</v>
      </c>
      <c r="J5235" s="18">
        <v>267441</v>
      </c>
      <c r="K5235" s="18">
        <v>243329.66666700001</v>
      </c>
      <c r="L5235" s="19">
        <v>0</v>
      </c>
    </row>
    <row r="5236" spans="1:12" ht="408" hidden="1" x14ac:dyDescent="0.2">
      <c r="A5236" s="16" t="s">
        <v>5941</v>
      </c>
      <c r="B5236" s="17" t="s">
        <v>5942</v>
      </c>
      <c r="C5236" s="17" t="s">
        <v>949</v>
      </c>
      <c r="D5236" s="17">
        <v>336413</v>
      </c>
      <c r="E5236" s="17" t="s">
        <v>29</v>
      </c>
      <c r="F5236" s="17" t="s">
        <v>58</v>
      </c>
      <c r="G5236" s="17" t="s">
        <v>5985</v>
      </c>
      <c r="H5236" s="18">
        <v>4821165.3666669996</v>
      </c>
      <c r="I5236" s="18">
        <v>4821165.3666669996</v>
      </c>
      <c r="J5236" s="18">
        <v>0</v>
      </c>
      <c r="K5236" s="18">
        <v>0</v>
      </c>
      <c r="L5236" s="19">
        <v>0</v>
      </c>
    </row>
    <row r="5237" spans="1:12" ht="409.5" hidden="1" x14ac:dyDescent="0.2">
      <c r="A5237" s="16" t="s">
        <v>5941</v>
      </c>
      <c r="B5237" s="17" t="s">
        <v>5942</v>
      </c>
      <c r="C5237" s="17" t="s">
        <v>949</v>
      </c>
      <c r="D5237" s="17">
        <v>541715</v>
      </c>
      <c r="E5237" s="17" t="s">
        <v>603</v>
      </c>
      <c r="F5237" s="17" t="s">
        <v>342</v>
      </c>
      <c r="G5237" s="17" t="s">
        <v>5986</v>
      </c>
      <c r="H5237" s="18">
        <v>4510242.4566670004</v>
      </c>
      <c r="I5237" s="18">
        <v>1672315.6666669999</v>
      </c>
      <c r="J5237" s="18">
        <v>0</v>
      </c>
      <c r="K5237" s="18">
        <v>203270.66666700001</v>
      </c>
      <c r="L5237" s="19">
        <v>0</v>
      </c>
    </row>
    <row r="5238" spans="1:12" ht="102" hidden="1" x14ac:dyDescent="0.2">
      <c r="A5238" s="16" t="s">
        <v>5941</v>
      </c>
      <c r="B5238" s="17" t="s">
        <v>5942</v>
      </c>
      <c r="C5238" s="17" t="s">
        <v>949</v>
      </c>
      <c r="D5238" s="17">
        <v>332999</v>
      </c>
      <c r="E5238" s="17" t="s">
        <v>34</v>
      </c>
      <c r="F5238" s="17" t="s">
        <v>726</v>
      </c>
      <c r="G5238" s="17" t="s">
        <v>5987</v>
      </c>
      <c r="H5238" s="18">
        <v>4477474.3333329996</v>
      </c>
      <c r="I5238" s="18">
        <v>0</v>
      </c>
      <c r="J5238" s="18">
        <v>0</v>
      </c>
      <c r="K5238" s="18">
        <v>0</v>
      </c>
      <c r="L5238" s="19">
        <v>0</v>
      </c>
    </row>
    <row r="5239" spans="1:12" ht="409.5" hidden="1" x14ac:dyDescent="0.2">
      <c r="A5239" s="16" t="s">
        <v>5941</v>
      </c>
      <c r="B5239" s="17" t="s">
        <v>5942</v>
      </c>
      <c r="C5239" s="17" t="s">
        <v>949</v>
      </c>
      <c r="D5239" s="17">
        <v>541712</v>
      </c>
      <c r="E5239" s="17" t="s">
        <v>596</v>
      </c>
      <c r="F5239" s="17" t="s">
        <v>342</v>
      </c>
      <c r="G5239" s="17" t="s">
        <v>5988</v>
      </c>
      <c r="H5239" s="18">
        <v>4267670.266667</v>
      </c>
      <c r="I5239" s="18">
        <v>733310.33333299996</v>
      </c>
      <c r="J5239" s="18">
        <v>0</v>
      </c>
      <c r="K5239" s="18">
        <v>70885.266667000004</v>
      </c>
      <c r="L5239" s="19">
        <v>0</v>
      </c>
    </row>
    <row r="5240" spans="1:12" ht="344.25" hidden="1" x14ac:dyDescent="0.2">
      <c r="A5240" s="16" t="s">
        <v>5941</v>
      </c>
      <c r="B5240" s="17" t="s">
        <v>5942</v>
      </c>
      <c r="C5240" s="17" t="s">
        <v>949</v>
      </c>
      <c r="D5240" s="17">
        <v>541330</v>
      </c>
      <c r="E5240" s="17" t="s">
        <v>130</v>
      </c>
      <c r="F5240" s="17" t="s">
        <v>606</v>
      </c>
      <c r="G5240" s="17" t="s">
        <v>5989</v>
      </c>
      <c r="H5240" s="18">
        <v>4138165.266667</v>
      </c>
      <c r="I5240" s="18">
        <v>0</v>
      </c>
      <c r="J5240" s="18">
        <v>0</v>
      </c>
      <c r="K5240" s="18">
        <v>0</v>
      </c>
      <c r="L5240" s="19">
        <v>0</v>
      </c>
    </row>
    <row r="5241" spans="1:12" ht="409.5" hidden="1" x14ac:dyDescent="0.2">
      <c r="A5241" s="16" t="s">
        <v>5941</v>
      </c>
      <c r="B5241" s="17" t="s">
        <v>5942</v>
      </c>
      <c r="C5241" s="17" t="s">
        <v>949</v>
      </c>
      <c r="D5241" s="17">
        <v>541715</v>
      </c>
      <c r="E5241" s="17" t="s">
        <v>603</v>
      </c>
      <c r="F5241" s="17" t="s">
        <v>218</v>
      </c>
      <c r="G5241" s="17" t="s">
        <v>5990</v>
      </c>
      <c r="H5241" s="18">
        <v>4115774</v>
      </c>
      <c r="I5241" s="18">
        <v>911941</v>
      </c>
      <c r="J5241" s="18">
        <v>0</v>
      </c>
      <c r="K5241" s="18">
        <v>375417.33333300002</v>
      </c>
      <c r="L5241" s="19">
        <v>0</v>
      </c>
    </row>
    <row r="5242" spans="1:12" ht="409.5" hidden="1" x14ac:dyDescent="0.2">
      <c r="A5242" s="16" t="s">
        <v>5941</v>
      </c>
      <c r="B5242" s="17" t="s">
        <v>5942</v>
      </c>
      <c r="C5242" s="17" t="s">
        <v>949</v>
      </c>
      <c r="D5242" s="17">
        <v>541712</v>
      </c>
      <c r="E5242" s="17" t="s">
        <v>596</v>
      </c>
      <c r="F5242" s="17" t="s">
        <v>657</v>
      </c>
      <c r="G5242" s="17" t="s">
        <v>5991</v>
      </c>
      <c r="H5242" s="18">
        <v>4028632.523333</v>
      </c>
      <c r="I5242" s="18">
        <v>183305.876667</v>
      </c>
      <c r="J5242" s="18">
        <v>0</v>
      </c>
      <c r="K5242" s="18">
        <v>1069189.94</v>
      </c>
      <c r="L5242" s="19">
        <v>0</v>
      </c>
    </row>
    <row r="5243" spans="1:12" ht="293.25" hidden="1" x14ac:dyDescent="0.2">
      <c r="A5243" s="16" t="s">
        <v>5941</v>
      </c>
      <c r="B5243" s="17" t="s">
        <v>5942</v>
      </c>
      <c r="C5243" s="17" t="s">
        <v>949</v>
      </c>
      <c r="D5243" s="17">
        <v>541712</v>
      </c>
      <c r="E5243" s="17" t="s">
        <v>596</v>
      </c>
      <c r="F5243" s="17" t="s">
        <v>282</v>
      </c>
      <c r="G5243" s="17" t="s">
        <v>5992</v>
      </c>
      <c r="H5243" s="18">
        <v>3992224</v>
      </c>
      <c r="I5243" s="18">
        <v>76639</v>
      </c>
      <c r="J5243" s="18">
        <v>0</v>
      </c>
      <c r="K5243" s="18">
        <v>0</v>
      </c>
      <c r="L5243" s="19">
        <v>0</v>
      </c>
    </row>
    <row r="5244" spans="1:12" ht="409.5" hidden="1" x14ac:dyDescent="0.2">
      <c r="A5244" s="16" t="s">
        <v>5941</v>
      </c>
      <c r="B5244" s="17" t="s">
        <v>5942</v>
      </c>
      <c r="C5244" s="17" t="s">
        <v>949</v>
      </c>
      <c r="D5244" s="17">
        <v>541712</v>
      </c>
      <c r="E5244" s="17" t="s">
        <v>596</v>
      </c>
      <c r="F5244" s="17" t="s">
        <v>417</v>
      </c>
      <c r="G5244" s="17" t="s">
        <v>5993</v>
      </c>
      <c r="H5244" s="18">
        <v>3974358.57</v>
      </c>
      <c r="I5244" s="18">
        <v>663376.33333299996</v>
      </c>
      <c r="J5244" s="18">
        <v>0</v>
      </c>
      <c r="K5244" s="18">
        <v>367660</v>
      </c>
      <c r="L5244" s="19">
        <v>0</v>
      </c>
    </row>
    <row r="5245" spans="1:12" ht="280.5" hidden="1" x14ac:dyDescent="0.2">
      <c r="A5245" s="16" t="s">
        <v>5941</v>
      </c>
      <c r="B5245" s="17" t="s">
        <v>5942</v>
      </c>
      <c r="C5245" s="17" t="s">
        <v>949</v>
      </c>
      <c r="D5245" s="17">
        <v>541712</v>
      </c>
      <c r="E5245" s="17" t="s">
        <v>596</v>
      </c>
      <c r="F5245" s="17" t="s">
        <v>465</v>
      </c>
      <c r="G5245" s="17" t="s">
        <v>5994</v>
      </c>
      <c r="H5245" s="18">
        <v>3822141</v>
      </c>
      <c r="I5245" s="18">
        <v>0</v>
      </c>
      <c r="J5245" s="18">
        <v>0</v>
      </c>
      <c r="K5245" s="18">
        <v>49695.333333000002</v>
      </c>
      <c r="L5245" s="19">
        <v>0</v>
      </c>
    </row>
    <row r="5246" spans="1:12" ht="395.25" hidden="1" x14ac:dyDescent="0.2">
      <c r="A5246" s="16" t="s">
        <v>5941</v>
      </c>
      <c r="B5246" s="17" t="s">
        <v>5942</v>
      </c>
      <c r="C5246" s="17" t="s">
        <v>949</v>
      </c>
      <c r="D5246" s="17">
        <v>541715</v>
      </c>
      <c r="E5246" s="17" t="s">
        <v>603</v>
      </c>
      <c r="F5246" s="17" t="s">
        <v>148</v>
      </c>
      <c r="G5246" s="17" t="s">
        <v>5995</v>
      </c>
      <c r="H5246" s="18">
        <v>3769012.3333330001</v>
      </c>
      <c r="I5246" s="18">
        <v>168300.33333299999</v>
      </c>
      <c r="J5246" s="18">
        <v>0</v>
      </c>
      <c r="K5246" s="18">
        <v>0</v>
      </c>
      <c r="L5246" s="19">
        <v>0</v>
      </c>
    </row>
    <row r="5247" spans="1:12" ht="293.25" hidden="1" x14ac:dyDescent="0.2">
      <c r="A5247" s="16" t="s">
        <v>5941</v>
      </c>
      <c r="B5247" s="17" t="s">
        <v>5942</v>
      </c>
      <c r="C5247" s="17" t="s">
        <v>949</v>
      </c>
      <c r="D5247" s="17">
        <v>541715</v>
      </c>
      <c r="E5247" s="17" t="s">
        <v>603</v>
      </c>
      <c r="F5247" s="17" t="s">
        <v>465</v>
      </c>
      <c r="G5247" s="17" t="s">
        <v>5996</v>
      </c>
      <c r="H5247" s="18">
        <v>3745806.3333330001</v>
      </c>
      <c r="I5247" s="18">
        <v>198820</v>
      </c>
      <c r="J5247" s="18">
        <v>0</v>
      </c>
      <c r="K5247" s="18">
        <v>264125</v>
      </c>
      <c r="L5247" s="19">
        <v>0</v>
      </c>
    </row>
    <row r="5248" spans="1:12" ht="63.75" hidden="1" x14ac:dyDescent="0.2">
      <c r="A5248" s="16" t="s">
        <v>5941</v>
      </c>
      <c r="B5248" s="17" t="s">
        <v>5942</v>
      </c>
      <c r="C5248" s="17" t="s">
        <v>949</v>
      </c>
      <c r="D5248" s="17">
        <v>333924</v>
      </c>
      <c r="E5248" s="17" t="s">
        <v>2140</v>
      </c>
      <c r="F5248" s="17" t="s">
        <v>103</v>
      </c>
      <c r="G5248" s="17" t="s">
        <v>5997</v>
      </c>
      <c r="H5248" s="18">
        <v>3589234.3433329999</v>
      </c>
      <c r="I5248" s="18">
        <v>0</v>
      </c>
      <c r="J5248" s="18">
        <v>0</v>
      </c>
      <c r="K5248" s="18">
        <v>0</v>
      </c>
      <c r="L5248" s="19">
        <v>0</v>
      </c>
    </row>
    <row r="5249" spans="1:12" ht="306" hidden="1" x14ac:dyDescent="0.2">
      <c r="A5249" s="16" t="s">
        <v>5941</v>
      </c>
      <c r="B5249" s="17" t="s">
        <v>5942</v>
      </c>
      <c r="C5249" s="17" t="s">
        <v>949</v>
      </c>
      <c r="D5249" s="17">
        <v>541712</v>
      </c>
      <c r="E5249" s="17" t="s">
        <v>596</v>
      </c>
      <c r="F5249" s="17" t="s">
        <v>249</v>
      </c>
      <c r="G5249" s="17" t="s">
        <v>5998</v>
      </c>
      <c r="H5249" s="18">
        <v>3572460.4066670001</v>
      </c>
      <c r="I5249" s="18">
        <v>0</v>
      </c>
      <c r="J5249" s="18">
        <v>0</v>
      </c>
      <c r="K5249" s="18">
        <v>0</v>
      </c>
      <c r="L5249" s="19">
        <v>0</v>
      </c>
    </row>
    <row r="5250" spans="1:12" ht="280.5" hidden="1" x14ac:dyDescent="0.2">
      <c r="A5250" s="16" t="s">
        <v>5941</v>
      </c>
      <c r="B5250" s="17" t="s">
        <v>5942</v>
      </c>
      <c r="C5250" s="17" t="s">
        <v>949</v>
      </c>
      <c r="D5250" s="17">
        <v>541330</v>
      </c>
      <c r="E5250" s="17" t="s">
        <v>130</v>
      </c>
      <c r="F5250" s="17" t="s">
        <v>714</v>
      </c>
      <c r="G5250" s="17" t="s">
        <v>5999</v>
      </c>
      <c r="H5250" s="18">
        <v>3540034.5766670001</v>
      </c>
      <c r="I5250" s="18">
        <v>3540034.5766670001</v>
      </c>
      <c r="J5250" s="18">
        <v>3540034.5766670001</v>
      </c>
      <c r="K5250" s="18">
        <v>0</v>
      </c>
      <c r="L5250" s="19">
        <v>0</v>
      </c>
    </row>
    <row r="5251" spans="1:12" ht="408" hidden="1" x14ac:dyDescent="0.2">
      <c r="A5251" s="16" t="s">
        <v>5941</v>
      </c>
      <c r="B5251" s="17" t="s">
        <v>5942</v>
      </c>
      <c r="C5251" s="17" t="s">
        <v>949</v>
      </c>
      <c r="D5251" s="17">
        <v>541715</v>
      </c>
      <c r="E5251" s="17" t="s">
        <v>603</v>
      </c>
      <c r="F5251" s="17" t="s">
        <v>417</v>
      </c>
      <c r="G5251" s="17" t="s">
        <v>6000</v>
      </c>
      <c r="H5251" s="18">
        <v>3487544.3333330001</v>
      </c>
      <c r="I5251" s="18">
        <v>246170</v>
      </c>
      <c r="J5251" s="18">
        <v>0</v>
      </c>
      <c r="K5251" s="18">
        <v>251160</v>
      </c>
      <c r="L5251" s="19">
        <v>0</v>
      </c>
    </row>
    <row r="5252" spans="1:12" ht="255" hidden="1" x14ac:dyDescent="0.2">
      <c r="A5252" s="16" t="s">
        <v>5941</v>
      </c>
      <c r="B5252" s="17" t="s">
        <v>5942</v>
      </c>
      <c r="C5252" s="17" t="s">
        <v>949</v>
      </c>
      <c r="D5252" s="17">
        <v>333924</v>
      </c>
      <c r="E5252" s="17" t="s">
        <v>2140</v>
      </c>
      <c r="F5252" s="17" t="s">
        <v>439</v>
      </c>
      <c r="G5252" s="17" t="s">
        <v>6001</v>
      </c>
      <c r="H5252" s="18">
        <v>3463065.6033330001</v>
      </c>
      <c r="I5252" s="18">
        <v>427323.51333300001</v>
      </c>
      <c r="J5252" s="18">
        <v>0</v>
      </c>
      <c r="K5252" s="18">
        <v>23198.57</v>
      </c>
      <c r="L5252" s="19">
        <v>0</v>
      </c>
    </row>
    <row r="5253" spans="1:12" ht="409.5" hidden="1" x14ac:dyDescent="0.2">
      <c r="A5253" s="16" t="s">
        <v>5941</v>
      </c>
      <c r="B5253" s="17" t="s">
        <v>5942</v>
      </c>
      <c r="C5253" s="17" t="s">
        <v>949</v>
      </c>
      <c r="D5253" s="17">
        <v>541712</v>
      </c>
      <c r="E5253" s="17" t="s">
        <v>596</v>
      </c>
      <c r="F5253" s="17" t="s">
        <v>270</v>
      </c>
      <c r="G5253" s="17" t="s">
        <v>6002</v>
      </c>
      <c r="H5253" s="18">
        <v>3405273.3333330001</v>
      </c>
      <c r="I5253" s="18">
        <v>94996.666666999998</v>
      </c>
      <c r="J5253" s="18">
        <v>0</v>
      </c>
      <c r="K5253" s="18">
        <v>726351.33333299996</v>
      </c>
      <c r="L5253" s="19">
        <v>0</v>
      </c>
    </row>
    <row r="5254" spans="1:12" ht="267.75" hidden="1" x14ac:dyDescent="0.2">
      <c r="A5254" s="16" t="s">
        <v>5941</v>
      </c>
      <c r="B5254" s="17" t="s">
        <v>5942</v>
      </c>
      <c r="C5254" s="17" t="s">
        <v>949</v>
      </c>
      <c r="D5254" s="17">
        <v>332312</v>
      </c>
      <c r="E5254" s="17" t="s">
        <v>2808</v>
      </c>
      <c r="F5254" s="17" t="s">
        <v>704</v>
      </c>
      <c r="G5254" s="17" t="s">
        <v>6003</v>
      </c>
      <c r="H5254" s="18">
        <v>3317400.5266669998</v>
      </c>
      <c r="I5254" s="18">
        <v>0</v>
      </c>
      <c r="J5254" s="18">
        <v>0</v>
      </c>
      <c r="K5254" s="18">
        <v>0</v>
      </c>
      <c r="L5254" s="19">
        <v>0</v>
      </c>
    </row>
    <row r="5255" spans="1:12" ht="63.75" hidden="1" x14ac:dyDescent="0.2">
      <c r="A5255" s="16" t="s">
        <v>5941</v>
      </c>
      <c r="B5255" s="17" t="s">
        <v>5942</v>
      </c>
      <c r="C5255" s="17" t="s">
        <v>949</v>
      </c>
      <c r="D5255" s="17">
        <v>541519</v>
      </c>
      <c r="E5255" s="17" t="s">
        <v>120</v>
      </c>
      <c r="F5255" s="17" t="s">
        <v>94</v>
      </c>
      <c r="G5255" s="17" t="s">
        <v>6004</v>
      </c>
      <c r="H5255" s="18">
        <v>3317114.5633330001</v>
      </c>
      <c r="I5255" s="18">
        <v>0</v>
      </c>
      <c r="J5255" s="18">
        <v>3317114.5633330001</v>
      </c>
      <c r="K5255" s="18">
        <v>0</v>
      </c>
      <c r="L5255" s="19">
        <v>0</v>
      </c>
    </row>
    <row r="5256" spans="1:12" ht="369.75" hidden="1" x14ac:dyDescent="0.2">
      <c r="A5256" s="16" t="s">
        <v>5941</v>
      </c>
      <c r="B5256" s="17" t="s">
        <v>5942</v>
      </c>
      <c r="C5256" s="17" t="s">
        <v>949</v>
      </c>
      <c r="D5256" s="17">
        <v>541715</v>
      </c>
      <c r="E5256" s="17" t="s">
        <v>603</v>
      </c>
      <c r="F5256" s="17" t="s">
        <v>642</v>
      </c>
      <c r="G5256" s="17" t="s">
        <v>6005</v>
      </c>
      <c r="H5256" s="18">
        <v>3150764.6666669999</v>
      </c>
      <c r="I5256" s="18">
        <v>74953</v>
      </c>
      <c r="J5256" s="18">
        <v>0</v>
      </c>
      <c r="K5256" s="18">
        <v>0</v>
      </c>
      <c r="L5256" s="19">
        <v>0</v>
      </c>
    </row>
    <row r="5257" spans="1:12" ht="165.75" hidden="1" x14ac:dyDescent="0.2">
      <c r="A5257" s="16" t="s">
        <v>5941</v>
      </c>
      <c r="B5257" s="17" t="s">
        <v>5942</v>
      </c>
      <c r="C5257" s="17" t="s">
        <v>949</v>
      </c>
      <c r="D5257" s="17">
        <v>541715</v>
      </c>
      <c r="E5257" s="17" t="s">
        <v>603</v>
      </c>
      <c r="F5257" s="17" t="s">
        <v>249</v>
      </c>
      <c r="G5257" s="17" t="s">
        <v>6006</v>
      </c>
      <c r="H5257" s="18">
        <v>3038813.3333330001</v>
      </c>
      <c r="I5257" s="18">
        <v>0</v>
      </c>
      <c r="J5257" s="18">
        <v>0</v>
      </c>
      <c r="K5257" s="18">
        <v>0</v>
      </c>
      <c r="L5257" s="19">
        <v>0</v>
      </c>
    </row>
    <row r="5258" spans="1:12" ht="178.5" hidden="1" x14ac:dyDescent="0.2">
      <c r="A5258" s="16" t="s">
        <v>5941</v>
      </c>
      <c r="B5258" s="17" t="s">
        <v>5942</v>
      </c>
      <c r="C5258" s="17" t="s">
        <v>949</v>
      </c>
      <c r="D5258" s="17">
        <v>541715</v>
      </c>
      <c r="E5258" s="17" t="s">
        <v>603</v>
      </c>
      <c r="F5258" s="17" t="s">
        <v>606</v>
      </c>
      <c r="G5258" s="17" t="s">
        <v>6007</v>
      </c>
      <c r="H5258" s="18">
        <v>3016515.1333329999</v>
      </c>
      <c r="I5258" s="18">
        <v>447886.66666699998</v>
      </c>
      <c r="J5258" s="18">
        <v>0</v>
      </c>
      <c r="K5258" s="18">
        <v>447886.66666699998</v>
      </c>
      <c r="L5258" s="19">
        <v>0</v>
      </c>
    </row>
    <row r="5259" spans="1:12" ht="306" hidden="1" x14ac:dyDescent="0.2">
      <c r="A5259" s="16" t="s">
        <v>5941</v>
      </c>
      <c r="B5259" s="17" t="s">
        <v>5942</v>
      </c>
      <c r="C5259" s="17" t="s">
        <v>949</v>
      </c>
      <c r="D5259" s="17">
        <v>541715</v>
      </c>
      <c r="E5259" s="17" t="s">
        <v>603</v>
      </c>
      <c r="F5259" s="17" t="s">
        <v>544</v>
      </c>
      <c r="G5259" s="17" t="s">
        <v>6008</v>
      </c>
      <c r="H5259" s="18">
        <v>3007098.3333330001</v>
      </c>
      <c r="I5259" s="18">
        <v>491509.33333300002</v>
      </c>
      <c r="J5259" s="18">
        <v>0</v>
      </c>
      <c r="K5259" s="18">
        <v>733297</v>
      </c>
      <c r="L5259" s="19">
        <v>0</v>
      </c>
    </row>
    <row r="5260" spans="1:12" ht="127.5" hidden="1" x14ac:dyDescent="0.2">
      <c r="A5260" s="16" t="s">
        <v>5941</v>
      </c>
      <c r="B5260" s="17" t="s">
        <v>5942</v>
      </c>
      <c r="C5260" s="17" t="s">
        <v>949</v>
      </c>
      <c r="D5260" s="17">
        <v>541519</v>
      </c>
      <c r="E5260" s="17" t="s">
        <v>120</v>
      </c>
      <c r="F5260" s="17" t="s">
        <v>579</v>
      </c>
      <c r="G5260" s="17" t="s">
        <v>6009</v>
      </c>
      <c r="H5260" s="18">
        <v>2987981.0566670001</v>
      </c>
      <c r="I5260" s="18">
        <v>0</v>
      </c>
      <c r="J5260" s="18">
        <v>0</v>
      </c>
      <c r="K5260" s="18">
        <v>2987981.0566670001</v>
      </c>
      <c r="L5260" s="19">
        <v>0</v>
      </c>
    </row>
    <row r="5261" spans="1:12" ht="344.25" hidden="1" x14ac:dyDescent="0.2">
      <c r="A5261" s="16" t="s">
        <v>5941</v>
      </c>
      <c r="B5261" s="17" t="s">
        <v>5942</v>
      </c>
      <c r="C5261" s="17" t="s">
        <v>949</v>
      </c>
      <c r="D5261" s="17">
        <v>541715</v>
      </c>
      <c r="E5261" s="17" t="s">
        <v>603</v>
      </c>
      <c r="F5261" s="17" t="s">
        <v>30</v>
      </c>
      <c r="G5261" s="17" t="s">
        <v>6010</v>
      </c>
      <c r="H5261" s="18">
        <v>2974917</v>
      </c>
      <c r="I5261" s="18">
        <v>118236.333333</v>
      </c>
      <c r="J5261" s="18">
        <v>0</v>
      </c>
      <c r="K5261" s="18">
        <v>200000</v>
      </c>
      <c r="L5261" s="19">
        <v>0</v>
      </c>
    </row>
    <row r="5262" spans="1:12" ht="76.5" hidden="1" x14ac:dyDescent="0.2">
      <c r="A5262" s="16" t="s">
        <v>5941</v>
      </c>
      <c r="B5262" s="17" t="s">
        <v>5942</v>
      </c>
      <c r="C5262" s="17" t="s">
        <v>949</v>
      </c>
      <c r="D5262" s="17">
        <v>515111</v>
      </c>
      <c r="E5262" s="17" t="s">
        <v>6011</v>
      </c>
      <c r="F5262" s="17" t="s">
        <v>976</v>
      </c>
      <c r="G5262" s="17" t="s">
        <v>6012</v>
      </c>
      <c r="H5262" s="18">
        <v>2965355.1933329999</v>
      </c>
      <c r="I5262" s="18">
        <v>0</v>
      </c>
      <c r="J5262" s="18">
        <v>0</v>
      </c>
      <c r="K5262" s="18">
        <v>0</v>
      </c>
      <c r="L5262" s="19">
        <v>0</v>
      </c>
    </row>
    <row r="5263" spans="1:12" ht="267.75" hidden="1" x14ac:dyDescent="0.2">
      <c r="A5263" s="16" t="s">
        <v>5941</v>
      </c>
      <c r="B5263" s="17" t="s">
        <v>5942</v>
      </c>
      <c r="C5263" s="17" t="s">
        <v>949</v>
      </c>
      <c r="D5263" s="17">
        <v>541712</v>
      </c>
      <c r="E5263" s="17" t="s">
        <v>596</v>
      </c>
      <c r="F5263" s="17" t="s">
        <v>88</v>
      </c>
      <c r="G5263" s="17" t="s">
        <v>6013</v>
      </c>
      <c r="H5263" s="18">
        <v>2885881.6666669999</v>
      </c>
      <c r="I5263" s="18">
        <v>0</v>
      </c>
      <c r="J5263" s="18">
        <v>0</v>
      </c>
      <c r="K5263" s="18">
        <v>0</v>
      </c>
      <c r="L5263" s="19">
        <v>0</v>
      </c>
    </row>
    <row r="5264" spans="1:12" ht="229.5" hidden="1" x14ac:dyDescent="0.2">
      <c r="A5264" s="16" t="s">
        <v>5941</v>
      </c>
      <c r="B5264" s="17" t="s">
        <v>5942</v>
      </c>
      <c r="C5264" s="17" t="s">
        <v>949</v>
      </c>
      <c r="D5264" s="17">
        <v>336413</v>
      </c>
      <c r="E5264" s="17" t="s">
        <v>29</v>
      </c>
      <c r="F5264" s="17" t="s">
        <v>103</v>
      </c>
      <c r="G5264" s="17" t="s">
        <v>6014</v>
      </c>
      <c r="H5264" s="18">
        <v>2770600.3233329998</v>
      </c>
      <c r="I5264" s="18">
        <v>220817.66666700001</v>
      </c>
      <c r="J5264" s="18">
        <v>0</v>
      </c>
      <c r="K5264" s="18">
        <v>1590666.1233330001</v>
      </c>
      <c r="L5264" s="19">
        <v>0</v>
      </c>
    </row>
    <row r="5265" spans="1:12" ht="140.25" hidden="1" x14ac:dyDescent="0.2">
      <c r="A5265" s="16" t="s">
        <v>5941</v>
      </c>
      <c r="B5265" s="17" t="s">
        <v>5942</v>
      </c>
      <c r="C5265" s="17" t="s">
        <v>949</v>
      </c>
      <c r="D5265" s="17">
        <v>334516</v>
      </c>
      <c r="E5265" s="17" t="s">
        <v>87</v>
      </c>
      <c r="F5265" s="17" t="s">
        <v>642</v>
      </c>
      <c r="G5265" s="17" t="s">
        <v>6015</v>
      </c>
      <c r="H5265" s="18">
        <v>2571092.5933329999</v>
      </c>
      <c r="I5265" s="18">
        <v>0</v>
      </c>
      <c r="J5265" s="18">
        <v>0</v>
      </c>
      <c r="K5265" s="18">
        <v>0</v>
      </c>
      <c r="L5265" s="19">
        <v>0</v>
      </c>
    </row>
    <row r="5266" spans="1:12" ht="409.5" hidden="1" x14ac:dyDescent="0.2">
      <c r="A5266" s="16" t="s">
        <v>5941</v>
      </c>
      <c r="B5266" s="17" t="s">
        <v>5942</v>
      </c>
      <c r="C5266" s="17" t="s">
        <v>949</v>
      </c>
      <c r="D5266" s="17">
        <v>541712</v>
      </c>
      <c r="E5266" s="17" t="s">
        <v>596</v>
      </c>
      <c r="F5266" s="17" t="s">
        <v>148</v>
      </c>
      <c r="G5266" s="17" t="s">
        <v>6016</v>
      </c>
      <c r="H5266" s="18">
        <v>2531375.2166670002</v>
      </c>
      <c r="I5266" s="18">
        <v>0</v>
      </c>
      <c r="J5266" s="18">
        <v>0</v>
      </c>
      <c r="K5266" s="18">
        <v>0</v>
      </c>
      <c r="L5266" s="19">
        <v>0</v>
      </c>
    </row>
    <row r="5267" spans="1:12" ht="357" hidden="1" x14ac:dyDescent="0.2">
      <c r="A5267" s="16" t="s">
        <v>5941</v>
      </c>
      <c r="B5267" s="17" t="s">
        <v>5942</v>
      </c>
      <c r="C5267" s="17" t="s">
        <v>949</v>
      </c>
      <c r="D5267" s="17">
        <v>541715</v>
      </c>
      <c r="E5267" s="17" t="s">
        <v>603</v>
      </c>
      <c r="F5267" s="17" t="s">
        <v>108</v>
      </c>
      <c r="G5267" s="17" t="s">
        <v>6017</v>
      </c>
      <c r="H5267" s="18">
        <v>2447452.253333</v>
      </c>
      <c r="I5267" s="18">
        <v>326566.94</v>
      </c>
      <c r="J5267" s="18">
        <v>0</v>
      </c>
      <c r="K5267" s="18">
        <v>83327</v>
      </c>
      <c r="L5267" s="19">
        <v>0</v>
      </c>
    </row>
    <row r="5268" spans="1:12" ht="63.75" hidden="1" x14ac:dyDescent="0.2">
      <c r="A5268" s="16" t="s">
        <v>5941</v>
      </c>
      <c r="B5268" s="17" t="s">
        <v>5942</v>
      </c>
      <c r="C5268" s="17" t="s">
        <v>949</v>
      </c>
      <c r="D5268" s="17">
        <v>333519</v>
      </c>
      <c r="E5268" s="17" t="s">
        <v>5298</v>
      </c>
      <c r="F5268" s="17" t="s">
        <v>956</v>
      </c>
      <c r="G5268" s="17" t="s">
        <v>6018</v>
      </c>
      <c r="H5268" s="18">
        <v>2404715.5266669998</v>
      </c>
      <c r="I5268" s="18">
        <v>0</v>
      </c>
      <c r="J5268" s="18">
        <v>0</v>
      </c>
      <c r="K5268" s="18">
        <v>0</v>
      </c>
      <c r="L5268" s="19">
        <v>0</v>
      </c>
    </row>
    <row r="5269" spans="1:12" ht="242.25" hidden="1" x14ac:dyDescent="0.2">
      <c r="A5269" s="16" t="s">
        <v>5941</v>
      </c>
      <c r="B5269" s="17" t="s">
        <v>5942</v>
      </c>
      <c r="C5269" s="17" t="s">
        <v>949</v>
      </c>
      <c r="D5269" s="17">
        <v>334111</v>
      </c>
      <c r="E5269" s="17" t="s">
        <v>265</v>
      </c>
      <c r="F5269" s="17" t="s">
        <v>72</v>
      </c>
      <c r="G5269" s="17" t="s">
        <v>6019</v>
      </c>
      <c r="H5269" s="18">
        <v>2361531.33</v>
      </c>
      <c r="I5269" s="18">
        <v>2213139.35</v>
      </c>
      <c r="J5269" s="18">
        <v>0</v>
      </c>
      <c r="K5269" s="18">
        <v>0</v>
      </c>
      <c r="L5269" s="19">
        <v>0</v>
      </c>
    </row>
    <row r="5270" spans="1:12" ht="102" hidden="1" x14ac:dyDescent="0.2">
      <c r="A5270" s="16" t="s">
        <v>5941</v>
      </c>
      <c r="B5270" s="17" t="s">
        <v>5942</v>
      </c>
      <c r="C5270" s="17" t="s">
        <v>949</v>
      </c>
      <c r="D5270" s="17">
        <v>333924</v>
      </c>
      <c r="E5270" s="17" t="s">
        <v>2140</v>
      </c>
      <c r="F5270" s="17" t="s">
        <v>917</v>
      </c>
      <c r="G5270" s="17" t="s">
        <v>6020</v>
      </c>
      <c r="H5270" s="18">
        <v>2339271.503333</v>
      </c>
      <c r="I5270" s="18">
        <v>2339271.503333</v>
      </c>
      <c r="J5270" s="18">
        <v>0</v>
      </c>
      <c r="K5270" s="18">
        <v>0</v>
      </c>
      <c r="L5270" s="19">
        <v>0</v>
      </c>
    </row>
    <row r="5271" spans="1:12" ht="165.75" hidden="1" x14ac:dyDescent="0.2">
      <c r="A5271" s="16" t="s">
        <v>5941</v>
      </c>
      <c r="B5271" s="17" t="s">
        <v>5942</v>
      </c>
      <c r="C5271" s="17" t="s">
        <v>949</v>
      </c>
      <c r="D5271" s="17">
        <v>541512</v>
      </c>
      <c r="E5271" s="17" t="s">
        <v>71</v>
      </c>
      <c r="F5271" s="17" t="s">
        <v>72</v>
      </c>
      <c r="G5271" s="17" t="s">
        <v>6021</v>
      </c>
      <c r="H5271" s="18">
        <v>2300875.286667</v>
      </c>
      <c r="I5271" s="18">
        <v>841449.95333299995</v>
      </c>
      <c r="J5271" s="18">
        <v>0</v>
      </c>
      <c r="K5271" s="18">
        <v>0</v>
      </c>
      <c r="L5271" s="19">
        <v>0</v>
      </c>
    </row>
    <row r="5272" spans="1:12" ht="114.75" hidden="1" x14ac:dyDescent="0.2">
      <c r="A5272" s="16" t="s">
        <v>5941</v>
      </c>
      <c r="B5272" s="17" t="s">
        <v>5942</v>
      </c>
      <c r="C5272" s="17" t="s">
        <v>949</v>
      </c>
      <c r="D5272" s="17">
        <v>541519</v>
      </c>
      <c r="E5272" s="17" t="s">
        <v>120</v>
      </c>
      <c r="F5272" s="17" t="s">
        <v>218</v>
      </c>
      <c r="G5272" s="17" t="s">
        <v>6022</v>
      </c>
      <c r="H5272" s="18">
        <v>2292206.746667</v>
      </c>
      <c r="I5272" s="18">
        <v>2115238.706667</v>
      </c>
      <c r="J5272" s="18">
        <v>0</v>
      </c>
      <c r="K5272" s="18">
        <v>175318.37</v>
      </c>
      <c r="L5272" s="19">
        <v>0</v>
      </c>
    </row>
    <row r="5273" spans="1:12" ht="318.75" hidden="1" x14ac:dyDescent="0.2">
      <c r="A5273" s="16" t="s">
        <v>5941</v>
      </c>
      <c r="B5273" s="17" t="s">
        <v>5942</v>
      </c>
      <c r="C5273" s="17" t="s">
        <v>949</v>
      </c>
      <c r="D5273" s="17">
        <v>334111</v>
      </c>
      <c r="E5273" s="17" t="s">
        <v>265</v>
      </c>
      <c r="F5273" s="17" t="s">
        <v>63</v>
      </c>
      <c r="G5273" s="17" t="s">
        <v>6023</v>
      </c>
      <c r="H5273" s="18">
        <v>2283370.6966670002</v>
      </c>
      <c r="I5273" s="18">
        <v>117184.15</v>
      </c>
      <c r="J5273" s="18">
        <v>0</v>
      </c>
      <c r="K5273" s="18">
        <v>1639807.3933329999</v>
      </c>
      <c r="L5273" s="19">
        <v>2403.333333</v>
      </c>
    </row>
    <row r="5274" spans="1:12" ht="204" hidden="1" x14ac:dyDescent="0.2">
      <c r="A5274" s="16" t="s">
        <v>5941</v>
      </c>
      <c r="B5274" s="17" t="s">
        <v>5942</v>
      </c>
      <c r="C5274" s="17" t="s">
        <v>949</v>
      </c>
      <c r="D5274" s="17">
        <v>541715</v>
      </c>
      <c r="E5274" s="17" t="s">
        <v>603</v>
      </c>
      <c r="F5274" s="17" t="s">
        <v>270</v>
      </c>
      <c r="G5274" s="17" t="s">
        <v>6024</v>
      </c>
      <c r="H5274" s="18">
        <v>2254589.1066669999</v>
      </c>
      <c r="I5274" s="18">
        <v>239653.33333299999</v>
      </c>
      <c r="J5274" s="18">
        <v>0</v>
      </c>
      <c r="K5274" s="18">
        <v>89690.666666999998</v>
      </c>
      <c r="L5274" s="19">
        <v>0</v>
      </c>
    </row>
    <row r="5275" spans="1:12" ht="89.25" hidden="1" x14ac:dyDescent="0.2">
      <c r="A5275" s="16" t="s">
        <v>5941</v>
      </c>
      <c r="B5275" s="17" t="s">
        <v>5942</v>
      </c>
      <c r="C5275" s="17" t="s">
        <v>949</v>
      </c>
      <c r="D5275" s="17">
        <v>335129</v>
      </c>
      <c r="E5275" s="17" t="s">
        <v>4530</v>
      </c>
      <c r="F5275" s="17" t="s">
        <v>105</v>
      </c>
      <c r="G5275" s="17" t="s">
        <v>6025</v>
      </c>
      <c r="H5275" s="18">
        <v>2242766.73</v>
      </c>
      <c r="I5275" s="18">
        <v>0</v>
      </c>
      <c r="J5275" s="18">
        <v>0</v>
      </c>
      <c r="K5275" s="18">
        <v>0</v>
      </c>
      <c r="L5275" s="19">
        <v>0</v>
      </c>
    </row>
    <row r="5276" spans="1:12" ht="25.5" hidden="1" x14ac:dyDescent="0.2">
      <c r="A5276" s="16" t="s">
        <v>5941</v>
      </c>
      <c r="B5276" s="17" t="s">
        <v>5942</v>
      </c>
      <c r="C5276" s="17" t="s">
        <v>949</v>
      </c>
      <c r="D5276" s="17">
        <v>333924</v>
      </c>
      <c r="E5276" s="17" t="s">
        <v>2140</v>
      </c>
      <c r="F5276" s="17" t="s">
        <v>714</v>
      </c>
      <c r="G5276" s="17" t="s">
        <v>6026</v>
      </c>
      <c r="H5276" s="18">
        <v>2230643.7400000002</v>
      </c>
      <c r="I5276" s="18">
        <v>2230643.7400000002</v>
      </c>
      <c r="J5276" s="18">
        <v>0</v>
      </c>
      <c r="K5276" s="18">
        <v>2230643.7400000002</v>
      </c>
      <c r="L5276" s="19">
        <v>0</v>
      </c>
    </row>
    <row r="5277" spans="1:12" ht="242.25" hidden="1" x14ac:dyDescent="0.2">
      <c r="A5277" s="16" t="s">
        <v>5941</v>
      </c>
      <c r="B5277" s="17" t="s">
        <v>5942</v>
      </c>
      <c r="C5277" s="17" t="s">
        <v>949</v>
      </c>
      <c r="D5277" s="17">
        <v>541715</v>
      </c>
      <c r="E5277" s="17" t="s">
        <v>603</v>
      </c>
      <c r="F5277" s="17" t="s">
        <v>96</v>
      </c>
      <c r="G5277" s="17" t="s">
        <v>6027</v>
      </c>
      <c r="H5277" s="18">
        <v>2167284.7033330002</v>
      </c>
      <c r="I5277" s="18">
        <v>404804.66666699998</v>
      </c>
      <c r="J5277" s="18">
        <v>201540.33333299999</v>
      </c>
      <c r="K5277" s="18">
        <v>1561015.37</v>
      </c>
      <c r="L5277" s="19">
        <v>0</v>
      </c>
    </row>
    <row r="5278" spans="1:12" ht="140.25" hidden="1" x14ac:dyDescent="0.2">
      <c r="A5278" s="16" t="s">
        <v>5941</v>
      </c>
      <c r="B5278" s="17" t="s">
        <v>5942</v>
      </c>
      <c r="C5278" s="17" t="s">
        <v>949</v>
      </c>
      <c r="D5278" s="17">
        <v>541712</v>
      </c>
      <c r="E5278" s="17" t="s">
        <v>596</v>
      </c>
      <c r="F5278" s="17" t="s">
        <v>58</v>
      </c>
      <c r="G5278" s="17" t="s">
        <v>6028</v>
      </c>
      <c r="H5278" s="18">
        <v>2121644.6666669999</v>
      </c>
      <c r="I5278" s="18">
        <v>807407.66666700004</v>
      </c>
      <c r="J5278" s="18">
        <v>690697.33333299996</v>
      </c>
      <c r="K5278" s="18">
        <v>480367.66666699998</v>
      </c>
      <c r="L5278" s="19">
        <v>0</v>
      </c>
    </row>
    <row r="5279" spans="1:12" ht="51" hidden="1" x14ac:dyDescent="0.2">
      <c r="A5279" s="16" t="s">
        <v>5941</v>
      </c>
      <c r="B5279" s="17" t="s">
        <v>5942</v>
      </c>
      <c r="C5279" s="17" t="s">
        <v>949</v>
      </c>
      <c r="D5279" s="17">
        <v>332312</v>
      </c>
      <c r="E5279" s="17" t="s">
        <v>2808</v>
      </c>
      <c r="F5279" s="17" t="s">
        <v>625</v>
      </c>
      <c r="G5279" s="17" t="s">
        <v>6029</v>
      </c>
      <c r="H5279" s="18">
        <v>2108500</v>
      </c>
      <c r="I5279" s="18">
        <v>0</v>
      </c>
      <c r="J5279" s="18">
        <v>0</v>
      </c>
      <c r="K5279" s="18">
        <v>0</v>
      </c>
      <c r="L5279" s="19">
        <v>0</v>
      </c>
    </row>
    <row r="5280" spans="1:12" ht="255" hidden="1" x14ac:dyDescent="0.2">
      <c r="A5280" s="16" t="s">
        <v>5941</v>
      </c>
      <c r="B5280" s="17" t="s">
        <v>5942</v>
      </c>
      <c r="C5280" s="17" t="s">
        <v>949</v>
      </c>
      <c r="D5280" s="17">
        <v>541715</v>
      </c>
      <c r="E5280" s="17" t="s">
        <v>603</v>
      </c>
      <c r="F5280" s="17" t="s">
        <v>58</v>
      </c>
      <c r="G5280" s="17" t="s">
        <v>6030</v>
      </c>
      <c r="H5280" s="18">
        <v>2105625.3333330001</v>
      </c>
      <c r="I5280" s="18">
        <v>333313.66666699998</v>
      </c>
      <c r="J5280" s="18">
        <v>88198.666666999998</v>
      </c>
      <c r="K5280" s="18">
        <v>762513</v>
      </c>
      <c r="L5280" s="19">
        <v>536634</v>
      </c>
    </row>
    <row r="5281" spans="1:12" ht="204" hidden="1" x14ac:dyDescent="0.2">
      <c r="A5281" s="16" t="s">
        <v>5941</v>
      </c>
      <c r="B5281" s="17" t="s">
        <v>5942</v>
      </c>
      <c r="C5281" s="17" t="s">
        <v>949</v>
      </c>
      <c r="D5281" s="17">
        <v>541712</v>
      </c>
      <c r="E5281" s="17" t="s">
        <v>596</v>
      </c>
      <c r="F5281" s="17" t="s">
        <v>94</v>
      </c>
      <c r="G5281" s="17" t="s">
        <v>6031</v>
      </c>
      <c r="H5281" s="18">
        <v>2062521.8833329999</v>
      </c>
      <c r="I5281" s="18">
        <v>0</v>
      </c>
      <c r="J5281" s="18">
        <v>102831.666667</v>
      </c>
      <c r="K5281" s="18">
        <v>1222125.55</v>
      </c>
      <c r="L5281" s="19">
        <v>0</v>
      </c>
    </row>
    <row r="5282" spans="1:12" ht="267.75" hidden="1" x14ac:dyDescent="0.2">
      <c r="A5282" s="16" t="s">
        <v>5941</v>
      </c>
      <c r="B5282" s="17" t="s">
        <v>5942</v>
      </c>
      <c r="C5282" s="17" t="s">
        <v>949</v>
      </c>
      <c r="D5282" s="17">
        <v>541715</v>
      </c>
      <c r="E5282" s="17" t="s">
        <v>603</v>
      </c>
      <c r="F5282" s="17" t="s">
        <v>105</v>
      </c>
      <c r="G5282" s="17" t="s">
        <v>6032</v>
      </c>
      <c r="H5282" s="18">
        <v>2042967.6666669999</v>
      </c>
      <c r="I5282" s="18">
        <v>93331.333333000002</v>
      </c>
      <c r="J5282" s="18">
        <v>0</v>
      </c>
      <c r="K5282" s="18">
        <v>116641.666667</v>
      </c>
      <c r="L5282" s="19">
        <v>0</v>
      </c>
    </row>
    <row r="5283" spans="1:12" ht="153" hidden="1" x14ac:dyDescent="0.2">
      <c r="A5283" s="16" t="s">
        <v>5941</v>
      </c>
      <c r="B5283" s="17" t="s">
        <v>5942</v>
      </c>
      <c r="C5283" s="17" t="s">
        <v>949</v>
      </c>
      <c r="D5283" s="17">
        <v>541990</v>
      </c>
      <c r="E5283" s="17" t="s">
        <v>117</v>
      </c>
      <c r="F5283" s="17" t="s">
        <v>72</v>
      </c>
      <c r="G5283" s="17" t="s">
        <v>6033</v>
      </c>
      <c r="H5283" s="18">
        <v>2037866.5866670001</v>
      </c>
      <c r="I5283" s="18">
        <v>1787904.92</v>
      </c>
      <c r="J5283" s="18">
        <v>249961.66666700001</v>
      </c>
      <c r="K5283" s="18">
        <v>0</v>
      </c>
      <c r="L5283" s="19">
        <v>0</v>
      </c>
    </row>
    <row r="5284" spans="1:12" ht="204" hidden="1" x14ac:dyDescent="0.2">
      <c r="A5284" s="16" t="s">
        <v>5941</v>
      </c>
      <c r="B5284" s="17" t="s">
        <v>5942</v>
      </c>
      <c r="C5284" s="17" t="s">
        <v>949</v>
      </c>
      <c r="D5284" s="17">
        <v>541715</v>
      </c>
      <c r="E5284" s="17" t="s">
        <v>603</v>
      </c>
      <c r="F5284" s="17" t="s">
        <v>720</v>
      </c>
      <c r="G5284" s="17" t="s">
        <v>6034</v>
      </c>
      <c r="H5284" s="18">
        <v>1965211.6433329999</v>
      </c>
      <c r="I5284" s="18">
        <v>41556.333333000002</v>
      </c>
      <c r="J5284" s="18">
        <v>0</v>
      </c>
      <c r="K5284" s="18">
        <v>439523.66666699998</v>
      </c>
      <c r="L5284" s="19">
        <v>0</v>
      </c>
    </row>
    <row r="5285" spans="1:12" ht="153" hidden="1" x14ac:dyDescent="0.2">
      <c r="A5285" s="16" t="s">
        <v>5941</v>
      </c>
      <c r="B5285" s="17" t="s">
        <v>5942</v>
      </c>
      <c r="C5285" s="17" t="s">
        <v>949</v>
      </c>
      <c r="D5285" s="17">
        <v>541715</v>
      </c>
      <c r="E5285" s="17" t="s">
        <v>603</v>
      </c>
      <c r="F5285" s="17" t="s">
        <v>714</v>
      </c>
      <c r="G5285" s="17" t="s">
        <v>6035</v>
      </c>
      <c r="H5285" s="18">
        <v>1889879.3333330001</v>
      </c>
      <c r="I5285" s="18">
        <v>41596.333333000002</v>
      </c>
      <c r="J5285" s="18">
        <v>0</v>
      </c>
      <c r="K5285" s="18">
        <v>125000</v>
      </c>
      <c r="L5285" s="19">
        <v>125000</v>
      </c>
    </row>
    <row r="5286" spans="1:12" ht="153" hidden="1" x14ac:dyDescent="0.2">
      <c r="A5286" s="16" t="s">
        <v>5941</v>
      </c>
      <c r="B5286" s="17" t="s">
        <v>5942</v>
      </c>
      <c r="C5286" s="17" t="s">
        <v>949</v>
      </c>
      <c r="D5286" s="17">
        <v>336413</v>
      </c>
      <c r="E5286" s="17" t="s">
        <v>29</v>
      </c>
      <c r="F5286" s="17" t="s">
        <v>146</v>
      </c>
      <c r="G5286" s="17" t="s">
        <v>6036</v>
      </c>
      <c r="H5286" s="18">
        <v>1849815.1633329999</v>
      </c>
      <c r="I5286" s="18">
        <v>1849815.1633329999</v>
      </c>
      <c r="J5286" s="18">
        <v>0</v>
      </c>
      <c r="K5286" s="18">
        <v>0</v>
      </c>
      <c r="L5286" s="19">
        <v>0</v>
      </c>
    </row>
    <row r="5287" spans="1:12" ht="280.5" hidden="1" x14ac:dyDescent="0.2">
      <c r="A5287" s="16" t="s">
        <v>5941</v>
      </c>
      <c r="B5287" s="17" t="s">
        <v>5942</v>
      </c>
      <c r="C5287" s="17" t="s">
        <v>949</v>
      </c>
      <c r="D5287" s="17">
        <v>511210</v>
      </c>
      <c r="E5287" s="17" t="s">
        <v>41</v>
      </c>
      <c r="F5287" s="17" t="s">
        <v>218</v>
      </c>
      <c r="G5287" s="17" t="s">
        <v>6037</v>
      </c>
      <c r="H5287" s="18">
        <v>1620282.21</v>
      </c>
      <c r="I5287" s="18">
        <v>24441.9</v>
      </c>
      <c r="J5287" s="18">
        <v>0</v>
      </c>
      <c r="K5287" s="18">
        <v>2149.8166670000001</v>
      </c>
      <c r="L5287" s="19">
        <v>0</v>
      </c>
    </row>
    <row r="5288" spans="1:12" ht="165.75" hidden="1" x14ac:dyDescent="0.2">
      <c r="A5288" s="16" t="s">
        <v>5941</v>
      </c>
      <c r="B5288" s="17" t="s">
        <v>5942</v>
      </c>
      <c r="C5288" s="17" t="s">
        <v>949</v>
      </c>
      <c r="D5288" s="17">
        <v>541712</v>
      </c>
      <c r="E5288" s="17" t="s">
        <v>596</v>
      </c>
      <c r="F5288" s="17" t="s">
        <v>409</v>
      </c>
      <c r="G5288" s="17" t="s">
        <v>6038</v>
      </c>
      <c r="H5288" s="18">
        <v>1610593.6666669999</v>
      </c>
      <c r="I5288" s="18">
        <v>0</v>
      </c>
      <c r="J5288" s="18">
        <v>0</v>
      </c>
      <c r="K5288" s="18">
        <v>0</v>
      </c>
      <c r="L5288" s="19">
        <v>0</v>
      </c>
    </row>
    <row r="5289" spans="1:12" ht="267.75" hidden="1" x14ac:dyDescent="0.2">
      <c r="A5289" s="16" t="s">
        <v>5941</v>
      </c>
      <c r="B5289" s="17" t="s">
        <v>5942</v>
      </c>
      <c r="C5289" s="17" t="s">
        <v>949</v>
      </c>
      <c r="D5289" s="17">
        <v>541712</v>
      </c>
      <c r="E5289" s="17" t="s">
        <v>596</v>
      </c>
      <c r="F5289" s="17" t="s">
        <v>544</v>
      </c>
      <c r="G5289" s="17" t="s">
        <v>6039</v>
      </c>
      <c r="H5289" s="18">
        <v>1564848</v>
      </c>
      <c r="I5289" s="18">
        <v>323105</v>
      </c>
      <c r="J5289" s="18">
        <v>41618</v>
      </c>
      <c r="K5289" s="18">
        <v>326782</v>
      </c>
      <c r="L5289" s="19">
        <v>0</v>
      </c>
    </row>
    <row r="5290" spans="1:12" ht="165.75" hidden="1" x14ac:dyDescent="0.2">
      <c r="A5290" s="16" t="s">
        <v>5941</v>
      </c>
      <c r="B5290" s="17" t="s">
        <v>5942</v>
      </c>
      <c r="C5290" s="17" t="s">
        <v>949</v>
      </c>
      <c r="D5290" s="17">
        <v>541712</v>
      </c>
      <c r="E5290" s="17" t="s">
        <v>596</v>
      </c>
      <c r="F5290" s="17" t="s">
        <v>429</v>
      </c>
      <c r="G5290" s="17" t="s">
        <v>6040</v>
      </c>
      <c r="H5290" s="18">
        <v>1559566.18</v>
      </c>
      <c r="I5290" s="18">
        <v>0</v>
      </c>
      <c r="J5290" s="18">
        <v>0</v>
      </c>
      <c r="K5290" s="18">
        <v>0</v>
      </c>
      <c r="L5290" s="19">
        <v>0</v>
      </c>
    </row>
    <row r="5291" spans="1:12" ht="102" hidden="1" x14ac:dyDescent="0.2">
      <c r="A5291" s="16" t="s">
        <v>5941</v>
      </c>
      <c r="B5291" s="17" t="s">
        <v>5942</v>
      </c>
      <c r="C5291" s="17" t="s">
        <v>949</v>
      </c>
      <c r="D5291" s="17">
        <v>335312</v>
      </c>
      <c r="E5291" s="17" t="s">
        <v>1329</v>
      </c>
      <c r="F5291" s="17" t="s">
        <v>105</v>
      </c>
      <c r="G5291" s="17" t="s">
        <v>6041</v>
      </c>
      <c r="H5291" s="18">
        <v>1546407.9266669999</v>
      </c>
      <c r="I5291" s="18">
        <v>0</v>
      </c>
      <c r="J5291" s="18">
        <v>0</v>
      </c>
      <c r="K5291" s="18">
        <v>0</v>
      </c>
      <c r="L5291" s="19">
        <v>0</v>
      </c>
    </row>
    <row r="5292" spans="1:12" ht="153" hidden="1" x14ac:dyDescent="0.2">
      <c r="A5292" s="16" t="s">
        <v>5941</v>
      </c>
      <c r="B5292" s="17" t="s">
        <v>5942</v>
      </c>
      <c r="C5292" s="17" t="s">
        <v>949</v>
      </c>
      <c r="D5292" s="17">
        <v>541715</v>
      </c>
      <c r="E5292" s="17" t="s">
        <v>603</v>
      </c>
      <c r="F5292" s="17" t="s">
        <v>429</v>
      </c>
      <c r="G5292" s="17" t="s">
        <v>6042</v>
      </c>
      <c r="H5292" s="18">
        <v>1544990.3333330001</v>
      </c>
      <c r="I5292" s="18">
        <v>0</v>
      </c>
      <c r="J5292" s="18">
        <v>0</v>
      </c>
      <c r="K5292" s="18">
        <v>0</v>
      </c>
      <c r="L5292" s="19">
        <v>0</v>
      </c>
    </row>
    <row r="5293" spans="1:12" ht="38.25" hidden="1" x14ac:dyDescent="0.2">
      <c r="A5293" s="16" t="s">
        <v>5941</v>
      </c>
      <c r="B5293" s="17" t="s">
        <v>5942</v>
      </c>
      <c r="C5293" s="17" t="s">
        <v>949</v>
      </c>
      <c r="D5293" s="17">
        <v>541715</v>
      </c>
      <c r="E5293" s="17" t="s">
        <v>603</v>
      </c>
      <c r="F5293" s="17" t="s">
        <v>356</v>
      </c>
      <c r="G5293" s="17" t="s">
        <v>6043</v>
      </c>
      <c r="H5293" s="18">
        <v>1543658.453333</v>
      </c>
      <c r="I5293" s="18">
        <v>41464.333333000002</v>
      </c>
      <c r="J5293" s="18">
        <v>41464.333333000002</v>
      </c>
      <c r="K5293" s="18">
        <v>0</v>
      </c>
      <c r="L5293" s="19">
        <v>0</v>
      </c>
    </row>
    <row r="5294" spans="1:12" ht="255" hidden="1" x14ac:dyDescent="0.2">
      <c r="A5294" s="16" t="s">
        <v>5941</v>
      </c>
      <c r="B5294" s="17" t="s">
        <v>5942</v>
      </c>
      <c r="C5294" s="17" t="s">
        <v>949</v>
      </c>
      <c r="D5294" s="17">
        <v>541715</v>
      </c>
      <c r="E5294" s="17" t="s">
        <v>603</v>
      </c>
      <c r="F5294" s="17" t="s">
        <v>88</v>
      </c>
      <c r="G5294" s="17" t="s">
        <v>6044</v>
      </c>
      <c r="H5294" s="18">
        <v>1505834.3333330001</v>
      </c>
      <c r="I5294" s="18">
        <v>0</v>
      </c>
      <c r="J5294" s="18">
        <v>0</v>
      </c>
      <c r="K5294" s="18">
        <v>0</v>
      </c>
      <c r="L5294" s="19">
        <v>0</v>
      </c>
    </row>
    <row r="5295" spans="1:12" ht="178.5" hidden="1" x14ac:dyDescent="0.2">
      <c r="A5295" s="16" t="s">
        <v>5941</v>
      </c>
      <c r="B5295" s="17" t="s">
        <v>5942</v>
      </c>
      <c r="C5295" s="17" t="s">
        <v>949</v>
      </c>
      <c r="D5295" s="17">
        <v>541712</v>
      </c>
      <c r="E5295" s="17" t="s">
        <v>596</v>
      </c>
      <c r="F5295" s="17" t="s">
        <v>648</v>
      </c>
      <c r="G5295" s="17" t="s">
        <v>6045</v>
      </c>
      <c r="H5295" s="18">
        <v>1485173</v>
      </c>
      <c r="I5295" s="18">
        <v>499999.33333300002</v>
      </c>
      <c r="J5295" s="18">
        <v>0</v>
      </c>
      <c r="K5295" s="18">
        <v>574935</v>
      </c>
      <c r="L5295" s="19">
        <v>0</v>
      </c>
    </row>
    <row r="5296" spans="1:12" ht="229.5" hidden="1" x14ac:dyDescent="0.2">
      <c r="A5296" s="16" t="s">
        <v>5941</v>
      </c>
      <c r="B5296" s="17" t="s">
        <v>5942</v>
      </c>
      <c r="C5296" s="17" t="s">
        <v>949</v>
      </c>
      <c r="D5296" s="17">
        <v>541712</v>
      </c>
      <c r="E5296" s="17" t="s">
        <v>596</v>
      </c>
      <c r="F5296" s="17" t="s">
        <v>739</v>
      </c>
      <c r="G5296" s="17" t="s">
        <v>6046</v>
      </c>
      <c r="H5296" s="18">
        <v>1416586.3066670001</v>
      </c>
      <c r="I5296" s="18">
        <v>399243.56666700001</v>
      </c>
      <c r="J5296" s="18">
        <v>23322.666667000001</v>
      </c>
      <c r="K5296" s="18">
        <v>0</v>
      </c>
      <c r="L5296" s="19">
        <v>0</v>
      </c>
    </row>
    <row r="5297" spans="1:12" hidden="1" x14ac:dyDescent="0.2">
      <c r="A5297" s="16" t="s">
        <v>5941</v>
      </c>
      <c r="B5297" s="17" t="s">
        <v>5942</v>
      </c>
      <c r="C5297" s="17" t="s">
        <v>949</v>
      </c>
      <c r="D5297" s="17">
        <v>336411</v>
      </c>
      <c r="E5297" s="17" t="s">
        <v>3157</v>
      </c>
      <c r="F5297" s="17" t="s">
        <v>63</v>
      </c>
      <c r="G5297" s="17" t="s">
        <v>6047</v>
      </c>
      <c r="H5297" s="18">
        <v>1407289</v>
      </c>
      <c r="I5297" s="18">
        <v>0</v>
      </c>
      <c r="J5297" s="18">
        <v>0</v>
      </c>
      <c r="K5297" s="18">
        <v>0</v>
      </c>
      <c r="L5297" s="19">
        <v>0</v>
      </c>
    </row>
    <row r="5298" spans="1:12" ht="127.5" hidden="1" x14ac:dyDescent="0.2">
      <c r="A5298" s="16" t="s">
        <v>5941</v>
      </c>
      <c r="B5298" s="17" t="s">
        <v>5942</v>
      </c>
      <c r="C5298" s="17" t="s">
        <v>949</v>
      </c>
      <c r="D5298" s="17">
        <v>334511</v>
      </c>
      <c r="E5298" s="17" t="s">
        <v>646</v>
      </c>
      <c r="F5298" s="17" t="s">
        <v>606</v>
      </c>
      <c r="G5298" s="17" t="s">
        <v>6048</v>
      </c>
      <c r="H5298" s="18">
        <v>1407115.9</v>
      </c>
      <c r="I5298" s="18">
        <v>0</v>
      </c>
      <c r="J5298" s="18">
        <v>0</v>
      </c>
      <c r="K5298" s="18">
        <v>0</v>
      </c>
      <c r="L5298" s="19">
        <v>0</v>
      </c>
    </row>
    <row r="5299" spans="1:12" hidden="1" x14ac:dyDescent="0.2">
      <c r="A5299" s="16" t="s">
        <v>5941</v>
      </c>
      <c r="B5299" s="17" t="s">
        <v>5942</v>
      </c>
      <c r="C5299" s="17" t="s">
        <v>949</v>
      </c>
      <c r="D5299" s="17">
        <v>561320</v>
      </c>
      <c r="E5299" s="17" t="s">
        <v>568</v>
      </c>
      <c r="F5299" s="17" t="s">
        <v>146</v>
      </c>
      <c r="G5299" s="17"/>
      <c r="H5299" s="18">
        <v>1404021.4133329999</v>
      </c>
      <c r="I5299" s="18">
        <v>1404021.4133329999</v>
      </c>
      <c r="J5299" s="18">
        <v>0</v>
      </c>
      <c r="K5299" s="18">
        <v>0</v>
      </c>
      <c r="L5299" s="19">
        <v>0</v>
      </c>
    </row>
    <row r="5300" spans="1:12" ht="63.75" hidden="1" x14ac:dyDescent="0.2">
      <c r="A5300" s="16" t="s">
        <v>5941</v>
      </c>
      <c r="B5300" s="17" t="s">
        <v>5942</v>
      </c>
      <c r="C5300" s="17" t="s">
        <v>949</v>
      </c>
      <c r="D5300" s="17">
        <v>488190</v>
      </c>
      <c r="E5300" s="17" t="s">
        <v>20</v>
      </c>
      <c r="F5300" s="17" t="s">
        <v>72</v>
      </c>
      <c r="G5300" s="17" t="s">
        <v>6049</v>
      </c>
      <c r="H5300" s="18">
        <v>1357594.053333</v>
      </c>
      <c r="I5300" s="18">
        <v>1357594.053333</v>
      </c>
      <c r="J5300" s="18">
        <v>0</v>
      </c>
      <c r="K5300" s="18">
        <v>0</v>
      </c>
      <c r="L5300" s="19">
        <v>0</v>
      </c>
    </row>
    <row r="5301" spans="1:12" ht="38.25" hidden="1" x14ac:dyDescent="0.2">
      <c r="A5301" s="16" t="s">
        <v>5941</v>
      </c>
      <c r="B5301" s="17" t="s">
        <v>5942</v>
      </c>
      <c r="C5301" s="17" t="s">
        <v>949</v>
      </c>
      <c r="D5301" s="17">
        <v>332999</v>
      </c>
      <c r="E5301" s="17" t="s">
        <v>34</v>
      </c>
      <c r="F5301" s="17" t="s">
        <v>917</v>
      </c>
      <c r="G5301" s="17" t="s">
        <v>6050</v>
      </c>
      <c r="H5301" s="18">
        <v>1351115.243333</v>
      </c>
      <c r="I5301" s="18">
        <v>1351115.243333</v>
      </c>
      <c r="J5301" s="18">
        <v>0</v>
      </c>
      <c r="K5301" s="18">
        <v>0</v>
      </c>
      <c r="L5301" s="19">
        <v>0</v>
      </c>
    </row>
    <row r="5302" spans="1:12" ht="255" hidden="1" x14ac:dyDescent="0.2">
      <c r="A5302" s="16" t="s">
        <v>5941</v>
      </c>
      <c r="B5302" s="17" t="s">
        <v>5942</v>
      </c>
      <c r="C5302" s="17" t="s">
        <v>949</v>
      </c>
      <c r="D5302" s="17">
        <v>541712</v>
      </c>
      <c r="E5302" s="17" t="s">
        <v>596</v>
      </c>
      <c r="F5302" s="17" t="s">
        <v>105</v>
      </c>
      <c r="G5302" s="17" t="s">
        <v>6051</v>
      </c>
      <c r="H5302" s="18">
        <v>1349999.6666669999</v>
      </c>
      <c r="I5302" s="18">
        <v>166651.66666700001</v>
      </c>
      <c r="J5302" s="18">
        <v>0</v>
      </c>
      <c r="K5302" s="18">
        <v>109957.666667</v>
      </c>
      <c r="L5302" s="19">
        <v>0</v>
      </c>
    </row>
    <row r="5303" spans="1:12" ht="38.25" hidden="1" x14ac:dyDescent="0.2">
      <c r="A5303" s="16" t="s">
        <v>5941</v>
      </c>
      <c r="B5303" s="17" t="s">
        <v>5942</v>
      </c>
      <c r="C5303" s="17" t="s">
        <v>949</v>
      </c>
      <c r="D5303" s="17">
        <v>541519</v>
      </c>
      <c r="E5303" s="17" t="s">
        <v>120</v>
      </c>
      <c r="F5303" s="17" t="s">
        <v>648</v>
      </c>
      <c r="G5303" s="17" t="s">
        <v>6052</v>
      </c>
      <c r="H5303" s="18">
        <v>1305579.0633330001</v>
      </c>
      <c r="I5303" s="18">
        <v>306428.84999999998</v>
      </c>
      <c r="J5303" s="18">
        <v>0</v>
      </c>
      <c r="K5303" s="18">
        <v>999150.21333299996</v>
      </c>
      <c r="L5303" s="19">
        <v>999150.21333299996</v>
      </c>
    </row>
    <row r="5304" spans="1:12" hidden="1" x14ac:dyDescent="0.2">
      <c r="A5304" s="16" t="s">
        <v>5941</v>
      </c>
      <c r="B5304" s="17" t="s">
        <v>5942</v>
      </c>
      <c r="C5304" s="17" t="s">
        <v>949</v>
      </c>
      <c r="D5304" s="17">
        <v>335312</v>
      </c>
      <c r="E5304" s="17" t="s">
        <v>1329</v>
      </c>
      <c r="F5304" s="17" t="s">
        <v>342</v>
      </c>
      <c r="G5304" s="17" t="s">
        <v>6053</v>
      </c>
      <c r="H5304" s="18">
        <v>1269072</v>
      </c>
      <c r="I5304" s="18">
        <v>0</v>
      </c>
      <c r="J5304" s="18">
        <v>0</v>
      </c>
      <c r="K5304" s="18">
        <v>0</v>
      </c>
      <c r="L5304" s="19">
        <v>0</v>
      </c>
    </row>
    <row r="5305" spans="1:12" ht="165.75" hidden="1" x14ac:dyDescent="0.2">
      <c r="A5305" s="16" t="s">
        <v>5941</v>
      </c>
      <c r="B5305" s="17" t="s">
        <v>5942</v>
      </c>
      <c r="C5305" s="17" t="s">
        <v>949</v>
      </c>
      <c r="D5305" s="17">
        <v>541712</v>
      </c>
      <c r="E5305" s="17" t="s">
        <v>596</v>
      </c>
      <c r="F5305" s="17" t="s">
        <v>83</v>
      </c>
      <c r="G5305" s="17" t="s">
        <v>6054</v>
      </c>
      <c r="H5305" s="18">
        <v>1268523.4333329999</v>
      </c>
      <c r="I5305" s="18">
        <v>41397.333333000002</v>
      </c>
      <c r="J5305" s="18">
        <v>0</v>
      </c>
      <c r="K5305" s="18">
        <v>0</v>
      </c>
      <c r="L5305" s="19">
        <v>0</v>
      </c>
    </row>
    <row r="5306" spans="1:12" ht="318.75" hidden="1" x14ac:dyDescent="0.2">
      <c r="A5306" s="16" t="s">
        <v>5941</v>
      </c>
      <c r="B5306" s="17" t="s">
        <v>5942</v>
      </c>
      <c r="C5306" s="17" t="s">
        <v>949</v>
      </c>
      <c r="D5306" s="17">
        <v>541712</v>
      </c>
      <c r="E5306" s="17" t="s">
        <v>596</v>
      </c>
      <c r="F5306" s="17" t="s">
        <v>688</v>
      </c>
      <c r="G5306" s="17" t="s">
        <v>6055</v>
      </c>
      <c r="H5306" s="18">
        <v>1262272.0900000001</v>
      </c>
      <c r="I5306" s="18">
        <v>171661.33333299999</v>
      </c>
      <c r="J5306" s="18">
        <v>0</v>
      </c>
      <c r="K5306" s="18">
        <v>0</v>
      </c>
      <c r="L5306" s="19">
        <v>0</v>
      </c>
    </row>
    <row r="5307" spans="1:12" ht="114.75" hidden="1" x14ac:dyDescent="0.2">
      <c r="A5307" s="16" t="s">
        <v>5941</v>
      </c>
      <c r="B5307" s="17" t="s">
        <v>5942</v>
      </c>
      <c r="C5307" s="17" t="s">
        <v>949</v>
      </c>
      <c r="D5307" s="17">
        <v>541715</v>
      </c>
      <c r="E5307" s="17" t="s">
        <v>603</v>
      </c>
      <c r="F5307" s="17" t="s">
        <v>860</v>
      </c>
      <c r="G5307" s="17" t="s">
        <v>6056</v>
      </c>
      <c r="H5307" s="18">
        <v>1254929.6666669999</v>
      </c>
      <c r="I5307" s="18">
        <v>0</v>
      </c>
      <c r="J5307" s="18">
        <v>0</v>
      </c>
      <c r="K5307" s="18">
        <v>0</v>
      </c>
      <c r="L5307" s="19">
        <v>0</v>
      </c>
    </row>
    <row r="5308" spans="1:12" ht="153" hidden="1" x14ac:dyDescent="0.2">
      <c r="A5308" s="16" t="s">
        <v>5941</v>
      </c>
      <c r="B5308" s="17" t="s">
        <v>5942</v>
      </c>
      <c r="C5308" s="17" t="s">
        <v>949</v>
      </c>
      <c r="D5308" s="17">
        <v>541712</v>
      </c>
      <c r="E5308" s="17" t="s">
        <v>596</v>
      </c>
      <c r="F5308" s="17" t="s">
        <v>720</v>
      </c>
      <c r="G5308" s="17" t="s">
        <v>6057</v>
      </c>
      <c r="H5308" s="18">
        <v>1239824.6666669999</v>
      </c>
      <c r="I5308" s="18">
        <v>0</v>
      </c>
      <c r="J5308" s="18">
        <v>0</v>
      </c>
      <c r="K5308" s="18">
        <v>0</v>
      </c>
      <c r="L5308" s="19">
        <v>0</v>
      </c>
    </row>
    <row r="5309" spans="1:12" ht="63.75" hidden="1" x14ac:dyDescent="0.2">
      <c r="A5309" s="16" t="s">
        <v>5941</v>
      </c>
      <c r="B5309" s="17" t="s">
        <v>5942</v>
      </c>
      <c r="C5309" s="17" t="s">
        <v>949</v>
      </c>
      <c r="D5309" s="17">
        <v>332999</v>
      </c>
      <c r="E5309" s="17" t="s">
        <v>34</v>
      </c>
      <c r="F5309" s="17" t="s">
        <v>39</v>
      </c>
      <c r="G5309" s="17" t="s">
        <v>6058</v>
      </c>
      <c r="H5309" s="18">
        <v>1238999.6666669999</v>
      </c>
      <c r="I5309" s="18">
        <v>0</v>
      </c>
      <c r="J5309" s="18">
        <v>0</v>
      </c>
      <c r="K5309" s="18">
        <v>0</v>
      </c>
      <c r="L5309" s="19">
        <v>0</v>
      </c>
    </row>
    <row r="5310" spans="1:12" ht="140.25" hidden="1" x14ac:dyDescent="0.2">
      <c r="A5310" s="16" t="s">
        <v>5941</v>
      </c>
      <c r="B5310" s="17" t="s">
        <v>5942</v>
      </c>
      <c r="C5310" s="17" t="s">
        <v>949</v>
      </c>
      <c r="D5310" s="17">
        <v>541715</v>
      </c>
      <c r="E5310" s="17" t="s">
        <v>603</v>
      </c>
      <c r="F5310" s="17" t="s">
        <v>27</v>
      </c>
      <c r="G5310" s="17" t="s">
        <v>6059</v>
      </c>
      <c r="H5310" s="18">
        <v>1229724</v>
      </c>
      <c r="I5310" s="18">
        <v>0</v>
      </c>
      <c r="J5310" s="18">
        <v>0</v>
      </c>
      <c r="K5310" s="18">
        <v>41650.666666999998</v>
      </c>
      <c r="L5310" s="19">
        <v>0</v>
      </c>
    </row>
    <row r="5311" spans="1:12" ht="165.75" hidden="1" x14ac:dyDescent="0.2">
      <c r="A5311" s="16" t="s">
        <v>5941</v>
      </c>
      <c r="B5311" s="17" t="s">
        <v>5942</v>
      </c>
      <c r="C5311" s="17" t="s">
        <v>949</v>
      </c>
      <c r="D5311" s="17">
        <v>541712</v>
      </c>
      <c r="E5311" s="17" t="s">
        <v>596</v>
      </c>
      <c r="F5311" s="17" t="s">
        <v>714</v>
      </c>
      <c r="G5311" s="17" t="s">
        <v>6060</v>
      </c>
      <c r="H5311" s="18">
        <v>1206480</v>
      </c>
      <c r="I5311" s="18">
        <v>0</v>
      </c>
      <c r="J5311" s="18">
        <v>0</v>
      </c>
      <c r="K5311" s="18">
        <v>41658.666666999998</v>
      </c>
      <c r="L5311" s="19">
        <v>41658.666666999998</v>
      </c>
    </row>
    <row r="5312" spans="1:12" ht="38.25" hidden="1" x14ac:dyDescent="0.2">
      <c r="A5312" s="16" t="s">
        <v>5941</v>
      </c>
      <c r="B5312" s="17" t="s">
        <v>5942</v>
      </c>
      <c r="C5312" s="17" t="s">
        <v>949</v>
      </c>
      <c r="D5312" s="17">
        <v>334290</v>
      </c>
      <c r="E5312" s="17" t="s">
        <v>198</v>
      </c>
      <c r="F5312" s="17" t="s">
        <v>600</v>
      </c>
      <c r="G5312" s="17" t="s">
        <v>6061</v>
      </c>
      <c r="H5312" s="18">
        <v>1194964</v>
      </c>
      <c r="I5312" s="18">
        <v>0</v>
      </c>
      <c r="J5312" s="18">
        <v>0</v>
      </c>
      <c r="K5312" s="18">
        <v>0</v>
      </c>
      <c r="L5312" s="19">
        <v>0</v>
      </c>
    </row>
    <row r="5313" spans="1:12" ht="63.75" hidden="1" x14ac:dyDescent="0.2">
      <c r="A5313" s="16" t="s">
        <v>5941</v>
      </c>
      <c r="B5313" s="17" t="s">
        <v>5942</v>
      </c>
      <c r="C5313" s="17" t="s">
        <v>949</v>
      </c>
      <c r="D5313" s="17">
        <v>541715</v>
      </c>
      <c r="E5313" s="17" t="s">
        <v>603</v>
      </c>
      <c r="F5313" s="17" t="s">
        <v>451</v>
      </c>
      <c r="G5313" s="17" t="s">
        <v>6062</v>
      </c>
      <c r="H5313" s="18">
        <v>1157849</v>
      </c>
      <c r="I5313" s="18">
        <v>432666.66666699998</v>
      </c>
      <c r="J5313" s="18">
        <v>0</v>
      </c>
      <c r="K5313" s="18">
        <v>166665</v>
      </c>
      <c r="L5313" s="19">
        <v>0</v>
      </c>
    </row>
    <row r="5314" spans="1:12" ht="38.25" hidden="1" x14ac:dyDescent="0.2">
      <c r="A5314" s="16" t="s">
        <v>5941</v>
      </c>
      <c r="B5314" s="17" t="s">
        <v>5942</v>
      </c>
      <c r="C5314" s="17" t="s">
        <v>949</v>
      </c>
      <c r="D5314" s="17">
        <v>334220</v>
      </c>
      <c r="E5314" s="17" t="s">
        <v>65</v>
      </c>
      <c r="F5314" s="17" t="s">
        <v>270</v>
      </c>
      <c r="G5314" s="17" t="s">
        <v>6063</v>
      </c>
      <c r="H5314" s="18">
        <v>1156156.6333329999</v>
      </c>
      <c r="I5314" s="18">
        <v>0</v>
      </c>
      <c r="J5314" s="18">
        <v>0</v>
      </c>
      <c r="K5314" s="18">
        <v>1156156.6333329999</v>
      </c>
      <c r="L5314" s="19">
        <v>0</v>
      </c>
    </row>
    <row r="5315" spans="1:12" ht="409.5" hidden="1" x14ac:dyDescent="0.2">
      <c r="A5315" s="16" t="s">
        <v>5941</v>
      </c>
      <c r="B5315" s="17" t="s">
        <v>5942</v>
      </c>
      <c r="C5315" s="17" t="s">
        <v>949</v>
      </c>
      <c r="D5315" s="17">
        <v>511210</v>
      </c>
      <c r="E5315" s="17" t="s">
        <v>41</v>
      </c>
      <c r="F5315" s="17" t="s">
        <v>63</v>
      </c>
      <c r="G5315" s="17" t="s">
        <v>6064</v>
      </c>
      <c r="H5315" s="18">
        <v>1151171.6433329999</v>
      </c>
      <c r="I5315" s="18">
        <v>0</v>
      </c>
      <c r="J5315" s="18">
        <v>322900.52333300002</v>
      </c>
      <c r="K5315" s="18">
        <v>0</v>
      </c>
      <c r="L5315" s="19">
        <v>3132.58</v>
      </c>
    </row>
    <row r="5316" spans="1:12" ht="140.25" hidden="1" x14ac:dyDescent="0.2">
      <c r="A5316" s="16" t="s">
        <v>5941</v>
      </c>
      <c r="B5316" s="17" t="s">
        <v>5942</v>
      </c>
      <c r="C5316" s="17" t="s">
        <v>949</v>
      </c>
      <c r="D5316" s="17">
        <v>334519</v>
      </c>
      <c r="E5316" s="17" t="s">
        <v>1830</v>
      </c>
      <c r="F5316" s="17" t="s">
        <v>96</v>
      </c>
      <c r="G5316" s="17" t="s">
        <v>6065</v>
      </c>
      <c r="H5316" s="18">
        <v>1148640.476667</v>
      </c>
      <c r="I5316" s="18">
        <v>1078359.4133329999</v>
      </c>
      <c r="J5316" s="18">
        <v>1078571.3999999999</v>
      </c>
      <c r="K5316" s="18">
        <v>70281.063332999998</v>
      </c>
      <c r="L5316" s="19">
        <v>0</v>
      </c>
    </row>
    <row r="5317" spans="1:12" ht="38.25" hidden="1" x14ac:dyDescent="0.2">
      <c r="A5317" s="16" t="s">
        <v>5941</v>
      </c>
      <c r="B5317" s="17" t="s">
        <v>5942</v>
      </c>
      <c r="C5317" s="17" t="s">
        <v>949</v>
      </c>
      <c r="D5317" s="17">
        <v>541715</v>
      </c>
      <c r="E5317" s="17" t="s">
        <v>603</v>
      </c>
      <c r="F5317" s="17" t="s">
        <v>1374</v>
      </c>
      <c r="G5317" s="17" t="s">
        <v>6066</v>
      </c>
      <c r="H5317" s="18">
        <v>1134270</v>
      </c>
      <c r="I5317" s="18">
        <v>0</v>
      </c>
      <c r="J5317" s="18">
        <v>0</v>
      </c>
      <c r="K5317" s="18">
        <v>0</v>
      </c>
      <c r="L5317" s="19">
        <v>0</v>
      </c>
    </row>
    <row r="5318" spans="1:12" ht="76.5" hidden="1" x14ac:dyDescent="0.2">
      <c r="A5318" s="16" t="s">
        <v>5941</v>
      </c>
      <c r="B5318" s="17" t="s">
        <v>5942</v>
      </c>
      <c r="C5318" s="17" t="s">
        <v>949</v>
      </c>
      <c r="D5318" s="17">
        <v>334111</v>
      </c>
      <c r="E5318" s="17" t="s">
        <v>265</v>
      </c>
      <c r="F5318" s="17" t="s">
        <v>579</v>
      </c>
      <c r="G5318" s="17" t="s">
        <v>6067</v>
      </c>
      <c r="H5318" s="18">
        <v>1132077.4066669999</v>
      </c>
      <c r="I5318" s="18">
        <v>0</v>
      </c>
      <c r="J5318" s="18">
        <v>0</v>
      </c>
      <c r="K5318" s="18">
        <v>615787.80666700006</v>
      </c>
      <c r="L5318" s="19">
        <v>0</v>
      </c>
    </row>
    <row r="5319" spans="1:12" ht="140.25" hidden="1" x14ac:dyDescent="0.2">
      <c r="A5319" s="16" t="s">
        <v>5941</v>
      </c>
      <c r="B5319" s="17" t="s">
        <v>5942</v>
      </c>
      <c r="C5319" s="17" t="s">
        <v>949</v>
      </c>
      <c r="D5319" s="17">
        <v>333924</v>
      </c>
      <c r="E5319" s="17" t="s">
        <v>2140</v>
      </c>
      <c r="F5319" s="17" t="s">
        <v>648</v>
      </c>
      <c r="G5319" s="17" t="s">
        <v>6068</v>
      </c>
      <c r="H5319" s="18">
        <v>1129509.026667</v>
      </c>
      <c r="I5319" s="18">
        <v>1129509.026667</v>
      </c>
      <c r="J5319" s="18">
        <v>0</v>
      </c>
      <c r="K5319" s="18">
        <v>1129509.026667</v>
      </c>
      <c r="L5319" s="19">
        <v>0</v>
      </c>
    </row>
    <row r="5320" spans="1:12" ht="140.25" hidden="1" x14ac:dyDescent="0.2">
      <c r="A5320" s="16" t="s">
        <v>5941</v>
      </c>
      <c r="B5320" s="17" t="s">
        <v>5942</v>
      </c>
      <c r="C5320" s="17" t="s">
        <v>949</v>
      </c>
      <c r="D5320" s="17">
        <v>334519</v>
      </c>
      <c r="E5320" s="17" t="s">
        <v>1830</v>
      </c>
      <c r="F5320" s="17" t="s">
        <v>103</v>
      </c>
      <c r="G5320" s="17" t="s">
        <v>6069</v>
      </c>
      <c r="H5320" s="18">
        <v>1118605.8666670001</v>
      </c>
      <c r="I5320" s="18">
        <v>0</v>
      </c>
      <c r="J5320" s="18">
        <v>0</v>
      </c>
      <c r="K5320" s="18">
        <v>1100079.76</v>
      </c>
      <c r="L5320" s="19">
        <v>0</v>
      </c>
    </row>
    <row r="5321" spans="1:12" ht="344.25" hidden="1" x14ac:dyDescent="0.2">
      <c r="A5321" s="16" t="s">
        <v>5941</v>
      </c>
      <c r="B5321" s="17" t="s">
        <v>5942</v>
      </c>
      <c r="C5321" s="17" t="s">
        <v>949</v>
      </c>
      <c r="D5321" s="17">
        <v>334511</v>
      </c>
      <c r="E5321" s="17" t="s">
        <v>646</v>
      </c>
      <c r="F5321" s="17" t="s">
        <v>642</v>
      </c>
      <c r="G5321" s="17" t="s">
        <v>6070</v>
      </c>
      <c r="H5321" s="18">
        <v>1113240.696667</v>
      </c>
      <c r="I5321" s="18">
        <v>0</v>
      </c>
      <c r="J5321" s="18">
        <v>0</v>
      </c>
      <c r="K5321" s="18">
        <v>0</v>
      </c>
      <c r="L5321" s="19">
        <v>0</v>
      </c>
    </row>
    <row r="5322" spans="1:12" ht="114.75" hidden="1" x14ac:dyDescent="0.2">
      <c r="A5322" s="16" t="s">
        <v>5941</v>
      </c>
      <c r="B5322" s="17" t="s">
        <v>5942</v>
      </c>
      <c r="C5322" s="17" t="s">
        <v>949</v>
      </c>
      <c r="D5322" s="17">
        <v>541512</v>
      </c>
      <c r="E5322" s="17" t="s">
        <v>71</v>
      </c>
      <c r="F5322" s="17" t="s">
        <v>465</v>
      </c>
      <c r="G5322" s="17" t="s">
        <v>6071</v>
      </c>
      <c r="H5322" s="18">
        <v>1097178.3066670001</v>
      </c>
      <c r="I5322" s="18">
        <v>1097178.3066670001</v>
      </c>
      <c r="J5322" s="18">
        <v>0</v>
      </c>
      <c r="K5322" s="18">
        <v>1097178.3066670001</v>
      </c>
      <c r="L5322" s="19">
        <v>0</v>
      </c>
    </row>
    <row r="5323" spans="1:12" hidden="1" x14ac:dyDescent="0.2">
      <c r="A5323" s="16" t="s">
        <v>5941</v>
      </c>
      <c r="B5323" s="17" t="s">
        <v>5942</v>
      </c>
      <c r="C5323" s="17" t="s">
        <v>949</v>
      </c>
      <c r="D5323" s="17">
        <v>335129</v>
      </c>
      <c r="E5323" s="17" t="s">
        <v>4530</v>
      </c>
      <c r="F5323" s="17" t="s">
        <v>245</v>
      </c>
      <c r="G5323" s="17" t="s">
        <v>6072</v>
      </c>
      <c r="H5323" s="18">
        <v>1082672.23</v>
      </c>
      <c r="I5323" s="18">
        <v>1082672.23</v>
      </c>
      <c r="J5323" s="18">
        <v>0</v>
      </c>
      <c r="K5323" s="18">
        <v>1082672.23</v>
      </c>
      <c r="L5323" s="19">
        <v>1082672.23</v>
      </c>
    </row>
    <row r="5324" spans="1:12" ht="51" hidden="1" x14ac:dyDescent="0.2">
      <c r="A5324" s="16" t="s">
        <v>5941</v>
      </c>
      <c r="B5324" s="17" t="s">
        <v>5942</v>
      </c>
      <c r="C5324" s="17" t="s">
        <v>949</v>
      </c>
      <c r="D5324" s="17">
        <v>334513</v>
      </c>
      <c r="E5324" s="17" t="s">
        <v>446</v>
      </c>
      <c r="F5324" s="17" t="s">
        <v>83</v>
      </c>
      <c r="G5324" s="17" t="s">
        <v>6073</v>
      </c>
      <c r="H5324" s="18">
        <v>1076590</v>
      </c>
      <c r="I5324" s="18">
        <v>0</v>
      </c>
      <c r="J5324" s="18">
        <v>0</v>
      </c>
      <c r="K5324" s="18">
        <v>0</v>
      </c>
      <c r="L5324" s="19">
        <v>0</v>
      </c>
    </row>
    <row r="5325" spans="1:12" ht="165.75" hidden="1" x14ac:dyDescent="0.2">
      <c r="A5325" s="16" t="s">
        <v>5941</v>
      </c>
      <c r="B5325" s="17" t="s">
        <v>5942</v>
      </c>
      <c r="C5325" s="17" t="s">
        <v>949</v>
      </c>
      <c r="D5325" s="17">
        <v>541712</v>
      </c>
      <c r="E5325" s="17" t="s">
        <v>596</v>
      </c>
      <c r="F5325" s="17" t="s">
        <v>554</v>
      </c>
      <c r="G5325" s="17" t="s">
        <v>6074</v>
      </c>
      <c r="H5325" s="18">
        <v>1074868.6666669999</v>
      </c>
      <c r="I5325" s="18">
        <v>0</v>
      </c>
      <c r="J5325" s="18">
        <v>0</v>
      </c>
      <c r="K5325" s="18">
        <v>0</v>
      </c>
      <c r="L5325" s="19">
        <v>0</v>
      </c>
    </row>
    <row r="5326" spans="1:12" ht="25.5" hidden="1" x14ac:dyDescent="0.2">
      <c r="A5326" s="16" t="s">
        <v>5941</v>
      </c>
      <c r="B5326" s="17" t="s">
        <v>5942</v>
      </c>
      <c r="C5326" s="17" t="s">
        <v>949</v>
      </c>
      <c r="D5326" s="17">
        <v>333999</v>
      </c>
      <c r="E5326" s="17" t="s">
        <v>24</v>
      </c>
      <c r="F5326" s="17" t="s">
        <v>39</v>
      </c>
      <c r="G5326" s="17" t="s">
        <v>6075</v>
      </c>
      <c r="H5326" s="18">
        <v>1074060</v>
      </c>
      <c r="I5326" s="18">
        <v>26720</v>
      </c>
      <c r="J5326" s="18">
        <v>0</v>
      </c>
      <c r="K5326" s="18">
        <v>0</v>
      </c>
      <c r="L5326" s="19">
        <v>0</v>
      </c>
    </row>
    <row r="5327" spans="1:12" ht="63.75" hidden="1" x14ac:dyDescent="0.2">
      <c r="A5327" s="16" t="s">
        <v>5941</v>
      </c>
      <c r="B5327" s="17" t="s">
        <v>5942</v>
      </c>
      <c r="C5327" s="17" t="s">
        <v>949</v>
      </c>
      <c r="D5327" s="17">
        <v>541712</v>
      </c>
      <c r="E5327" s="17" t="s">
        <v>596</v>
      </c>
      <c r="F5327" s="17" t="s">
        <v>96</v>
      </c>
      <c r="G5327" s="17" t="s">
        <v>6076</v>
      </c>
      <c r="H5327" s="18">
        <v>1057666.3333330001</v>
      </c>
      <c r="I5327" s="18">
        <v>0</v>
      </c>
      <c r="J5327" s="18">
        <v>0</v>
      </c>
      <c r="K5327" s="18">
        <v>427498.66666699998</v>
      </c>
      <c r="L5327" s="19">
        <v>0</v>
      </c>
    </row>
    <row r="5328" spans="1:12" ht="140.25" hidden="1" x14ac:dyDescent="0.2">
      <c r="A5328" s="16" t="s">
        <v>5941</v>
      </c>
      <c r="B5328" s="17" t="s">
        <v>5942</v>
      </c>
      <c r="C5328" s="17" t="s">
        <v>949</v>
      </c>
      <c r="D5328" s="17">
        <v>541715</v>
      </c>
      <c r="E5328" s="17" t="s">
        <v>603</v>
      </c>
      <c r="F5328" s="17" t="s">
        <v>282</v>
      </c>
      <c r="G5328" s="17" t="s">
        <v>6077</v>
      </c>
      <c r="H5328" s="18">
        <v>1055321</v>
      </c>
      <c r="I5328" s="18">
        <v>212573.33333299999</v>
      </c>
      <c r="J5328" s="18">
        <v>0</v>
      </c>
      <c r="K5328" s="18">
        <v>0</v>
      </c>
      <c r="L5328" s="19">
        <v>0</v>
      </c>
    </row>
    <row r="5329" spans="1:12" ht="255" hidden="1" x14ac:dyDescent="0.2">
      <c r="A5329" s="16" t="s">
        <v>5941</v>
      </c>
      <c r="B5329" s="17" t="s">
        <v>5942</v>
      </c>
      <c r="C5329" s="17" t="s">
        <v>949</v>
      </c>
      <c r="D5329" s="17">
        <v>541715</v>
      </c>
      <c r="E5329" s="17" t="s">
        <v>603</v>
      </c>
      <c r="F5329" s="17" t="s">
        <v>688</v>
      </c>
      <c r="G5329" s="17" t="s">
        <v>6078</v>
      </c>
      <c r="H5329" s="18">
        <v>1039798.333333</v>
      </c>
      <c r="I5329" s="18">
        <v>151803.66666700001</v>
      </c>
      <c r="J5329" s="18">
        <v>0</v>
      </c>
      <c r="K5329" s="18">
        <v>46646.666666999998</v>
      </c>
      <c r="L5329" s="19">
        <v>0</v>
      </c>
    </row>
    <row r="5330" spans="1:12" ht="51" hidden="1" x14ac:dyDescent="0.2">
      <c r="A5330" s="16" t="s">
        <v>5941</v>
      </c>
      <c r="B5330" s="17" t="s">
        <v>5942</v>
      </c>
      <c r="C5330" s="17" t="s">
        <v>949</v>
      </c>
      <c r="D5330" s="17">
        <v>334417</v>
      </c>
      <c r="E5330" s="17" t="s">
        <v>1634</v>
      </c>
      <c r="F5330" s="17" t="s">
        <v>39</v>
      </c>
      <c r="G5330" s="17" t="s">
        <v>6079</v>
      </c>
      <c r="H5330" s="18">
        <v>1035570.15</v>
      </c>
      <c r="I5330" s="18">
        <v>0</v>
      </c>
      <c r="J5330" s="18">
        <v>0</v>
      </c>
      <c r="K5330" s="18">
        <v>0</v>
      </c>
      <c r="L5330" s="19">
        <v>0</v>
      </c>
    </row>
    <row r="5331" spans="1:12" ht="153" hidden="1" x14ac:dyDescent="0.2">
      <c r="A5331" s="16" t="s">
        <v>5941</v>
      </c>
      <c r="B5331" s="17" t="s">
        <v>5942</v>
      </c>
      <c r="C5331" s="17" t="s">
        <v>949</v>
      </c>
      <c r="D5331" s="17">
        <v>541715</v>
      </c>
      <c r="E5331" s="17" t="s">
        <v>603</v>
      </c>
      <c r="F5331" s="17" t="s">
        <v>648</v>
      </c>
      <c r="G5331" s="17" t="s">
        <v>6080</v>
      </c>
      <c r="H5331" s="18">
        <v>1031881.333333</v>
      </c>
      <c r="I5331" s="18">
        <v>41616</v>
      </c>
      <c r="J5331" s="18">
        <v>0</v>
      </c>
      <c r="K5331" s="18">
        <v>249947.33333299999</v>
      </c>
      <c r="L5331" s="19">
        <v>0</v>
      </c>
    </row>
    <row r="5332" spans="1:12" ht="63.75" hidden="1" x14ac:dyDescent="0.2">
      <c r="A5332" s="16" t="s">
        <v>5941</v>
      </c>
      <c r="B5332" s="17" t="s">
        <v>5942</v>
      </c>
      <c r="C5332" s="17" t="s">
        <v>949</v>
      </c>
      <c r="D5332" s="17">
        <v>541715</v>
      </c>
      <c r="E5332" s="17" t="s">
        <v>603</v>
      </c>
      <c r="F5332" s="17" t="s">
        <v>330</v>
      </c>
      <c r="G5332" s="17" t="s">
        <v>6081</v>
      </c>
      <c r="H5332" s="18">
        <v>997711.66666700004</v>
      </c>
      <c r="I5332" s="18">
        <v>0</v>
      </c>
      <c r="J5332" s="18">
        <v>0</v>
      </c>
      <c r="K5332" s="18">
        <v>0</v>
      </c>
      <c r="L5332" s="19">
        <v>0</v>
      </c>
    </row>
    <row r="5333" spans="1:12" ht="165.75" hidden="1" x14ac:dyDescent="0.2">
      <c r="A5333" s="16" t="s">
        <v>5941</v>
      </c>
      <c r="B5333" s="17" t="s">
        <v>5942</v>
      </c>
      <c r="C5333" s="17" t="s">
        <v>949</v>
      </c>
      <c r="D5333" s="17">
        <v>332216</v>
      </c>
      <c r="E5333" s="17" t="s">
        <v>1420</v>
      </c>
      <c r="F5333" s="17" t="s">
        <v>439</v>
      </c>
      <c r="G5333" s="17" t="s">
        <v>6082</v>
      </c>
      <c r="H5333" s="18">
        <v>983665.21</v>
      </c>
      <c r="I5333" s="18">
        <v>920435.12</v>
      </c>
      <c r="J5333" s="18">
        <v>9911.9033330000002</v>
      </c>
      <c r="K5333" s="18">
        <v>0</v>
      </c>
      <c r="L5333" s="19">
        <v>9911.9033330000002</v>
      </c>
    </row>
    <row r="5334" spans="1:12" ht="76.5" hidden="1" x14ac:dyDescent="0.2">
      <c r="A5334" s="16" t="s">
        <v>5941</v>
      </c>
      <c r="B5334" s="17" t="s">
        <v>5942</v>
      </c>
      <c r="C5334" s="17" t="s">
        <v>949</v>
      </c>
      <c r="D5334" s="17">
        <v>334519</v>
      </c>
      <c r="E5334" s="17" t="s">
        <v>1830</v>
      </c>
      <c r="F5334" s="17" t="s">
        <v>465</v>
      </c>
      <c r="G5334" s="17" t="s">
        <v>6083</v>
      </c>
      <c r="H5334" s="18">
        <v>970603.58666699997</v>
      </c>
      <c r="I5334" s="18">
        <v>0</v>
      </c>
      <c r="J5334" s="18">
        <v>0</v>
      </c>
      <c r="K5334" s="18">
        <v>0</v>
      </c>
      <c r="L5334" s="19">
        <v>0</v>
      </c>
    </row>
    <row r="5335" spans="1:12" ht="102" hidden="1" x14ac:dyDescent="0.2">
      <c r="A5335" s="16" t="s">
        <v>5941</v>
      </c>
      <c r="B5335" s="17" t="s">
        <v>5942</v>
      </c>
      <c r="C5335" s="17" t="s">
        <v>949</v>
      </c>
      <c r="D5335" s="17">
        <v>333318</v>
      </c>
      <c r="E5335" s="17" t="s">
        <v>80</v>
      </c>
      <c r="F5335" s="17" t="s">
        <v>270</v>
      </c>
      <c r="G5335" s="17" t="s">
        <v>6084</v>
      </c>
      <c r="H5335" s="18">
        <v>967912.65666700003</v>
      </c>
      <c r="I5335" s="18">
        <v>0</v>
      </c>
      <c r="J5335" s="18">
        <v>0</v>
      </c>
      <c r="K5335" s="18">
        <v>26466.666667000001</v>
      </c>
      <c r="L5335" s="19">
        <v>0</v>
      </c>
    </row>
    <row r="5336" spans="1:12" ht="242.25" hidden="1" x14ac:dyDescent="0.2">
      <c r="A5336" s="16" t="s">
        <v>5941</v>
      </c>
      <c r="B5336" s="17" t="s">
        <v>5942</v>
      </c>
      <c r="C5336" s="17" t="s">
        <v>949</v>
      </c>
      <c r="D5336" s="17">
        <v>541712</v>
      </c>
      <c r="E5336" s="17" t="s">
        <v>596</v>
      </c>
      <c r="F5336" s="17" t="s">
        <v>108</v>
      </c>
      <c r="G5336" s="17" t="s">
        <v>6085</v>
      </c>
      <c r="H5336" s="18">
        <v>953544.33333299996</v>
      </c>
      <c r="I5336" s="18">
        <v>314617.33333300002</v>
      </c>
      <c r="J5336" s="18">
        <v>0</v>
      </c>
      <c r="K5336" s="18">
        <v>189012</v>
      </c>
      <c r="L5336" s="19">
        <v>0</v>
      </c>
    </row>
    <row r="5337" spans="1:12" ht="89.25" hidden="1" x14ac:dyDescent="0.2">
      <c r="A5337" s="16" t="s">
        <v>5941</v>
      </c>
      <c r="B5337" s="17" t="s">
        <v>5942</v>
      </c>
      <c r="C5337" s="17" t="s">
        <v>949</v>
      </c>
      <c r="D5337" s="17">
        <v>334511</v>
      </c>
      <c r="E5337" s="17" t="s">
        <v>646</v>
      </c>
      <c r="F5337" s="17" t="s">
        <v>63</v>
      </c>
      <c r="G5337" s="17" t="s">
        <v>6086</v>
      </c>
      <c r="H5337" s="18">
        <v>952227.51333300001</v>
      </c>
      <c r="I5337" s="18">
        <v>0</v>
      </c>
      <c r="J5337" s="18">
        <v>0</v>
      </c>
      <c r="K5337" s="18">
        <v>0</v>
      </c>
      <c r="L5337" s="19">
        <v>0</v>
      </c>
    </row>
    <row r="5338" spans="1:12" ht="165.75" hidden="1" x14ac:dyDescent="0.2">
      <c r="A5338" s="16" t="s">
        <v>5941</v>
      </c>
      <c r="B5338" s="17" t="s">
        <v>5942</v>
      </c>
      <c r="C5338" s="17" t="s">
        <v>949</v>
      </c>
      <c r="D5338" s="17">
        <v>541712</v>
      </c>
      <c r="E5338" s="17" t="s">
        <v>596</v>
      </c>
      <c r="F5338" s="17" t="s">
        <v>870</v>
      </c>
      <c r="G5338" s="17" t="s">
        <v>6087</v>
      </c>
      <c r="H5338" s="18">
        <v>947485</v>
      </c>
      <c r="I5338" s="18">
        <v>0</v>
      </c>
      <c r="J5338" s="18">
        <v>0</v>
      </c>
      <c r="K5338" s="18">
        <v>0</v>
      </c>
      <c r="L5338" s="19">
        <v>0</v>
      </c>
    </row>
    <row r="5339" spans="1:12" ht="25.5" hidden="1" x14ac:dyDescent="0.2">
      <c r="A5339" s="16" t="s">
        <v>5941</v>
      </c>
      <c r="B5339" s="17" t="s">
        <v>5942</v>
      </c>
      <c r="C5339" s="17" t="s">
        <v>949</v>
      </c>
      <c r="D5339" s="17">
        <v>334310</v>
      </c>
      <c r="E5339" s="17" t="s">
        <v>100</v>
      </c>
      <c r="F5339" s="17" t="s">
        <v>72</v>
      </c>
      <c r="G5339" s="17" t="s">
        <v>6088</v>
      </c>
      <c r="H5339" s="18">
        <v>926383.88</v>
      </c>
      <c r="I5339" s="18">
        <v>926383.88</v>
      </c>
      <c r="J5339" s="18">
        <v>0</v>
      </c>
      <c r="K5339" s="18">
        <v>0</v>
      </c>
      <c r="L5339" s="19">
        <v>0</v>
      </c>
    </row>
    <row r="5340" spans="1:12" ht="51" hidden="1" x14ac:dyDescent="0.2">
      <c r="A5340" s="16" t="s">
        <v>5941</v>
      </c>
      <c r="B5340" s="17" t="s">
        <v>5942</v>
      </c>
      <c r="C5340" s="17" t="s">
        <v>949</v>
      </c>
      <c r="D5340" s="17">
        <v>541711</v>
      </c>
      <c r="E5340" s="17" t="s">
        <v>690</v>
      </c>
      <c r="F5340" s="17" t="s">
        <v>409</v>
      </c>
      <c r="G5340" s="17" t="s">
        <v>6089</v>
      </c>
      <c r="H5340" s="18">
        <v>914886.33333299996</v>
      </c>
      <c r="I5340" s="18">
        <v>0</v>
      </c>
      <c r="J5340" s="18">
        <v>0</v>
      </c>
      <c r="K5340" s="18">
        <v>0</v>
      </c>
      <c r="L5340" s="19">
        <v>0</v>
      </c>
    </row>
    <row r="5341" spans="1:12" ht="140.25" hidden="1" x14ac:dyDescent="0.2">
      <c r="A5341" s="16" t="s">
        <v>5941</v>
      </c>
      <c r="B5341" s="17" t="s">
        <v>5942</v>
      </c>
      <c r="C5341" s="17" t="s">
        <v>949</v>
      </c>
      <c r="D5341" s="17">
        <v>541715</v>
      </c>
      <c r="E5341" s="17" t="s">
        <v>603</v>
      </c>
      <c r="F5341" s="17" t="s">
        <v>83</v>
      </c>
      <c r="G5341" s="17" t="s">
        <v>6090</v>
      </c>
      <c r="H5341" s="18">
        <v>910743</v>
      </c>
      <c r="I5341" s="18">
        <v>0</v>
      </c>
      <c r="J5341" s="18">
        <v>0</v>
      </c>
      <c r="K5341" s="18">
        <v>159414.66666700001</v>
      </c>
      <c r="L5341" s="19">
        <v>46374.333333000002</v>
      </c>
    </row>
    <row r="5342" spans="1:12" ht="76.5" hidden="1" x14ac:dyDescent="0.2">
      <c r="A5342" s="16" t="s">
        <v>5941</v>
      </c>
      <c r="B5342" s="17" t="s">
        <v>5942</v>
      </c>
      <c r="C5342" s="17" t="s">
        <v>949</v>
      </c>
      <c r="D5342" s="17">
        <v>541715</v>
      </c>
      <c r="E5342" s="17" t="s">
        <v>603</v>
      </c>
      <c r="F5342" s="17" t="s">
        <v>94</v>
      </c>
      <c r="G5342" s="17" t="s">
        <v>6091</v>
      </c>
      <c r="H5342" s="18">
        <v>874915.33333299996</v>
      </c>
      <c r="I5342" s="18">
        <v>0</v>
      </c>
      <c r="J5342" s="18">
        <v>333302.33333300002</v>
      </c>
      <c r="K5342" s="18">
        <v>208327.66666700001</v>
      </c>
      <c r="L5342" s="19">
        <v>0</v>
      </c>
    </row>
    <row r="5343" spans="1:12" ht="178.5" hidden="1" x14ac:dyDescent="0.2">
      <c r="A5343" s="16" t="s">
        <v>5941</v>
      </c>
      <c r="B5343" s="17" t="s">
        <v>5942</v>
      </c>
      <c r="C5343" s="17" t="s">
        <v>949</v>
      </c>
      <c r="D5343" s="17">
        <v>336413</v>
      </c>
      <c r="E5343" s="17" t="s">
        <v>29</v>
      </c>
      <c r="F5343" s="17" t="s">
        <v>30</v>
      </c>
      <c r="G5343" s="17" t="s">
        <v>6092</v>
      </c>
      <c r="H5343" s="18">
        <v>867889.33333299996</v>
      </c>
      <c r="I5343" s="18">
        <v>0</v>
      </c>
      <c r="J5343" s="18">
        <v>0</v>
      </c>
      <c r="K5343" s="18">
        <v>0</v>
      </c>
      <c r="L5343" s="19">
        <v>0</v>
      </c>
    </row>
    <row r="5344" spans="1:12" ht="127.5" hidden="1" x14ac:dyDescent="0.2">
      <c r="A5344" s="16" t="s">
        <v>5941</v>
      </c>
      <c r="B5344" s="17" t="s">
        <v>5942</v>
      </c>
      <c r="C5344" s="17" t="s">
        <v>949</v>
      </c>
      <c r="D5344" s="17">
        <v>541715</v>
      </c>
      <c r="E5344" s="17" t="s">
        <v>603</v>
      </c>
      <c r="F5344" s="17" t="s">
        <v>2318</v>
      </c>
      <c r="G5344" s="17" t="s">
        <v>6093</v>
      </c>
      <c r="H5344" s="18">
        <v>857958</v>
      </c>
      <c r="I5344" s="18">
        <v>0</v>
      </c>
      <c r="J5344" s="18">
        <v>0</v>
      </c>
      <c r="K5344" s="18">
        <v>645561.66666700004</v>
      </c>
      <c r="L5344" s="19">
        <v>0</v>
      </c>
    </row>
    <row r="5345" spans="1:12" ht="25.5" hidden="1" x14ac:dyDescent="0.2">
      <c r="A5345" s="16" t="s">
        <v>5941</v>
      </c>
      <c r="B5345" s="17" t="s">
        <v>5942</v>
      </c>
      <c r="C5345" s="17" t="s">
        <v>949</v>
      </c>
      <c r="D5345" s="17">
        <v>333318</v>
      </c>
      <c r="E5345" s="17" t="s">
        <v>80</v>
      </c>
      <c r="F5345" s="17" t="s">
        <v>439</v>
      </c>
      <c r="G5345" s="17" t="s">
        <v>6094</v>
      </c>
      <c r="H5345" s="18">
        <v>853825.77333300002</v>
      </c>
      <c r="I5345" s="18">
        <v>0</v>
      </c>
      <c r="J5345" s="18">
        <v>0</v>
      </c>
      <c r="K5345" s="18">
        <v>0</v>
      </c>
      <c r="L5345" s="19">
        <v>0</v>
      </c>
    </row>
    <row r="5346" spans="1:12" hidden="1" x14ac:dyDescent="0.2">
      <c r="A5346" s="16" t="s">
        <v>5941</v>
      </c>
      <c r="B5346" s="17" t="s">
        <v>5942</v>
      </c>
      <c r="C5346" s="17" t="s">
        <v>949</v>
      </c>
      <c r="D5346" s="17">
        <v>336211</v>
      </c>
      <c r="E5346" s="17" t="s">
        <v>6095</v>
      </c>
      <c r="F5346" s="17" t="s">
        <v>875</v>
      </c>
      <c r="G5346" s="17" t="s">
        <v>6096</v>
      </c>
      <c r="H5346" s="18">
        <v>846677.91</v>
      </c>
      <c r="I5346" s="18">
        <v>0</v>
      </c>
      <c r="J5346" s="18">
        <v>0</v>
      </c>
      <c r="K5346" s="18">
        <v>0</v>
      </c>
      <c r="L5346" s="19">
        <v>846677.91</v>
      </c>
    </row>
    <row r="5347" spans="1:12" ht="76.5" hidden="1" x14ac:dyDescent="0.2">
      <c r="A5347" s="16" t="s">
        <v>5941</v>
      </c>
      <c r="B5347" s="17" t="s">
        <v>5942</v>
      </c>
      <c r="C5347" s="17" t="s">
        <v>949</v>
      </c>
      <c r="D5347" s="17">
        <v>541715</v>
      </c>
      <c r="E5347" s="17" t="s">
        <v>603</v>
      </c>
      <c r="F5347" s="17" t="s">
        <v>184</v>
      </c>
      <c r="G5347" s="17" t="s">
        <v>6097</v>
      </c>
      <c r="H5347" s="18">
        <v>823189</v>
      </c>
      <c r="I5347" s="18">
        <v>116628</v>
      </c>
      <c r="J5347" s="18">
        <v>0</v>
      </c>
      <c r="K5347" s="18">
        <v>0</v>
      </c>
      <c r="L5347" s="19">
        <v>0</v>
      </c>
    </row>
    <row r="5348" spans="1:12" ht="114.75" hidden="1" x14ac:dyDescent="0.2">
      <c r="A5348" s="16" t="s">
        <v>5941</v>
      </c>
      <c r="B5348" s="17" t="s">
        <v>5942</v>
      </c>
      <c r="C5348" s="17" t="s">
        <v>949</v>
      </c>
      <c r="D5348" s="17">
        <v>335312</v>
      </c>
      <c r="E5348" s="17" t="s">
        <v>1329</v>
      </c>
      <c r="F5348" s="17" t="s">
        <v>103</v>
      </c>
      <c r="G5348" s="17" t="s">
        <v>6098</v>
      </c>
      <c r="H5348" s="18">
        <v>819049.42666700005</v>
      </c>
      <c r="I5348" s="18">
        <v>0</v>
      </c>
      <c r="J5348" s="18">
        <v>0</v>
      </c>
      <c r="K5348" s="18">
        <v>268914.3</v>
      </c>
      <c r="L5348" s="19">
        <v>0</v>
      </c>
    </row>
    <row r="5349" spans="1:12" hidden="1" x14ac:dyDescent="0.2">
      <c r="A5349" s="16" t="s">
        <v>5941</v>
      </c>
      <c r="B5349" s="17" t="s">
        <v>5942</v>
      </c>
      <c r="C5349" s="17" t="s">
        <v>949</v>
      </c>
      <c r="D5349" s="17">
        <v>541519</v>
      </c>
      <c r="E5349" s="17" t="s">
        <v>120</v>
      </c>
      <c r="F5349" s="17" t="s">
        <v>45</v>
      </c>
      <c r="G5349" s="17" t="s">
        <v>6099</v>
      </c>
      <c r="H5349" s="18">
        <v>818135.31333300006</v>
      </c>
      <c r="I5349" s="18">
        <v>818135.31333300006</v>
      </c>
      <c r="J5349" s="18">
        <v>0</v>
      </c>
      <c r="K5349" s="18">
        <v>818135.31333300006</v>
      </c>
      <c r="L5349" s="19">
        <v>0</v>
      </c>
    </row>
    <row r="5350" spans="1:12" ht="102" hidden="1" x14ac:dyDescent="0.2">
      <c r="A5350" s="16" t="s">
        <v>5941</v>
      </c>
      <c r="B5350" s="17" t="s">
        <v>5942</v>
      </c>
      <c r="C5350" s="17" t="s">
        <v>949</v>
      </c>
      <c r="D5350" s="17">
        <v>334516</v>
      </c>
      <c r="E5350" s="17" t="s">
        <v>87</v>
      </c>
      <c r="F5350" s="17" t="s">
        <v>83</v>
      </c>
      <c r="G5350" s="17" t="s">
        <v>6100</v>
      </c>
      <c r="H5350" s="18">
        <v>806278.04666700005</v>
      </c>
      <c r="I5350" s="18">
        <v>0</v>
      </c>
      <c r="J5350" s="18">
        <v>0</v>
      </c>
      <c r="K5350" s="18">
        <v>0</v>
      </c>
      <c r="L5350" s="19">
        <v>806278.04666700005</v>
      </c>
    </row>
    <row r="5351" spans="1:12" ht="102" hidden="1" x14ac:dyDescent="0.2">
      <c r="A5351" s="16" t="s">
        <v>5941</v>
      </c>
      <c r="B5351" s="17" t="s">
        <v>5942</v>
      </c>
      <c r="C5351" s="17" t="s">
        <v>949</v>
      </c>
      <c r="D5351" s="17">
        <v>334511</v>
      </c>
      <c r="E5351" s="17" t="s">
        <v>646</v>
      </c>
      <c r="F5351" s="17" t="s">
        <v>714</v>
      </c>
      <c r="G5351" s="17" t="s">
        <v>6101</v>
      </c>
      <c r="H5351" s="18">
        <v>793379.33333299996</v>
      </c>
      <c r="I5351" s="18">
        <v>0</v>
      </c>
      <c r="J5351" s="18">
        <v>0</v>
      </c>
      <c r="K5351" s="18">
        <v>0</v>
      </c>
      <c r="L5351" s="19">
        <v>0</v>
      </c>
    </row>
    <row r="5352" spans="1:12" ht="267.75" hidden="1" x14ac:dyDescent="0.2">
      <c r="A5352" s="16" t="s">
        <v>5941</v>
      </c>
      <c r="B5352" s="17" t="s">
        <v>5942</v>
      </c>
      <c r="C5352" s="17" t="s">
        <v>949</v>
      </c>
      <c r="D5352" s="17">
        <v>333924</v>
      </c>
      <c r="E5352" s="17" t="s">
        <v>2140</v>
      </c>
      <c r="F5352" s="17" t="s">
        <v>18</v>
      </c>
      <c r="G5352" s="17" t="s">
        <v>6102</v>
      </c>
      <c r="H5352" s="18">
        <v>783646.22333299997</v>
      </c>
      <c r="I5352" s="18">
        <v>0</v>
      </c>
      <c r="J5352" s="18">
        <v>0</v>
      </c>
      <c r="K5352" s="18">
        <v>0</v>
      </c>
      <c r="L5352" s="19">
        <v>783646.22333299997</v>
      </c>
    </row>
    <row r="5353" spans="1:12" ht="89.25" hidden="1" x14ac:dyDescent="0.2">
      <c r="A5353" s="16" t="s">
        <v>5941</v>
      </c>
      <c r="B5353" s="17" t="s">
        <v>5942</v>
      </c>
      <c r="C5353" s="17" t="s">
        <v>949</v>
      </c>
      <c r="D5353" s="17">
        <v>541712</v>
      </c>
      <c r="E5353" s="17" t="s">
        <v>596</v>
      </c>
      <c r="F5353" s="17" t="s">
        <v>579</v>
      </c>
      <c r="G5353" s="17" t="s">
        <v>6103</v>
      </c>
      <c r="H5353" s="18">
        <v>783152</v>
      </c>
      <c r="I5353" s="18">
        <v>733195.33333299996</v>
      </c>
      <c r="J5353" s="18">
        <v>0</v>
      </c>
      <c r="K5353" s="18">
        <v>0</v>
      </c>
      <c r="L5353" s="19">
        <v>0</v>
      </c>
    </row>
    <row r="5354" spans="1:12" ht="153" hidden="1" x14ac:dyDescent="0.2">
      <c r="A5354" s="16" t="s">
        <v>5941</v>
      </c>
      <c r="B5354" s="17" t="s">
        <v>5942</v>
      </c>
      <c r="C5354" s="17" t="s">
        <v>949</v>
      </c>
      <c r="D5354" s="17">
        <v>541712</v>
      </c>
      <c r="E5354" s="17" t="s">
        <v>596</v>
      </c>
      <c r="F5354" s="17" t="s">
        <v>937</v>
      </c>
      <c r="G5354" s="17" t="s">
        <v>6104</v>
      </c>
      <c r="H5354" s="18">
        <v>775262.00666700001</v>
      </c>
      <c r="I5354" s="18">
        <v>0</v>
      </c>
      <c r="J5354" s="18">
        <v>0</v>
      </c>
      <c r="K5354" s="18">
        <v>0</v>
      </c>
      <c r="L5354" s="19">
        <v>0</v>
      </c>
    </row>
    <row r="5355" spans="1:12" ht="102" hidden="1" x14ac:dyDescent="0.2">
      <c r="A5355" s="16" t="s">
        <v>5941</v>
      </c>
      <c r="B5355" s="17" t="s">
        <v>5942</v>
      </c>
      <c r="C5355" s="17" t="s">
        <v>949</v>
      </c>
      <c r="D5355" s="17">
        <v>541712</v>
      </c>
      <c r="E5355" s="17" t="s">
        <v>596</v>
      </c>
      <c r="F5355" s="17" t="s">
        <v>976</v>
      </c>
      <c r="G5355" s="17" t="s">
        <v>6105</v>
      </c>
      <c r="H5355" s="18">
        <v>771646.66666700004</v>
      </c>
      <c r="I5355" s="18">
        <v>0</v>
      </c>
      <c r="J5355" s="18">
        <v>0</v>
      </c>
      <c r="K5355" s="18">
        <v>406659.66666699998</v>
      </c>
      <c r="L5355" s="19">
        <v>0</v>
      </c>
    </row>
    <row r="5356" spans="1:12" ht="63.75" hidden="1" x14ac:dyDescent="0.2">
      <c r="A5356" s="16" t="s">
        <v>5941</v>
      </c>
      <c r="B5356" s="17" t="s">
        <v>5942</v>
      </c>
      <c r="C5356" s="17" t="s">
        <v>949</v>
      </c>
      <c r="D5356" s="17">
        <v>334111</v>
      </c>
      <c r="E5356" s="17" t="s">
        <v>265</v>
      </c>
      <c r="F5356" s="17" t="s">
        <v>439</v>
      </c>
      <c r="G5356" s="17" t="s">
        <v>6106</v>
      </c>
      <c r="H5356" s="18">
        <v>771495.55666700006</v>
      </c>
      <c r="I5356" s="18">
        <v>19494.356667</v>
      </c>
      <c r="J5356" s="18">
        <v>0</v>
      </c>
      <c r="K5356" s="18">
        <v>0</v>
      </c>
      <c r="L5356" s="19">
        <v>0</v>
      </c>
    </row>
    <row r="5357" spans="1:12" ht="153" hidden="1" x14ac:dyDescent="0.2">
      <c r="A5357" s="16" t="s">
        <v>5941</v>
      </c>
      <c r="B5357" s="17" t="s">
        <v>5942</v>
      </c>
      <c r="C5357" s="17" t="s">
        <v>949</v>
      </c>
      <c r="D5357" s="17">
        <v>541712</v>
      </c>
      <c r="E5357" s="17" t="s">
        <v>596</v>
      </c>
      <c r="F5357" s="17" t="s">
        <v>330</v>
      </c>
      <c r="G5357" s="17" t="s">
        <v>6107</v>
      </c>
      <c r="H5357" s="18">
        <v>725314.66666700004</v>
      </c>
      <c r="I5357" s="18">
        <v>41592.333333000002</v>
      </c>
      <c r="J5357" s="18">
        <v>0</v>
      </c>
      <c r="K5357" s="18">
        <v>0</v>
      </c>
      <c r="L5357" s="19">
        <v>0</v>
      </c>
    </row>
    <row r="5358" spans="1:12" ht="409.5" hidden="1" x14ac:dyDescent="0.2">
      <c r="A5358" s="16" t="s">
        <v>5941</v>
      </c>
      <c r="B5358" s="17" t="s">
        <v>5942</v>
      </c>
      <c r="C5358" s="17" t="s">
        <v>949</v>
      </c>
      <c r="D5358" s="17">
        <v>336413</v>
      </c>
      <c r="E5358" s="17" t="s">
        <v>29</v>
      </c>
      <c r="F5358" s="17" t="s">
        <v>439</v>
      </c>
      <c r="G5358" s="17" t="s">
        <v>6108</v>
      </c>
      <c r="H5358" s="18">
        <v>724110.05666700006</v>
      </c>
      <c r="I5358" s="18">
        <v>599132.11333299999</v>
      </c>
      <c r="J5358" s="18">
        <v>0</v>
      </c>
      <c r="K5358" s="18">
        <v>44574.146667000001</v>
      </c>
      <c r="L5358" s="19">
        <v>9211.8333330000005</v>
      </c>
    </row>
    <row r="5359" spans="1:12" ht="38.25" hidden="1" x14ac:dyDescent="0.2">
      <c r="A5359" s="16" t="s">
        <v>5941</v>
      </c>
      <c r="B5359" s="17" t="s">
        <v>5942</v>
      </c>
      <c r="C5359" s="17" t="s">
        <v>949</v>
      </c>
      <c r="D5359" s="17">
        <v>541715</v>
      </c>
      <c r="E5359" s="17" t="s">
        <v>603</v>
      </c>
      <c r="F5359" s="17" t="s">
        <v>2880</v>
      </c>
      <c r="G5359" s="17"/>
      <c r="H5359" s="18">
        <v>721141.66666700004</v>
      </c>
      <c r="I5359" s="18">
        <v>0</v>
      </c>
      <c r="J5359" s="18">
        <v>0</v>
      </c>
      <c r="K5359" s="18">
        <v>0</v>
      </c>
      <c r="L5359" s="19">
        <v>0</v>
      </c>
    </row>
    <row r="5360" spans="1:12" ht="153" hidden="1" x14ac:dyDescent="0.2">
      <c r="A5360" s="16" t="s">
        <v>5941</v>
      </c>
      <c r="B5360" s="17" t="s">
        <v>5942</v>
      </c>
      <c r="C5360" s="17" t="s">
        <v>949</v>
      </c>
      <c r="D5360" s="17">
        <v>332312</v>
      </c>
      <c r="E5360" s="17" t="s">
        <v>2808</v>
      </c>
      <c r="F5360" s="17" t="s">
        <v>18</v>
      </c>
      <c r="G5360" s="17" t="s">
        <v>6109</v>
      </c>
      <c r="H5360" s="18">
        <v>713362.48666699999</v>
      </c>
      <c r="I5360" s="18">
        <v>0</v>
      </c>
      <c r="J5360" s="18">
        <v>713362.48666699999</v>
      </c>
      <c r="K5360" s="18">
        <v>0</v>
      </c>
      <c r="L5360" s="19">
        <v>713362.48666699999</v>
      </c>
    </row>
    <row r="5361" spans="1:12" ht="76.5" hidden="1" x14ac:dyDescent="0.2">
      <c r="A5361" s="16" t="s">
        <v>5941</v>
      </c>
      <c r="B5361" s="17" t="s">
        <v>5942</v>
      </c>
      <c r="C5361" s="17" t="s">
        <v>949</v>
      </c>
      <c r="D5361" s="17">
        <v>493190</v>
      </c>
      <c r="E5361" s="17" t="s">
        <v>365</v>
      </c>
      <c r="F5361" s="17" t="s">
        <v>342</v>
      </c>
      <c r="G5361" s="17" t="s">
        <v>6110</v>
      </c>
      <c r="H5361" s="18">
        <v>711411.17</v>
      </c>
      <c r="I5361" s="18">
        <v>711411.17</v>
      </c>
      <c r="J5361" s="18">
        <v>0</v>
      </c>
      <c r="K5361" s="18">
        <v>711411.17</v>
      </c>
      <c r="L5361" s="19">
        <v>0</v>
      </c>
    </row>
    <row r="5362" spans="1:12" ht="89.25" hidden="1" x14ac:dyDescent="0.2">
      <c r="A5362" s="16" t="s">
        <v>5941</v>
      </c>
      <c r="B5362" s="17" t="s">
        <v>5942</v>
      </c>
      <c r="C5362" s="17" t="s">
        <v>949</v>
      </c>
      <c r="D5362" s="17">
        <v>541712</v>
      </c>
      <c r="E5362" s="17" t="s">
        <v>596</v>
      </c>
      <c r="F5362" s="17" t="s">
        <v>257</v>
      </c>
      <c r="G5362" s="17" t="s">
        <v>6111</v>
      </c>
      <c r="H5362" s="18">
        <v>708178.59666699998</v>
      </c>
      <c r="I5362" s="18">
        <v>0</v>
      </c>
      <c r="J5362" s="18">
        <v>374690.66666699998</v>
      </c>
      <c r="K5362" s="18">
        <v>0</v>
      </c>
      <c r="L5362" s="19">
        <v>0</v>
      </c>
    </row>
    <row r="5363" spans="1:12" ht="76.5" hidden="1" x14ac:dyDescent="0.2">
      <c r="A5363" s="16" t="s">
        <v>5941</v>
      </c>
      <c r="B5363" s="17" t="s">
        <v>5942</v>
      </c>
      <c r="C5363" s="17" t="s">
        <v>949</v>
      </c>
      <c r="D5363" s="17">
        <v>541712</v>
      </c>
      <c r="E5363" s="17" t="s">
        <v>596</v>
      </c>
      <c r="F5363" s="17" t="s">
        <v>2880</v>
      </c>
      <c r="G5363" s="17" t="s">
        <v>6112</v>
      </c>
      <c r="H5363" s="18">
        <v>705505.33333299996</v>
      </c>
      <c r="I5363" s="18">
        <v>0</v>
      </c>
      <c r="J5363" s="18">
        <v>0</v>
      </c>
      <c r="K5363" s="18">
        <v>0</v>
      </c>
      <c r="L5363" s="19">
        <v>0</v>
      </c>
    </row>
    <row r="5364" spans="1:12" ht="140.25" hidden="1" x14ac:dyDescent="0.2">
      <c r="A5364" s="16" t="s">
        <v>5941</v>
      </c>
      <c r="B5364" s="17" t="s">
        <v>5942</v>
      </c>
      <c r="C5364" s="17" t="s">
        <v>949</v>
      </c>
      <c r="D5364" s="17">
        <v>541715</v>
      </c>
      <c r="E5364" s="17" t="s">
        <v>603</v>
      </c>
      <c r="F5364" s="17" t="s">
        <v>1310</v>
      </c>
      <c r="G5364" s="17" t="s">
        <v>6113</v>
      </c>
      <c r="H5364" s="18">
        <v>694208.66666700004</v>
      </c>
      <c r="I5364" s="18">
        <v>0</v>
      </c>
      <c r="J5364" s="18">
        <v>0</v>
      </c>
      <c r="K5364" s="18">
        <v>0</v>
      </c>
      <c r="L5364" s="19">
        <v>0</v>
      </c>
    </row>
    <row r="5365" spans="1:12" ht="89.25" hidden="1" x14ac:dyDescent="0.2">
      <c r="A5365" s="16" t="s">
        <v>5941</v>
      </c>
      <c r="B5365" s="17" t="s">
        <v>5942</v>
      </c>
      <c r="C5365" s="17" t="s">
        <v>949</v>
      </c>
      <c r="D5365" s="17">
        <v>541712</v>
      </c>
      <c r="E5365" s="17" t="s">
        <v>596</v>
      </c>
      <c r="F5365" s="17" t="s">
        <v>600</v>
      </c>
      <c r="G5365" s="17" t="s">
        <v>6114</v>
      </c>
      <c r="H5365" s="18">
        <v>669858.33333299996</v>
      </c>
      <c r="I5365" s="18">
        <v>0</v>
      </c>
      <c r="J5365" s="18">
        <v>0</v>
      </c>
      <c r="K5365" s="18">
        <v>0</v>
      </c>
      <c r="L5365" s="19">
        <v>0</v>
      </c>
    </row>
    <row r="5366" spans="1:12" ht="51" hidden="1" x14ac:dyDescent="0.2">
      <c r="A5366" s="16" t="s">
        <v>5941</v>
      </c>
      <c r="B5366" s="17" t="s">
        <v>5942</v>
      </c>
      <c r="C5366" s="17" t="s">
        <v>949</v>
      </c>
      <c r="D5366" s="17">
        <v>541712</v>
      </c>
      <c r="E5366" s="17" t="s">
        <v>596</v>
      </c>
      <c r="F5366" s="17" t="s">
        <v>4099</v>
      </c>
      <c r="G5366" s="17" t="s">
        <v>6115</v>
      </c>
      <c r="H5366" s="18">
        <v>666088.66666700004</v>
      </c>
      <c r="I5366" s="18">
        <v>0</v>
      </c>
      <c r="J5366" s="18">
        <v>0</v>
      </c>
      <c r="K5366" s="18">
        <v>0</v>
      </c>
      <c r="L5366" s="19">
        <v>0</v>
      </c>
    </row>
    <row r="5367" spans="1:12" ht="25.5" hidden="1" x14ac:dyDescent="0.2">
      <c r="A5367" s="16" t="s">
        <v>5941</v>
      </c>
      <c r="B5367" s="17" t="s">
        <v>5942</v>
      </c>
      <c r="C5367" s="17" t="s">
        <v>949</v>
      </c>
      <c r="D5367" s="17">
        <v>541711</v>
      </c>
      <c r="E5367" s="17" t="s">
        <v>690</v>
      </c>
      <c r="F5367" s="17" t="s">
        <v>88</v>
      </c>
      <c r="G5367" s="17" t="s">
        <v>6116</v>
      </c>
      <c r="H5367" s="18">
        <v>648885</v>
      </c>
      <c r="I5367" s="18">
        <v>0</v>
      </c>
      <c r="J5367" s="18">
        <v>0</v>
      </c>
      <c r="K5367" s="18">
        <v>648885</v>
      </c>
      <c r="L5367" s="19">
        <v>0</v>
      </c>
    </row>
    <row r="5368" spans="1:12" ht="382.5" hidden="1" x14ac:dyDescent="0.2">
      <c r="A5368" s="16" t="s">
        <v>5941</v>
      </c>
      <c r="B5368" s="17" t="s">
        <v>5942</v>
      </c>
      <c r="C5368" s="17" t="s">
        <v>949</v>
      </c>
      <c r="D5368" s="17">
        <v>334111</v>
      </c>
      <c r="E5368" s="17" t="s">
        <v>265</v>
      </c>
      <c r="F5368" s="17" t="s">
        <v>105</v>
      </c>
      <c r="G5368" s="17" t="s">
        <v>6117</v>
      </c>
      <c r="H5368" s="18">
        <v>647245.48</v>
      </c>
      <c r="I5368" s="18">
        <v>536853.66666700004</v>
      </c>
      <c r="J5368" s="18">
        <v>0</v>
      </c>
      <c r="K5368" s="18">
        <v>632565.07999999996</v>
      </c>
      <c r="L5368" s="19">
        <v>0</v>
      </c>
    </row>
    <row r="5369" spans="1:12" ht="63.75" hidden="1" x14ac:dyDescent="0.2">
      <c r="A5369" s="16" t="s">
        <v>5941</v>
      </c>
      <c r="B5369" s="17" t="s">
        <v>5942</v>
      </c>
      <c r="C5369" s="17" t="s">
        <v>949</v>
      </c>
      <c r="D5369" s="17">
        <v>541712</v>
      </c>
      <c r="E5369" s="17" t="s">
        <v>596</v>
      </c>
      <c r="F5369" s="17" t="s">
        <v>184</v>
      </c>
      <c r="G5369" s="17" t="s">
        <v>6118</v>
      </c>
      <c r="H5369" s="18">
        <v>643012.33333299996</v>
      </c>
      <c r="I5369" s="18">
        <v>0</v>
      </c>
      <c r="J5369" s="18">
        <v>0</v>
      </c>
      <c r="K5369" s="18">
        <v>0</v>
      </c>
      <c r="L5369" s="19">
        <v>0</v>
      </c>
    </row>
    <row r="5370" spans="1:12" ht="63.75" hidden="1" x14ac:dyDescent="0.2">
      <c r="A5370" s="16" t="s">
        <v>5941</v>
      </c>
      <c r="B5370" s="17" t="s">
        <v>5942</v>
      </c>
      <c r="C5370" s="17" t="s">
        <v>949</v>
      </c>
      <c r="D5370" s="17">
        <v>333316</v>
      </c>
      <c r="E5370" s="17" t="s">
        <v>1793</v>
      </c>
      <c r="F5370" s="17" t="s">
        <v>96</v>
      </c>
      <c r="G5370" s="17" t="s">
        <v>6119</v>
      </c>
      <c r="H5370" s="18">
        <v>640976.99333299999</v>
      </c>
      <c r="I5370" s="18">
        <v>0</v>
      </c>
      <c r="J5370" s="18">
        <v>0</v>
      </c>
      <c r="K5370" s="18">
        <v>0</v>
      </c>
      <c r="L5370" s="19">
        <v>0</v>
      </c>
    </row>
    <row r="5371" spans="1:12" ht="76.5" hidden="1" x14ac:dyDescent="0.2">
      <c r="A5371" s="16" t="s">
        <v>5941</v>
      </c>
      <c r="B5371" s="17" t="s">
        <v>5942</v>
      </c>
      <c r="C5371" s="17" t="s">
        <v>949</v>
      </c>
      <c r="D5371" s="17">
        <v>541715</v>
      </c>
      <c r="E5371" s="17" t="s">
        <v>603</v>
      </c>
      <c r="F5371" s="17" t="s">
        <v>409</v>
      </c>
      <c r="G5371" s="17" t="s">
        <v>6120</v>
      </c>
      <c r="H5371" s="18">
        <v>633804</v>
      </c>
      <c r="I5371" s="18">
        <v>420398.66666699998</v>
      </c>
      <c r="J5371" s="18">
        <v>0</v>
      </c>
      <c r="K5371" s="18">
        <v>373774.66666699998</v>
      </c>
      <c r="L5371" s="19">
        <v>0</v>
      </c>
    </row>
    <row r="5372" spans="1:12" ht="51" hidden="1" x14ac:dyDescent="0.2">
      <c r="A5372" s="16" t="s">
        <v>5941</v>
      </c>
      <c r="B5372" s="17" t="s">
        <v>5942</v>
      </c>
      <c r="C5372" s="17" t="s">
        <v>949</v>
      </c>
      <c r="D5372" s="17">
        <v>541715</v>
      </c>
      <c r="E5372" s="17" t="s">
        <v>603</v>
      </c>
      <c r="F5372" s="17" t="s">
        <v>257</v>
      </c>
      <c r="G5372" s="17" t="s">
        <v>6121</v>
      </c>
      <c r="H5372" s="18">
        <v>613670.33333299996</v>
      </c>
      <c r="I5372" s="18">
        <v>0</v>
      </c>
      <c r="J5372" s="18">
        <v>0</v>
      </c>
      <c r="K5372" s="18">
        <v>0</v>
      </c>
      <c r="L5372" s="19">
        <v>0</v>
      </c>
    </row>
    <row r="5373" spans="1:12" ht="102" hidden="1" x14ac:dyDescent="0.2">
      <c r="A5373" s="16" t="s">
        <v>5941</v>
      </c>
      <c r="B5373" s="17" t="s">
        <v>5942</v>
      </c>
      <c r="C5373" s="17" t="s">
        <v>949</v>
      </c>
      <c r="D5373" s="17">
        <v>541715</v>
      </c>
      <c r="E5373" s="17" t="s">
        <v>603</v>
      </c>
      <c r="F5373" s="17" t="s">
        <v>554</v>
      </c>
      <c r="G5373" s="17" t="s">
        <v>6122</v>
      </c>
      <c r="H5373" s="18">
        <v>596565.66666700004</v>
      </c>
      <c r="I5373" s="18">
        <v>74998.333333000002</v>
      </c>
      <c r="J5373" s="18">
        <v>0</v>
      </c>
      <c r="K5373" s="18">
        <v>0</v>
      </c>
      <c r="L5373" s="19">
        <v>0</v>
      </c>
    </row>
    <row r="5374" spans="1:12" ht="51" hidden="1" x14ac:dyDescent="0.2">
      <c r="A5374" s="16" t="s">
        <v>5941</v>
      </c>
      <c r="B5374" s="17" t="s">
        <v>5942</v>
      </c>
      <c r="C5374" s="17" t="s">
        <v>949</v>
      </c>
      <c r="D5374" s="17">
        <v>332111</v>
      </c>
      <c r="E5374" s="17" t="s">
        <v>6123</v>
      </c>
      <c r="F5374" s="17" t="s">
        <v>105</v>
      </c>
      <c r="G5374" s="17" t="s">
        <v>6124</v>
      </c>
      <c r="H5374" s="18">
        <v>593574.33333299996</v>
      </c>
      <c r="I5374" s="18">
        <v>0</v>
      </c>
      <c r="J5374" s="18">
        <v>0</v>
      </c>
      <c r="K5374" s="18">
        <v>0</v>
      </c>
      <c r="L5374" s="19">
        <v>0</v>
      </c>
    </row>
    <row r="5375" spans="1:12" ht="38.25" hidden="1" x14ac:dyDescent="0.2">
      <c r="A5375" s="16" t="s">
        <v>5941</v>
      </c>
      <c r="B5375" s="17" t="s">
        <v>5942</v>
      </c>
      <c r="C5375" s="17" t="s">
        <v>949</v>
      </c>
      <c r="D5375" s="17">
        <v>336413</v>
      </c>
      <c r="E5375" s="17" t="s">
        <v>29</v>
      </c>
      <c r="F5375" s="17" t="s">
        <v>688</v>
      </c>
      <c r="G5375" s="17" t="s">
        <v>6125</v>
      </c>
      <c r="H5375" s="18">
        <v>577736.66666700004</v>
      </c>
      <c r="I5375" s="18">
        <v>0</v>
      </c>
      <c r="J5375" s="18">
        <v>0</v>
      </c>
      <c r="K5375" s="18">
        <v>0</v>
      </c>
      <c r="L5375" s="19">
        <v>0</v>
      </c>
    </row>
    <row r="5376" spans="1:12" ht="38.25" hidden="1" x14ac:dyDescent="0.2">
      <c r="A5376" s="16" t="s">
        <v>5941</v>
      </c>
      <c r="B5376" s="17" t="s">
        <v>5942</v>
      </c>
      <c r="C5376" s="17" t="s">
        <v>949</v>
      </c>
      <c r="D5376" s="17">
        <v>541519</v>
      </c>
      <c r="E5376" s="17" t="s">
        <v>120</v>
      </c>
      <c r="F5376" s="17" t="s">
        <v>606</v>
      </c>
      <c r="G5376" s="17" t="s">
        <v>6126</v>
      </c>
      <c r="H5376" s="18">
        <v>576457.48</v>
      </c>
      <c r="I5376" s="18">
        <v>576457.48</v>
      </c>
      <c r="J5376" s="18">
        <v>0</v>
      </c>
      <c r="K5376" s="18">
        <v>220297.86666699999</v>
      </c>
      <c r="L5376" s="19">
        <v>0</v>
      </c>
    </row>
    <row r="5377" spans="1:12" ht="76.5" hidden="1" x14ac:dyDescent="0.2">
      <c r="A5377" s="16" t="s">
        <v>5941</v>
      </c>
      <c r="B5377" s="17" t="s">
        <v>5942</v>
      </c>
      <c r="C5377" s="17" t="s">
        <v>949</v>
      </c>
      <c r="D5377" s="17">
        <v>541712</v>
      </c>
      <c r="E5377" s="17" t="s">
        <v>596</v>
      </c>
      <c r="F5377" s="17" t="s">
        <v>50</v>
      </c>
      <c r="G5377" s="17" t="s">
        <v>6127</v>
      </c>
      <c r="H5377" s="18">
        <v>576412.33333299996</v>
      </c>
      <c r="I5377" s="18">
        <v>484804</v>
      </c>
      <c r="J5377" s="18">
        <v>0</v>
      </c>
      <c r="K5377" s="18">
        <v>484804</v>
      </c>
      <c r="L5377" s="19">
        <v>0</v>
      </c>
    </row>
    <row r="5378" spans="1:12" hidden="1" x14ac:dyDescent="0.2">
      <c r="A5378" s="16" t="s">
        <v>5941</v>
      </c>
      <c r="B5378" s="17" t="s">
        <v>5942</v>
      </c>
      <c r="C5378" s="17" t="s">
        <v>949</v>
      </c>
      <c r="D5378" s="17">
        <v>541519</v>
      </c>
      <c r="E5378" s="17" t="s">
        <v>120</v>
      </c>
      <c r="F5378" s="17" t="s">
        <v>30</v>
      </c>
      <c r="G5378" s="17" t="s">
        <v>6128</v>
      </c>
      <c r="H5378" s="18">
        <v>574829.21333299996</v>
      </c>
      <c r="I5378" s="18">
        <v>0</v>
      </c>
      <c r="J5378" s="18">
        <v>574829.21333299996</v>
      </c>
      <c r="K5378" s="18">
        <v>0</v>
      </c>
      <c r="L5378" s="19">
        <v>0</v>
      </c>
    </row>
    <row r="5379" spans="1:12" ht="38.25" hidden="1" x14ac:dyDescent="0.2">
      <c r="A5379" s="16" t="s">
        <v>5941</v>
      </c>
      <c r="B5379" s="17" t="s">
        <v>5942</v>
      </c>
      <c r="C5379" s="17" t="s">
        <v>949</v>
      </c>
      <c r="D5379" s="17">
        <v>541715</v>
      </c>
      <c r="E5379" s="17" t="s">
        <v>603</v>
      </c>
      <c r="F5379" s="17" t="s">
        <v>128</v>
      </c>
      <c r="G5379" s="17" t="s">
        <v>6129</v>
      </c>
      <c r="H5379" s="18">
        <v>568164.66666700004</v>
      </c>
      <c r="I5379" s="18">
        <v>0</v>
      </c>
      <c r="J5379" s="18">
        <v>0</v>
      </c>
      <c r="K5379" s="18">
        <v>48257</v>
      </c>
      <c r="L5379" s="19">
        <v>0</v>
      </c>
    </row>
    <row r="5380" spans="1:12" ht="38.25" hidden="1" x14ac:dyDescent="0.2">
      <c r="A5380" s="16" t="s">
        <v>5941</v>
      </c>
      <c r="B5380" s="17" t="s">
        <v>5942</v>
      </c>
      <c r="C5380" s="17" t="s">
        <v>949</v>
      </c>
      <c r="D5380" s="17">
        <v>493190</v>
      </c>
      <c r="E5380" s="17" t="s">
        <v>365</v>
      </c>
      <c r="F5380" s="17" t="s">
        <v>439</v>
      </c>
      <c r="G5380" s="17" t="s">
        <v>6130</v>
      </c>
      <c r="H5380" s="18">
        <v>553839.753333</v>
      </c>
      <c r="I5380" s="18">
        <v>553839.753333</v>
      </c>
      <c r="J5380" s="18">
        <v>0</v>
      </c>
      <c r="K5380" s="18">
        <v>553839.753333</v>
      </c>
      <c r="L5380" s="19">
        <v>0</v>
      </c>
    </row>
    <row r="5381" spans="1:12" ht="89.25" hidden="1" x14ac:dyDescent="0.2">
      <c r="A5381" s="16" t="s">
        <v>5941</v>
      </c>
      <c r="B5381" s="17" t="s">
        <v>5942</v>
      </c>
      <c r="C5381" s="17" t="s">
        <v>949</v>
      </c>
      <c r="D5381" s="17">
        <v>541330</v>
      </c>
      <c r="E5381" s="17" t="s">
        <v>130</v>
      </c>
      <c r="F5381" s="17" t="s">
        <v>917</v>
      </c>
      <c r="G5381" s="17" t="s">
        <v>6131</v>
      </c>
      <c r="H5381" s="18">
        <v>553270.29333300004</v>
      </c>
      <c r="I5381" s="18">
        <v>553270.29333300004</v>
      </c>
      <c r="J5381" s="18">
        <v>0</v>
      </c>
      <c r="K5381" s="18">
        <v>0</v>
      </c>
      <c r="L5381" s="19">
        <v>0</v>
      </c>
    </row>
    <row r="5382" spans="1:12" ht="114.75" hidden="1" x14ac:dyDescent="0.2">
      <c r="A5382" s="16" t="s">
        <v>5941</v>
      </c>
      <c r="B5382" s="17" t="s">
        <v>5942</v>
      </c>
      <c r="C5382" s="17" t="s">
        <v>949</v>
      </c>
      <c r="D5382" s="17">
        <v>541614</v>
      </c>
      <c r="E5382" s="17" t="s">
        <v>22</v>
      </c>
      <c r="F5382" s="17" t="s">
        <v>439</v>
      </c>
      <c r="G5382" s="17" t="s">
        <v>6132</v>
      </c>
      <c r="H5382" s="18">
        <v>535063.1</v>
      </c>
      <c r="I5382" s="18">
        <v>535063.1</v>
      </c>
      <c r="J5382" s="18">
        <v>0</v>
      </c>
      <c r="K5382" s="18">
        <v>0</v>
      </c>
      <c r="L5382" s="19">
        <v>0</v>
      </c>
    </row>
    <row r="5383" spans="1:12" ht="63.75" hidden="1" x14ac:dyDescent="0.2">
      <c r="A5383" s="16" t="s">
        <v>5941</v>
      </c>
      <c r="B5383" s="17" t="s">
        <v>5942</v>
      </c>
      <c r="C5383" s="17" t="s">
        <v>949</v>
      </c>
      <c r="D5383" s="17">
        <v>333517</v>
      </c>
      <c r="E5383" s="17" t="s">
        <v>1804</v>
      </c>
      <c r="F5383" s="17" t="s">
        <v>63</v>
      </c>
      <c r="G5383" s="17" t="s">
        <v>6133</v>
      </c>
      <c r="H5383" s="18">
        <v>533486.51333300001</v>
      </c>
      <c r="I5383" s="18">
        <v>0</v>
      </c>
      <c r="J5383" s="18">
        <v>0</v>
      </c>
      <c r="K5383" s="18">
        <v>0</v>
      </c>
      <c r="L5383" s="19">
        <v>0</v>
      </c>
    </row>
    <row r="5384" spans="1:12" ht="409.5" hidden="1" x14ac:dyDescent="0.2">
      <c r="A5384" s="16" t="s">
        <v>5941</v>
      </c>
      <c r="B5384" s="17" t="s">
        <v>5942</v>
      </c>
      <c r="C5384" s="17" t="s">
        <v>949</v>
      </c>
      <c r="D5384" s="17">
        <v>811219</v>
      </c>
      <c r="E5384" s="17" t="s">
        <v>55</v>
      </c>
      <c r="F5384" s="17" t="s">
        <v>342</v>
      </c>
      <c r="G5384" s="17" t="s">
        <v>6134</v>
      </c>
      <c r="H5384" s="18">
        <v>532313.88333300001</v>
      </c>
      <c r="I5384" s="18">
        <v>0</v>
      </c>
      <c r="J5384" s="18">
        <v>0</v>
      </c>
      <c r="K5384" s="18">
        <v>0</v>
      </c>
      <c r="L5384" s="19">
        <v>0</v>
      </c>
    </row>
    <row r="5385" spans="1:12" ht="89.25" hidden="1" x14ac:dyDescent="0.2">
      <c r="A5385" s="16" t="s">
        <v>5941</v>
      </c>
      <c r="B5385" s="17" t="s">
        <v>5942</v>
      </c>
      <c r="C5385" s="17" t="s">
        <v>949</v>
      </c>
      <c r="D5385" s="17">
        <v>541715</v>
      </c>
      <c r="E5385" s="17" t="s">
        <v>603</v>
      </c>
      <c r="F5385" s="17" t="s">
        <v>3014</v>
      </c>
      <c r="G5385" s="17" t="s">
        <v>6135</v>
      </c>
      <c r="H5385" s="18">
        <v>530195.66666700004</v>
      </c>
      <c r="I5385" s="18">
        <v>0</v>
      </c>
      <c r="J5385" s="18">
        <v>0</v>
      </c>
      <c r="K5385" s="18">
        <v>373315</v>
      </c>
      <c r="L5385" s="19">
        <v>0</v>
      </c>
    </row>
    <row r="5386" spans="1:12" ht="38.25" hidden="1" x14ac:dyDescent="0.2">
      <c r="A5386" s="16" t="s">
        <v>5941</v>
      </c>
      <c r="B5386" s="17" t="s">
        <v>5942</v>
      </c>
      <c r="C5386" s="17" t="s">
        <v>949</v>
      </c>
      <c r="D5386" s="17">
        <v>334511</v>
      </c>
      <c r="E5386" s="17" t="s">
        <v>646</v>
      </c>
      <c r="F5386" s="17" t="s">
        <v>146</v>
      </c>
      <c r="G5386" s="17" t="s">
        <v>6136</v>
      </c>
      <c r="H5386" s="18">
        <v>521758.05</v>
      </c>
      <c r="I5386" s="18">
        <v>521758.05</v>
      </c>
      <c r="J5386" s="18">
        <v>0</v>
      </c>
      <c r="K5386" s="18">
        <v>0</v>
      </c>
      <c r="L5386" s="19">
        <v>0</v>
      </c>
    </row>
    <row r="5387" spans="1:12" ht="102" hidden="1" x14ac:dyDescent="0.2">
      <c r="A5387" s="16" t="s">
        <v>5941</v>
      </c>
      <c r="B5387" s="17" t="s">
        <v>5942</v>
      </c>
      <c r="C5387" s="17" t="s">
        <v>949</v>
      </c>
      <c r="D5387" s="17">
        <v>541715</v>
      </c>
      <c r="E5387" s="17" t="s">
        <v>603</v>
      </c>
      <c r="F5387" s="17" t="s">
        <v>739</v>
      </c>
      <c r="G5387" s="17" t="s">
        <v>6137</v>
      </c>
      <c r="H5387" s="18">
        <v>509829.33333300002</v>
      </c>
      <c r="I5387" s="18">
        <v>0</v>
      </c>
      <c r="J5387" s="18">
        <v>133317</v>
      </c>
      <c r="K5387" s="18">
        <v>46666</v>
      </c>
      <c r="L5387" s="19">
        <v>0</v>
      </c>
    </row>
    <row r="5388" spans="1:12" ht="25.5" hidden="1" x14ac:dyDescent="0.2">
      <c r="A5388" s="16" t="s">
        <v>5941</v>
      </c>
      <c r="B5388" s="17" t="s">
        <v>5942</v>
      </c>
      <c r="C5388" s="17" t="s">
        <v>949</v>
      </c>
      <c r="D5388" s="17">
        <v>332216</v>
      </c>
      <c r="E5388" s="17" t="s">
        <v>1420</v>
      </c>
      <c r="F5388" s="17" t="s">
        <v>739</v>
      </c>
      <c r="G5388" s="17" t="s">
        <v>6138</v>
      </c>
      <c r="H5388" s="18">
        <v>509113.33333300002</v>
      </c>
      <c r="I5388" s="18">
        <v>509113.33333300002</v>
      </c>
      <c r="J5388" s="18">
        <v>0</v>
      </c>
      <c r="K5388" s="18">
        <v>0</v>
      </c>
      <c r="L5388" s="19">
        <v>0</v>
      </c>
    </row>
    <row r="5389" spans="1:12" ht="38.25" hidden="1" x14ac:dyDescent="0.2">
      <c r="A5389" s="16" t="s">
        <v>5941</v>
      </c>
      <c r="B5389" s="17" t="s">
        <v>5942</v>
      </c>
      <c r="C5389" s="17" t="s">
        <v>949</v>
      </c>
      <c r="D5389" s="17">
        <v>334419</v>
      </c>
      <c r="E5389" s="17" t="s">
        <v>464</v>
      </c>
      <c r="F5389" s="17" t="s">
        <v>451</v>
      </c>
      <c r="G5389" s="17" t="s">
        <v>6139</v>
      </c>
      <c r="H5389" s="18">
        <v>500252</v>
      </c>
      <c r="I5389" s="18">
        <v>0</v>
      </c>
      <c r="J5389" s="18">
        <v>0</v>
      </c>
      <c r="K5389" s="18">
        <v>0</v>
      </c>
      <c r="L5389" s="19">
        <v>0</v>
      </c>
    </row>
    <row r="5390" spans="1:12" ht="51" hidden="1" x14ac:dyDescent="0.2">
      <c r="A5390" s="16" t="s">
        <v>5941</v>
      </c>
      <c r="B5390" s="17" t="s">
        <v>5942</v>
      </c>
      <c r="C5390" s="17" t="s">
        <v>949</v>
      </c>
      <c r="D5390" s="17">
        <v>541712</v>
      </c>
      <c r="E5390" s="17" t="s">
        <v>596</v>
      </c>
      <c r="F5390" s="17" t="s">
        <v>6140</v>
      </c>
      <c r="G5390" s="17" t="s">
        <v>6141</v>
      </c>
      <c r="H5390" s="18">
        <v>499998</v>
      </c>
      <c r="I5390" s="18">
        <v>0</v>
      </c>
      <c r="J5390" s="18">
        <v>0</v>
      </c>
      <c r="K5390" s="18">
        <v>0</v>
      </c>
      <c r="L5390" s="19">
        <v>0</v>
      </c>
    </row>
    <row r="5391" spans="1:12" ht="38.25" hidden="1" x14ac:dyDescent="0.2">
      <c r="A5391" s="16" t="s">
        <v>5941</v>
      </c>
      <c r="B5391" s="17" t="s">
        <v>5942</v>
      </c>
      <c r="C5391" s="17" t="s">
        <v>949</v>
      </c>
      <c r="D5391" s="17">
        <v>541715</v>
      </c>
      <c r="E5391" s="17" t="s">
        <v>603</v>
      </c>
      <c r="F5391" s="17" t="s">
        <v>18</v>
      </c>
      <c r="G5391" s="17" t="s">
        <v>6142</v>
      </c>
      <c r="H5391" s="18">
        <v>499433.66666699998</v>
      </c>
      <c r="I5391" s="18">
        <v>0</v>
      </c>
      <c r="J5391" s="18">
        <v>499433.66666699998</v>
      </c>
      <c r="K5391" s="18">
        <v>0</v>
      </c>
      <c r="L5391" s="19">
        <v>0</v>
      </c>
    </row>
    <row r="5392" spans="1:12" ht="63.75" hidden="1" x14ac:dyDescent="0.2">
      <c r="A5392" s="16" t="s">
        <v>5941</v>
      </c>
      <c r="B5392" s="17" t="s">
        <v>5942</v>
      </c>
      <c r="C5392" s="17" t="s">
        <v>949</v>
      </c>
      <c r="D5392" s="17">
        <v>541330</v>
      </c>
      <c r="E5392" s="17" t="s">
        <v>130</v>
      </c>
      <c r="F5392" s="17" t="s">
        <v>465</v>
      </c>
      <c r="G5392" s="17" t="s">
        <v>6143</v>
      </c>
      <c r="H5392" s="18">
        <v>496863.53333300003</v>
      </c>
      <c r="I5392" s="18">
        <v>496863.53333300003</v>
      </c>
      <c r="J5392" s="18">
        <v>0</v>
      </c>
      <c r="K5392" s="18">
        <v>496863.53333300003</v>
      </c>
      <c r="L5392" s="19">
        <v>0</v>
      </c>
    </row>
    <row r="5393" spans="1:12" hidden="1" x14ac:dyDescent="0.2">
      <c r="A5393" s="16" t="s">
        <v>5941</v>
      </c>
      <c r="B5393" s="17" t="s">
        <v>5942</v>
      </c>
      <c r="C5393" s="17" t="s">
        <v>949</v>
      </c>
      <c r="D5393" s="17">
        <v>561320</v>
      </c>
      <c r="E5393" s="17" t="s">
        <v>568</v>
      </c>
      <c r="F5393" s="17" t="s">
        <v>439</v>
      </c>
      <c r="G5393" s="17"/>
      <c r="H5393" s="18">
        <v>487094.04666699999</v>
      </c>
      <c r="I5393" s="18">
        <v>487094.04666699999</v>
      </c>
      <c r="J5393" s="18">
        <v>0</v>
      </c>
      <c r="K5393" s="18">
        <v>0</v>
      </c>
      <c r="L5393" s="19">
        <v>0</v>
      </c>
    </row>
    <row r="5394" spans="1:12" ht="102" hidden="1" x14ac:dyDescent="0.2">
      <c r="A5394" s="16" t="s">
        <v>5941</v>
      </c>
      <c r="B5394" s="17" t="s">
        <v>5942</v>
      </c>
      <c r="C5394" s="17" t="s">
        <v>949</v>
      </c>
      <c r="D5394" s="17">
        <v>541715</v>
      </c>
      <c r="E5394" s="17" t="s">
        <v>603</v>
      </c>
      <c r="F5394" s="17" t="s">
        <v>651</v>
      </c>
      <c r="G5394" s="17" t="s">
        <v>6144</v>
      </c>
      <c r="H5394" s="18">
        <v>487061</v>
      </c>
      <c r="I5394" s="18">
        <v>487061</v>
      </c>
      <c r="J5394" s="18">
        <v>0</v>
      </c>
      <c r="K5394" s="18">
        <v>0</v>
      </c>
      <c r="L5394" s="19">
        <v>0</v>
      </c>
    </row>
    <row r="5395" spans="1:12" ht="25.5" hidden="1" x14ac:dyDescent="0.2">
      <c r="A5395" s="16" t="s">
        <v>5941</v>
      </c>
      <c r="B5395" s="17" t="s">
        <v>5942</v>
      </c>
      <c r="C5395" s="17" t="s">
        <v>949</v>
      </c>
      <c r="D5395" s="17">
        <v>541519</v>
      </c>
      <c r="E5395" s="17" t="s">
        <v>120</v>
      </c>
      <c r="F5395" s="17" t="s">
        <v>657</v>
      </c>
      <c r="G5395" s="17" t="s">
        <v>6145</v>
      </c>
      <c r="H5395" s="18">
        <v>481848.72333299997</v>
      </c>
      <c r="I5395" s="18">
        <v>0</v>
      </c>
      <c r="J5395" s="18">
        <v>241209.64333300001</v>
      </c>
      <c r="K5395" s="18">
        <v>240639.08</v>
      </c>
      <c r="L5395" s="19">
        <v>0</v>
      </c>
    </row>
    <row r="5396" spans="1:12" ht="63.75" hidden="1" x14ac:dyDescent="0.2">
      <c r="A5396" s="16" t="s">
        <v>5941</v>
      </c>
      <c r="B5396" s="17" t="s">
        <v>5942</v>
      </c>
      <c r="C5396" s="17" t="s">
        <v>949</v>
      </c>
      <c r="D5396" s="17">
        <v>336413</v>
      </c>
      <c r="E5396" s="17" t="s">
        <v>29</v>
      </c>
      <c r="F5396" s="17" t="s">
        <v>39</v>
      </c>
      <c r="G5396" s="17" t="s">
        <v>6146</v>
      </c>
      <c r="H5396" s="18">
        <v>475274.81666700001</v>
      </c>
      <c r="I5396" s="18">
        <v>0</v>
      </c>
      <c r="J5396" s="18">
        <v>0</v>
      </c>
      <c r="K5396" s="18">
        <v>0</v>
      </c>
      <c r="L5396" s="19">
        <v>0</v>
      </c>
    </row>
    <row r="5397" spans="1:12" ht="25.5" hidden="1" x14ac:dyDescent="0.2">
      <c r="A5397" s="16" t="s">
        <v>5941</v>
      </c>
      <c r="B5397" s="17" t="s">
        <v>5942</v>
      </c>
      <c r="C5397" s="17" t="s">
        <v>949</v>
      </c>
      <c r="D5397" s="17">
        <v>335311</v>
      </c>
      <c r="E5397" s="17" t="s">
        <v>1035</v>
      </c>
      <c r="F5397" s="17" t="s">
        <v>937</v>
      </c>
      <c r="G5397" s="17" t="s">
        <v>6147</v>
      </c>
      <c r="H5397" s="18">
        <v>472678.10666699999</v>
      </c>
      <c r="I5397" s="18">
        <v>0</v>
      </c>
      <c r="J5397" s="18">
        <v>0</v>
      </c>
      <c r="K5397" s="18">
        <v>0</v>
      </c>
      <c r="L5397" s="19">
        <v>0</v>
      </c>
    </row>
    <row r="5398" spans="1:12" ht="140.25" hidden="1" x14ac:dyDescent="0.2">
      <c r="A5398" s="16" t="s">
        <v>5941</v>
      </c>
      <c r="B5398" s="17" t="s">
        <v>5942</v>
      </c>
      <c r="C5398" s="17" t="s">
        <v>949</v>
      </c>
      <c r="D5398" s="17">
        <v>511210</v>
      </c>
      <c r="E5398" s="17" t="s">
        <v>41</v>
      </c>
      <c r="F5398" s="17" t="s">
        <v>72</v>
      </c>
      <c r="G5398" s="17" t="s">
        <v>6148</v>
      </c>
      <c r="H5398" s="18">
        <v>458802.72666699998</v>
      </c>
      <c r="I5398" s="18">
        <v>458802.72666699998</v>
      </c>
      <c r="J5398" s="18">
        <v>0</v>
      </c>
      <c r="K5398" s="18">
        <v>0</v>
      </c>
      <c r="L5398" s="19">
        <v>0</v>
      </c>
    </row>
    <row r="5399" spans="1:12" ht="76.5" hidden="1" x14ac:dyDescent="0.2">
      <c r="A5399" s="16" t="s">
        <v>5941</v>
      </c>
      <c r="B5399" s="17" t="s">
        <v>5942</v>
      </c>
      <c r="C5399" s="17" t="s">
        <v>949</v>
      </c>
      <c r="D5399" s="17">
        <v>334511</v>
      </c>
      <c r="E5399" s="17" t="s">
        <v>646</v>
      </c>
      <c r="F5399" s="17" t="s">
        <v>39</v>
      </c>
      <c r="G5399" s="17" t="s">
        <v>6149</v>
      </c>
      <c r="H5399" s="18">
        <v>455532.33333300002</v>
      </c>
      <c r="I5399" s="18">
        <v>0</v>
      </c>
      <c r="J5399" s="18">
        <v>0</v>
      </c>
      <c r="K5399" s="18">
        <v>0</v>
      </c>
      <c r="L5399" s="19">
        <v>0</v>
      </c>
    </row>
    <row r="5400" spans="1:12" hidden="1" x14ac:dyDescent="0.2">
      <c r="A5400" s="16" t="s">
        <v>5941</v>
      </c>
      <c r="B5400" s="17" t="s">
        <v>5942</v>
      </c>
      <c r="C5400" s="17" t="s">
        <v>949</v>
      </c>
      <c r="D5400" s="17">
        <v>334210</v>
      </c>
      <c r="E5400" s="17" t="s">
        <v>52</v>
      </c>
      <c r="F5400" s="17" t="s">
        <v>657</v>
      </c>
      <c r="G5400" s="17" t="s">
        <v>6150</v>
      </c>
      <c r="H5400" s="18">
        <v>453880.66666699998</v>
      </c>
      <c r="I5400" s="18">
        <v>0</v>
      </c>
      <c r="J5400" s="18">
        <v>453880.66666699998</v>
      </c>
      <c r="K5400" s="18">
        <v>0</v>
      </c>
      <c r="L5400" s="19">
        <v>0</v>
      </c>
    </row>
    <row r="5401" spans="1:12" ht="25.5" hidden="1" x14ac:dyDescent="0.2">
      <c r="A5401" s="16" t="s">
        <v>5941</v>
      </c>
      <c r="B5401" s="17" t="s">
        <v>5942</v>
      </c>
      <c r="C5401" s="17" t="s">
        <v>949</v>
      </c>
      <c r="D5401" s="17">
        <v>336120</v>
      </c>
      <c r="E5401" s="17" t="s">
        <v>458</v>
      </c>
      <c r="F5401" s="17" t="s">
        <v>39</v>
      </c>
      <c r="G5401" s="17" t="s">
        <v>6151</v>
      </c>
      <c r="H5401" s="18">
        <v>448480</v>
      </c>
      <c r="I5401" s="18">
        <v>0</v>
      </c>
      <c r="J5401" s="18">
        <v>0</v>
      </c>
      <c r="K5401" s="18">
        <v>0</v>
      </c>
      <c r="L5401" s="19">
        <v>0</v>
      </c>
    </row>
    <row r="5402" spans="1:12" ht="76.5" hidden="1" x14ac:dyDescent="0.2">
      <c r="A5402" s="16" t="s">
        <v>5941</v>
      </c>
      <c r="B5402" s="17" t="s">
        <v>5942</v>
      </c>
      <c r="C5402" s="17" t="s">
        <v>949</v>
      </c>
      <c r="D5402" s="17">
        <v>541715</v>
      </c>
      <c r="E5402" s="17" t="s">
        <v>603</v>
      </c>
      <c r="F5402" s="17" t="s">
        <v>1004</v>
      </c>
      <c r="G5402" s="17" t="s">
        <v>6152</v>
      </c>
      <c r="H5402" s="18">
        <v>444942</v>
      </c>
      <c r="I5402" s="18">
        <v>0</v>
      </c>
      <c r="J5402" s="18">
        <v>0</v>
      </c>
      <c r="K5402" s="18">
        <v>0</v>
      </c>
      <c r="L5402" s="19">
        <v>0</v>
      </c>
    </row>
    <row r="5403" spans="1:12" ht="153" hidden="1" x14ac:dyDescent="0.2">
      <c r="A5403" s="16" t="s">
        <v>5941</v>
      </c>
      <c r="B5403" s="17" t="s">
        <v>5942</v>
      </c>
      <c r="C5403" s="17" t="s">
        <v>949</v>
      </c>
      <c r="D5403" s="17">
        <v>541715</v>
      </c>
      <c r="E5403" s="17" t="s">
        <v>603</v>
      </c>
      <c r="F5403" s="17" t="s">
        <v>91</v>
      </c>
      <c r="G5403" s="17" t="s">
        <v>6153</v>
      </c>
      <c r="H5403" s="18">
        <v>439300</v>
      </c>
      <c r="I5403" s="18">
        <v>46657</v>
      </c>
      <c r="J5403" s="18">
        <v>46657</v>
      </c>
      <c r="K5403" s="18">
        <v>0</v>
      </c>
      <c r="L5403" s="19">
        <v>0</v>
      </c>
    </row>
    <row r="5404" spans="1:12" hidden="1" x14ac:dyDescent="0.2">
      <c r="A5404" s="16" t="s">
        <v>5941</v>
      </c>
      <c r="B5404" s="17" t="s">
        <v>5942</v>
      </c>
      <c r="C5404" s="17" t="s">
        <v>949</v>
      </c>
      <c r="D5404" s="17">
        <v>333517</v>
      </c>
      <c r="E5404" s="17" t="s">
        <v>1804</v>
      </c>
      <c r="F5404" s="17" t="s">
        <v>648</v>
      </c>
      <c r="G5404" s="17" t="s">
        <v>6154</v>
      </c>
      <c r="H5404" s="18">
        <v>421129.16666699998</v>
      </c>
      <c r="I5404" s="18">
        <v>0</v>
      </c>
      <c r="J5404" s="18">
        <v>0</v>
      </c>
      <c r="K5404" s="18">
        <v>0</v>
      </c>
      <c r="L5404" s="19">
        <v>0</v>
      </c>
    </row>
    <row r="5405" spans="1:12" ht="242.25" hidden="1" x14ac:dyDescent="0.2">
      <c r="A5405" s="16" t="s">
        <v>5941</v>
      </c>
      <c r="B5405" s="17" t="s">
        <v>5942</v>
      </c>
      <c r="C5405" s="17" t="s">
        <v>949</v>
      </c>
      <c r="D5405" s="17">
        <v>811310</v>
      </c>
      <c r="E5405" s="17" t="s">
        <v>32</v>
      </c>
      <c r="F5405" s="17" t="s">
        <v>439</v>
      </c>
      <c r="G5405" s="17" t="s">
        <v>6155</v>
      </c>
      <c r="H5405" s="18">
        <v>417431.70666700002</v>
      </c>
      <c r="I5405" s="18">
        <v>397957.54</v>
      </c>
      <c r="J5405" s="18">
        <v>0</v>
      </c>
      <c r="K5405" s="18">
        <v>405432.54</v>
      </c>
      <c r="L5405" s="19">
        <v>0</v>
      </c>
    </row>
    <row r="5406" spans="1:12" hidden="1" x14ac:dyDescent="0.2">
      <c r="A5406" s="16" t="s">
        <v>5941</v>
      </c>
      <c r="B5406" s="17" t="s">
        <v>5942</v>
      </c>
      <c r="C5406" s="17" t="s">
        <v>949</v>
      </c>
      <c r="D5406" s="17">
        <v>334112</v>
      </c>
      <c r="E5406" s="17" t="s">
        <v>405</v>
      </c>
      <c r="F5406" s="17" t="s">
        <v>218</v>
      </c>
      <c r="G5406" s="17" t="s">
        <v>6156</v>
      </c>
      <c r="H5406" s="18">
        <v>409880</v>
      </c>
      <c r="I5406" s="18">
        <v>0</v>
      </c>
      <c r="J5406" s="18">
        <v>0</v>
      </c>
      <c r="K5406" s="18">
        <v>0</v>
      </c>
      <c r="L5406" s="19">
        <v>0</v>
      </c>
    </row>
    <row r="5407" spans="1:12" ht="38.25" hidden="1" x14ac:dyDescent="0.2">
      <c r="A5407" s="16" t="s">
        <v>5941</v>
      </c>
      <c r="B5407" s="17" t="s">
        <v>5942</v>
      </c>
      <c r="C5407" s="17" t="s">
        <v>949</v>
      </c>
      <c r="D5407" s="17">
        <v>541715</v>
      </c>
      <c r="E5407" s="17" t="s">
        <v>603</v>
      </c>
      <c r="F5407" s="17" t="s">
        <v>917</v>
      </c>
      <c r="G5407" s="17" t="s">
        <v>6157</v>
      </c>
      <c r="H5407" s="18">
        <v>408333.33333300002</v>
      </c>
      <c r="I5407" s="18">
        <v>408333.33333300002</v>
      </c>
      <c r="J5407" s="18">
        <v>0</v>
      </c>
      <c r="K5407" s="18">
        <v>0</v>
      </c>
      <c r="L5407" s="19">
        <v>0</v>
      </c>
    </row>
    <row r="5408" spans="1:12" ht="102" hidden="1" x14ac:dyDescent="0.2">
      <c r="A5408" s="16" t="s">
        <v>5941</v>
      </c>
      <c r="B5408" s="17" t="s">
        <v>5942</v>
      </c>
      <c r="C5408" s="17" t="s">
        <v>949</v>
      </c>
      <c r="D5408" s="17">
        <v>333415</v>
      </c>
      <c r="E5408" s="17" t="s">
        <v>1422</v>
      </c>
      <c r="F5408" s="17" t="s">
        <v>257</v>
      </c>
      <c r="G5408" s="17" t="s">
        <v>6158</v>
      </c>
      <c r="H5408" s="18">
        <v>405828.07333300001</v>
      </c>
      <c r="I5408" s="18">
        <v>0</v>
      </c>
      <c r="J5408" s="18">
        <v>0</v>
      </c>
      <c r="K5408" s="18">
        <v>0</v>
      </c>
      <c r="L5408" s="19">
        <v>0</v>
      </c>
    </row>
    <row r="5409" spans="1:12" hidden="1" x14ac:dyDescent="0.2">
      <c r="A5409" s="16" t="s">
        <v>5941</v>
      </c>
      <c r="B5409" s="17" t="s">
        <v>5942</v>
      </c>
      <c r="C5409" s="17" t="s">
        <v>949</v>
      </c>
      <c r="D5409" s="17">
        <v>423710</v>
      </c>
      <c r="E5409" s="17" t="s">
        <v>2902</v>
      </c>
      <c r="F5409" s="17" t="s">
        <v>342</v>
      </c>
      <c r="G5409" s="17" t="s">
        <v>6159</v>
      </c>
      <c r="H5409" s="18">
        <v>393579.556667</v>
      </c>
      <c r="I5409" s="18">
        <v>0</v>
      </c>
      <c r="J5409" s="18">
        <v>0</v>
      </c>
      <c r="K5409" s="18">
        <v>393579.556667</v>
      </c>
      <c r="L5409" s="19">
        <v>0</v>
      </c>
    </row>
    <row r="5410" spans="1:12" ht="25.5" hidden="1" x14ac:dyDescent="0.2">
      <c r="A5410" s="16" t="s">
        <v>5941</v>
      </c>
      <c r="B5410" s="17" t="s">
        <v>5942</v>
      </c>
      <c r="C5410" s="17" t="s">
        <v>949</v>
      </c>
      <c r="D5410" s="17">
        <v>333999</v>
      </c>
      <c r="E5410" s="17" t="s">
        <v>24</v>
      </c>
      <c r="F5410" s="17" t="s">
        <v>30</v>
      </c>
      <c r="G5410" s="17" t="s">
        <v>6160</v>
      </c>
      <c r="H5410" s="18">
        <v>392166.66666699998</v>
      </c>
      <c r="I5410" s="18">
        <v>0</v>
      </c>
      <c r="J5410" s="18">
        <v>0</v>
      </c>
      <c r="K5410" s="18">
        <v>0</v>
      </c>
      <c r="L5410" s="19">
        <v>0</v>
      </c>
    </row>
    <row r="5411" spans="1:12" ht="51" hidden="1" x14ac:dyDescent="0.2">
      <c r="A5411" s="16" t="s">
        <v>5941</v>
      </c>
      <c r="B5411" s="17" t="s">
        <v>5942</v>
      </c>
      <c r="C5411" s="17" t="s">
        <v>949</v>
      </c>
      <c r="D5411" s="17">
        <v>334513</v>
      </c>
      <c r="E5411" s="17" t="s">
        <v>446</v>
      </c>
      <c r="F5411" s="17" t="s">
        <v>714</v>
      </c>
      <c r="G5411" s="17" t="s">
        <v>6161</v>
      </c>
      <c r="H5411" s="18">
        <v>389854.93333299999</v>
      </c>
      <c r="I5411" s="18">
        <v>389854.93333299999</v>
      </c>
      <c r="J5411" s="18">
        <v>0</v>
      </c>
      <c r="K5411" s="18">
        <v>389854.93333299999</v>
      </c>
      <c r="L5411" s="19">
        <v>0</v>
      </c>
    </row>
    <row r="5412" spans="1:12" ht="51" hidden="1" x14ac:dyDescent="0.2">
      <c r="A5412" s="16" t="s">
        <v>5941</v>
      </c>
      <c r="B5412" s="17" t="s">
        <v>5942</v>
      </c>
      <c r="C5412" s="17" t="s">
        <v>949</v>
      </c>
      <c r="D5412" s="17">
        <v>541712</v>
      </c>
      <c r="E5412" s="17" t="s">
        <v>596</v>
      </c>
      <c r="F5412" s="17" t="s">
        <v>378</v>
      </c>
      <c r="G5412" s="17" t="s">
        <v>6162</v>
      </c>
      <c r="H5412" s="18">
        <v>387444.85333299998</v>
      </c>
      <c r="I5412" s="18">
        <v>74965</v>
      </c>
      <c r="J5412" s="18">
        <v>0</v>
      </c>
      <c r="K5412" s="18">
        <v>0</v>
      </c>
      <c r="L5412" s="19">
        <v>0</v>
      </c>
    </row>
    <row r="5413" spans="1:12" hidden="1" x14ac:dyDescent="0.2">
      <c r="A5413" s="16" t="s">
        <v>5941</v>
      </c>
      <c r="B5413" s="17" t="s">
        <v>5942</v>
      </c>
      <c r="C5413" s="17" t="s">
        <v>949</v>
      </c>
      <c r="D5413" s="17">
        <v>541519</v>
      </c>
      <c r="E5413" s="17" t="s">
        <v>120</v>
      </c>
      <c r="F5413" s="17" t="s">
        <v>1310</v>
      </c>
      <c r="G5413" s="17" t="s">
        <v>6163</v>
      </c>
      <c r="H5413" s="18">
        <v>379982.73333299998</v>
      </c>
      <c r="I5413" s="18">
        <v>379982.73333299998</v>
      </c>
      <c r="J5413" s="18">
        <v>0</v>
      </c>
      <c r="K5413" s="18">
        <v>379982.73333299998</v>
      </c>
      <c r="L5413" s="19">
        <v>0</v>
      </c>
    </row>
    <row r="5414" spans="1:12" ht="51" hidden="1" x14ac:dyDescent="0.2">
      <c r="A5414" s="16" t="s">
        <v>5941</v>
      </c>
      <c r="B5414" s="17" t="s">
        <v>5942</v>
      </c>
      <c r="C5414" s="17" t="s">
        <v>949</v>
      </c>
      <c r="D5414" s="17">
        <v>334515</v>
      </c>
      <c r="E5414" s="17" t="s">
        <v>495</v>
      </c>
      <c r="F5414" s="17" t="s">
        <v>417</v>
      </c>
      <c r="G5414" s="17" t="s">
        <v>6164</v>
      </c>
      <c r="H5414" s="18">
        <v>379476.33333300002</v>
      </c>
      <c r="I5414" s="18">
        <v>0</v>
      </c>
      <c r="J5414" s="18">
        <v>0</v>
      </c>
      <c r="K5414" s="18">
        <v>169123</v>
      </c>
      <c r="L5414" s="19">
        <v>0</v>
      </c>
    </row>
    <row r="5415" spans="1:12" ht="38.25" hidden="1" x14ac:dyDescent="0.2">
      <c r="A5415" s="16" t="s">
        <v>5941</v>
      </c>
      <c r="B5415" s="17" t="s">
        <v>5942</v>
      </c>
      <c r="C5415" s="17" t="s">
        <v>949</v>
      </c>
      <c r="D5415" s="17">
        <v>334519</v>
      </c>
      <c r="E5415" s="17" t="s">
        <v>1830</v>
      </c>
      <c r="F5415" s="17" t="s">
        <v>30</v>
      </c>
      <c r="G5415" s="17" t="s">
        <v>6165</v>
      </c>
      <c r="H5415" s="18">
        <v>379471</v>
      </c>
      <c r="I5415" s="18">
        <v>0</v>
      </c>
      <c r="J5415" s="18">
        <v>0</v>
      </c>
      <c r="K5415" s="18">
        <v>0</v>
      </c>
      <c r="L5415" s="19">
        <v>0</v>
      </c>
    </row>
    <row r="5416" spans="1:12" ht="63.75" hidden="1" x14ac:dyDescent="0.2">
      <c r="A5416" s="16" t="s">
        <v>5941</v>
      </c>
      <c r="B5416" s="17" t="s">
        <v>5942</v>
      </c>
      <c r="C5416" s="17" t="s">
        <v>949</v>
      </c>
      <c r="D5416" s="17">
        <v>334515</v>
      </c>
      <c r="E5416" s="17" t="s">
        <v>495</v>
      </c>
      <c r="F5416" s="17" t="s">
        <v>720</v>
      </c>
      <c r="G5416" s="17" t="s">
        <v>6166</v>
      </c>
      <c r="H5416" s="18">
        <v>379301.38333300001</v>
      </c>
      <c r="I5416" s="18">
        <v>0</v>
      </c>
      <c r="J5416" s="18">
        <v>0</v>
      </c>
      <c r="K5416" s="18">
        <v>0</v>
      </c>
      <c r="L5416" s="19">
        <v>0</v>
      </c>
    </row>
    <row r="5417" spans="1:12" ht="25.5" hidden="1" x14ac:dyDescent="0.2">
      <c r="A5417" s="16" t="s">
        <v>5941</v>
      </c>
      <c r="B5417" s="17" t="s">
        <v>5942</v>
      </c>
      <c r="C5417" s="17" t="s">
        <v>949</v>
      </c>
      <c r="D5417" s="17">
        <v>332999</v>
      </c>
      <c r="E5417" s="17" t="s">
        <v>34</v>
      </c>
      <c r="F5417" s="17" t="s">
        <v>704</v>
      </c>
      <c r="G5417" s="17" t="s">
        <v>6167</v>
      </c>
      <c r="H5417" s="18">
        <v>377333.996667</v>
      </c>
      <c r="I5417" s="18">
        <v>377333.996667</v>
      </c>
      <c r="J5417" s="18">
        <v>0</v>
      </c>
      <c r="K5417" s="18">
        <v>0</v>
      </c>
      <c r="L5417" s="19">
        <v>0</v>
      </c>
    </row>
    <row r="5418" spans="1:12" ht="38.25" hidden="1" x14ac:dyDescent="0.2">
      <c r="A5418" s="16" t="s">
        <v>5941</v>
      </c>
      <c r="B5418" s="17" t="s">
        <v>5942</v>
      </c>
      <c r="C5418" s="17" t="s">
        <v>949</v>
      </c>
      <c r="D5418" s="17">
        <v>541715</v>
      </c>
      <c r="E5418" s="17" t="s">
        <v>603</v>
      </c>
      <c r="F5418" s="17" t="s">
        <v>378</v>
      </c>
      <c r="G5418" s="17" t="s">
        <v>6168</v>
      </c>
      <c r="H5418" s="18">
        <v>374989.33333300002</v>
      </c>
      <c r="I5418" s="18">
        <v>124989.333333</v>
      </c>
      <c r="J5418" s="18">
        <v>0</v>
      </c>
      <c r="K5418" s="18">
        <v>0</v>
      </c>
      <c r="L5418" s="19">
        <v>0</v>
      </c>
    </row>
    <row r="5419" spans="1:12" ht="102" hidden="1" x14ac:dyDescent="0.2">
      <c r="A5419" s="16" t="s">
        <v>5941</v>
      </c>
      <c r="B5419" s="17" t="s">
        <v>5942</v>
      </c>
      <c r="C5419" s="17" t="s">
        <v>949</v>
      </c>
      <c r="D5419" s="17">
        <v>333999</v>
      </c>
      <c r="E5419" s="17" t="s">
        <v>24</v>
      </c>
      <c r="F5419" s="17" t="s">
        <v>103</v>
      </c>
      <c r="G5419" s="17" t="s">
        <v>6169</v>
      </c>
      <c r="H5419" s="18">
        <v>374910.306667</v>
      </c>
      <c r="I5419" s="18">
        <v>0</v>
      </c>
      <c r="J5419" s="18">
        <v>0</v>
      </c>
      <c r="K5419" s="18">
        <v>0</v>
      </c>
      <c r="L5419" s="19">
        <v>0</v>
      </c>
    </row>
    <row r="5420" spans="1:12" ht="38.25" hidden="1" x14ac:dyDescent="0.2">
      <c r="A5420" s="16" t="s">
        <v>5941</v>
      </c>
      <c r="B5420" s="17" t="s">
        <v>5942</v>
      </c>
      <c r="C5420" s="17" t="s">
        <v>949</v>
      </c>
      <c r="D5420" s="17">
        <v>541715</v>
      </c>
      <c r="E5420" s="17" t="s">
        <v>603</v>
      </c>
      <c r="F5420" s="17" t="s">
        <v>805</v>
      </c>
      <c r="G5420" s="17" t="s">
        <v>6170</v>
      </c>
      <c r="H5420" s="18">
        <v>365238.33333300002</v>
      </c>
      <c r="I5420" s="18">
        <v>0</v>
      </c>
      <c r="J5420" s="18">
        <v>0</v>
      </c>
      <c r="K5420" s="18">
        <v>0</v>
      </c>
      <c r="L5420" s="19">
        <v>0</v>
      </c>
    </row>
    <row r="5421" spans="1:12" ht="51" hidden="1" x14ac:dyDescent="0.2">
      <c r="A5421" s="16" t="s">
        <v>5941</v>
      </c>
      <c r="B5421" s="17" t="s">
        <v>5942</v>
      </c>
      <c r="C5421" s="17" t="s">
        <v>949</v>
      </c>
      <c r="D5421" s="17">
        <v>334515</v>
      </c>
      <c r="E5421" s="17" t="s">
        <v>495</v>
      </c>
      <c r="F5421" s="17" t="s">
        <v>400</v>
      </c>
      <c r="G5421" s="17" t="s">
        <v>6171</v>
      </c>
      <c r="H5421" s="18">
        <v>364166.66666699998</v>
      </c>
      <c r="I5421" s="18">
        <v>0</v>
      </c>
      <c r="J5421" s="18">
        <v>0</v>
      </c>
      <c r="K5421" s="18">
        <v>0</v>
      </c>
      <c r="L5421" s="19">
        <v>0</v>
      </c>
    </row>
    <row r="5422" spans="1:12" ht="51" hidden="1" x14ac:dyDescent="0.2">
      <c r="A5422" s="16" t="s">
        <v>5941</v>
      </c>
      <c r="B5422" s="17" t="s">
        <v>5942</v>
      </c>
      <c r="C5422" s="17" t="s">
        <v>949</v>
      </c>
      <c r="D5422" s="17">
        <v>332216</v>
      </c>
      <c r="E5422" s="17" t="s">
        <v>1420</v>
      </c>
      <c r="F5422" s="17" t="s">
        <v>353</v>
      </c>
      <c r="G5422" s="17" t="s">
        <v>6172</v>
      </c>
      <c r="H5422" s="18">
        <v>357673.4</v>
      </c>
      <c r="I5422" s="18">
        <v>357673.4</v>
      </c>
      <c r="J5422" s="18">
        <v>0</v>
      </c>
      <c r="K5422" s="18">
        <v>357673.4</v>
      </c>
      <c r="L5422" s="19">
        <v>0</v>
      </c>
    </row>
    <row r="5423" spans="1:12" ht="76.5" hidden="1" x14ac:dyDescent="0.2">
      <c r="A5423" s="16" t="s">
        <v>5941</v>
      </c>
      <c r="B5423" s="17" t="s">
        <v>5942</v>
      </c>
      <c r="C5423" s="17" t="s">
        <v>949</v>
      </c>
      <c r="D5423" s="17">
        <v>541712</v>
      </c>
      <c r="E5423" s="17" t="s">
        <v>596</v>
      </c>
      <c r="F5423" s="17" t="s">
        <v>860</v>
      </c>
      <c r="G5423" s="17" t="s">
        <v>6173</v>
      </c>
      <c r="H5423" s="18">
        <v>356673.33333300002</v>
      </c>
      <c r="I5423" s="18">
        <v>0</v>
      </c>
      <c r="J5423" s="18">
        <v>0</v>
      </c>
      <c r="K5423" s="18">
        <v>0</v>
      </c>
      <c r="L5423" s="19">
        <v>0</v>
      </c>
    </row>
    <row r="5424" spans="1:12" ht="25.5" hidden="1" x14ac:dyDescent="0.2">
      <c r="A5424" s="16" t="s">
        <v>5941</v>
      </c>
      <c r="B5424" s="17" t="s">
        <v>5942</v>
      </c>
      <c r="C5424" s="17" t="s">
        <v>949</v>
      </c>
      <c r="D5424" s="17">
        <v>333319</v>
      </c>
      <c r="E5424" s="17" t="s">
        <v>80</v>
      </c>
      <c r="F5424" s="17" t="s">
        <v>270</v>
      </c>
      <c r="G5424" s="17" t="s">
        <v>6174</v>
      </c>
      <c r="H5424" s="18">
        <v>354145.14666700002</v>
      </c>
      <c r="I5424" s="18">
        <v>0</v>
      </c>
      <c r="J5424" s="18">
        <v>0</v>
      </c>
      <c r="K5424" s="18">
        <v>0</v>
      </c>
      <c r="L5424" s="19">
        <v>0</v>
      </c>
    </row>
    <row r="5425" spans="1:12" ht="25.5" hidden="1" x14ac:dyDescent="0.2">
      <c r="A5425" s="16" t="s">
        <v>5941</v>
      </c>
      <c r="B5425" s="17" t="s">
        <v>5942</v>
      </c>
      <c r="C5425" s="17" t="s">
        <v>949</v>
      </c>
      <c r="D5425" s="17">
        <v>334417</v>
      </c>
      <c r="E5425" s="17" t="s">
        <v>1634</v>
      </c>
      <c r="F5425" s="17" t="s">
        <v>66</v>
      </c>
      <c r="G5425" s="17" t="s">
        <v>6175</v>
      </c>
      <c r="H5425" s="18">
        <v>353798</v>
      </c>
      <c r="I5425" s="18">
        <v>353798</v>
      </c>
      <c r="J5425" s="18">
        <v>0</v>
      </c>
      <c r="K5425" s="18">
        <v>0</v>
      </c>
      <c r="L5425" s="19">
        <v>0</v>
      </c>
    </row>
    <row r="5426" spans="1:12" ht="153" hidden="1" x14ac:dyDescent="0.2">
      <c r="A5426" s="16" t="s">
        <v>5941</v>
      </c>
      <c r="B5426" s="17" t="s">
        <v>5942</v>
      </c>
      <c r="C5426" s="17" t="s">
        <v>949</v>
      </c>
      <c r="D5426" s="17">
        <v>334290</v>
      </c>
      <c r="E5426" s="17" t="s">
        <v>198</v>
      </c>
      <c r="F5426" s="17" t="s">
        <v>63</v>
      </c>
      <c r="G5426" s="17" t="s">
        <v>6176</v>
      </c>
      <c r="H5426" s="18">
        <v>353790.05333299999</v>
      </c>
      <c r="I5426" s="18">
        <v>0</v>
      </c>
      <c r="J5426" s="18">
        <v>0</v>
      </c>
      <c r="K5426" s="18">
        <v>0</v>
      </c>
      <c r="L5426" s="19">
        <v>0</v>
      </c>
    </row>
    <row r="5427" spans="1:12" ht="114.75" hidden="1" x14ac:dyDescent="0.2">
      <c r="A5427" s="16" t="s">
        <v>5941</v>
      </c>
      <c r="B5427" s="17" t="s">
        <v>5942</v>
      </c>
      <c r="C5427" s="17" t="s">
        <v>949</v>
      </c>
      <c r="D5427" s="17">
        <v>336413</v>
      </c>
      <c r="E5427" s="17" t="s">
        <v>29</v>
      </c>
      <c r="F5427" s="17" t="s">
        <v>642</v>
      </c>
      <c r="G5427" s="17" t="s">
        <v>6177</v>
      </c>
      <c r="H5427" s="18">
        <v>352624.95333300001</v>
      </c>
      <c r="I5427" s="18">
        <v>0</v>
      </c>
      <c r="J5427" s="18">
        <v>0</v>
      </c>
      <c r="K5427" s="18">
        <v>0</v>
      </c>
      <c r="L5427" s="19">
        <v>0</v>
      </c>
    </row>
    <row r="5428" spans="1:12" hidden="1" x14ac:dyDescent="0.2">
      <c r="A5428" s="16" t="s">
        <v>5941</v>
      </c>
      <c r="B5428" s="17" t="s">
        <v>5942</v>
      </c>
      <c r="C5428" s="17" t="s">
        <v>949</v>
      </c>
      <c r="D5428" s="17">
        <v>511110</v>
      </c>
      <c r="E5428" s="17" t="s">
        <v>514</v>
      </c>
      <c r="F5428" s="17" t="s">
        <v>63</v>
      </c>
      <c r="G5428" s="17" t="s">
        <v>6178</v>
      </c>
      <c r="H5428" s="18">
        <v>351695.33333300002</v>
      </c>
      <c r="I5428" s="18">
        <v>0</v>
      </c>
      <c r="J5428" s="18">
        <v>0</v>
      </c>
      <c r="K5428" s="18">
        <v>0</v>
      </c>
      <c r="L5428" s="19">
        <v>0</v>
      </c>
    </row>
    <row r="5429" spans="1:12" ht="63.75" hidden="1" x14ac:dyDescent="0.2">
      <c r="A5429" s="16" t="s">
        <v>5941</v>
      </c>
      <c r="B5429" s="17" t="s">
        <v>5942</v>
      </c>
      <c r="C5429" s="17" t="s">
        <v>949</v>
      </c>
      <c r="D5429" s="17">
        <v>541712</v>
      </c>
      <c r="E5429" s="17" t="s">
        <v>596</v>
      </c>
      <c r="F5429" s="17" t="s">
        <v>91</v>
      </c>
      <c r="G5429" s="17" t="s">
        <v>6179</v>
      </c>
      <c r="H5429" s="18">
        <v>348228</v>
      </c>
      <c r="I5429" s="18">
        <v>0</v>
      </c>
      <c r="J5429" s="18">
        <v>0</v>
      </c>
      <c r="K5429" s="18">
        <v>0</v>
      </c>
      <c r="L5429" s="19">
        <v>0</v>
      </c>
    </row>
    <row r="5430" spans="1:12" ht="102" hidden="1" x14ac:dyDescent="0.2">
      <c r="A5430" s="16" t="s">
        <v>5941</v>
      </c>
      <c r="B5430" s="17" t="s">
        <v>5942</v>
      </c>
      <c r="C5430" s="17" t="s">
        <v>949</v>
      </c>
      <c r="D5430" s="17">
        <v>334111</v>
      </c>
      <c r="E5430" s="17" t="s">
        <v>265</v>
      </c>
      <c r="F5430" s="17" t="s">
        <v>342</v>
      </c>
      <c r="G5430" s="17" t="s">
        <v>6180</v>
      </c>
      <c r="H5430" s="18">
        <v>343691.4</v>
      </c>
      <c r="I5430" s="18">
        <v>3135.0666670000001</v>
      </c>
      <c r="J5430" s="18">
        <v>0</v>
      </c>
      <c r="K5430" s="18">
        <v>0</v>
      </c>
      <c r="L5430" s="19">
        <v>0</v>
      </c>
    </row>
    <row r="5431" spans="1:12" hidden="1" x14ac:dyDescent="0.2">
      <c r="A5431" s="16" t="s">
        <v>5941</v>
      </c>
      <c r="B5431" s="17" t="s">
        <v>5942</v>
      </c>
      <c r="C5431" s="17" t="s">
        <v>949</v>
      </c>
      <c r="D5431" s="17">
        <v>333517</v>
      </c>
      <c r="E5431" s="17" t="s">
        <v>1804</v>
      </c>
      <c r="F5431" s="17" t="s">
        <v>270</v>
      </c>
      <c r="G5431" s="17" t="s">
        <v>6181</v>
      </c>
      <c r="H5431" s="18">
        <v>340736.66666699998</v>
      </c>
      <c r="I5431" s="18">
        <v>0</v>
      </c>
      <c r="J5431" s="18">
        <v>0</v>
      </c>
      <c r="K5431" s="18">
        <v>0</v>
      </c>
      <c r="L5431" s="19">
        <v>0</v>
      </c>
    </row>
    <row r="5432" spans="1:12" ht="280.5" hidden="1" x14ac:dyDescent="0.2">
      <c r="A5432" s="16" t="s">
        <v>5941</v>
      </c>
      <c r="B5432" s="17" t="s">
        <v>5942</v>
      </c>
      <c r="C5432" s="17" t="s">
        <v>949</v>
      </c>
      <c r="D5432" s="17">
        <v>541330</v>
      </c>
      <c r="E5432" s="17" t="s">
        <v>130</v>
      </c>
      <c r="F5432" s="17" t="s">
        <v>342</v>
      </c>
      <c r="G5432" s="17" t="s">
        <v>6182</v>
      </c>
      <c r="H5432" s="18">
        <v>338768.59</v>
      </c>
      <c r="I5432" s="18">
        <v>322819.59000000003</v>
      </c>
      <c r="J5432" s="18">
        <v>0</v>
      </c>
      <c r="K5432" s="18">
        <v>38467.333333000002</v>
      </c>
      <c r="L5432" s="19">
        <v>0</v>
      </c>
    </row>
    <row r="5433" spans="1:12" ht="25.5" hidden="1" x14ac:dyDescent="0.2">
      <c r="A5433" s="16" t="s">
        <v>5941</v>
      </c>
      <c r="B5433" s="17" t="s">
        <v>5942</v>
      </c>
      <c r="C5433" s="17" t="s">
        <v>949</v>
      </c>
      <c r="D5433" s="17">
        <v>332312</v>
      </c>
      <c r="E5433" s="17" t="s">
        <v>2808</v>
      </c>
      <c r="F5433" s="17" t="s">
        <v>58</v>
      </c>
      <c r="G5433" s="17" t="s">
        <v>6183</v>
      </c>
      <c r="H5433" s="18">
        <v>337700</v>
      </c>
      <c r="I5433" s="18">
        <v>0</v>
      </c>
      <c r="J5433" s="18">
        <v>0</v>
      </c>
      <c r="K5433" s="18">
        <v>0</v>
      </c>
      <c r="L5433" s="19">
        <v>0</v>
      </c>
    </row>
    <row r="5434" spans="1:12" ht="38.25" hidden="1" x14ac:dyDescent="0.2">
      <c r="A5434" s="16" t="s">
        <v>5941</v>
      </c>
      <c r="B5434" s="17" t="s">
        <v>5942</v>
      </c>
      <c r="C5434" s="17" t="s">
        <v>949</v>
      </c>
      <c r="D5434" s="17">
        <v>541714</v>
      </c>
      <c r="E5434" s="17" t="s">
        <v>1076</v>
      </c>
      <c r="F5434" s="17" t="s">
        <v>30</v>
      </c>
      <c r="G5434" s="17"/>
      <c r="H5434" s="18">
        <v>334633.66666699998</v>
      </c>
      <c r="I5434" s="18">
        <v>0</v>
      </c>
      <c r="J5434" s="18">
        <v>0</v>
      </c>
      <c r="K5434" s="18">
        <v>0</v>
      </c>
      <c r="L5434" s="19">
        <v>0</v>
      </c>
    </row>
    <row r="5435" spans="1:12" ht="51" hidden="1" x14ac:dyDescent="0.2">
      <c r="A5435" s="16" t="s">
        <v>5941</v>
      </c>
      <c r="B5435" s="17" t="s">
        <v>5942</v>
      </c>
      <c r="C5435" s="17" t="s">
        <v>949</v>
      </c>
      <c r="D5435" s="17">
        <v>334413</v>
      </c>
      <c r="E5435" s="17" t="s">
        <v>1363</v>
      </c>
      <c r="F5435" s="17" t="s">
        <v>27</v>
      </c>
      <c r="G5435" s="17" t="s">
        <v>6184</v>
      </c>
      <c r="H5435" s="18">
        <v>333333.33333300002</v>
      </c>
      <c r="I5435" s="18">
        <v>0</v>
      </c>
      <c r="J5435" s="18">
        <v>0</v>
      </c>
      <c r="K5435" s="18">
        <v>0</v>
      </c>
      <c r="L5435" s="19">
        <v>0</v>
      </c>
    </row>
    <row r="5436" spans="1:12" ht="38.25" hidden="1" x14ac:dyDescent="0.2">
      <c r="A5436" s="16" t="s">
        <v>5941</v>
      </c>
      <c r="B5436" s="17" t="s">
        <v>5942</v>
      </c>
      <c r="C5436" s="17" t="s">
        <v>949</v>
      </c>
      <c r="D5436" s="17">
        <v>541715</v>
      </c>
      <c r="E5436" s="17" t="s">
        <v>603</v>
      </c>
      <c r="F5436" s="17" t="s">
        <v>716</v>
      </c>
      <c r="G5436" s="17" t="s">
        <v>6185</v>
      </c>
      <c r="H5436" s="18">
        <v>333305.66666699998</v>
      </c>
      <c r="I5436" s="18">
        <v>333305.66666699998</v>
      </c>
      <c r="J5436" s="18">
        <v>0</v>
      </c>
      <c r="K5436" s="18">
        <v>0</v>
      </c>
      <c r="L5436" s="19">
        <v>0</v>
      </c>
    </row>
    <row r="5437" spans="1:12" ht="38.25" hidden="1" x14ac:dyDescent="0.2">
      <c r="A5437" s="16" t="s">
        <v>5941</v>
      </c>
      <c r="B5437" s="17" t="s">
        <v>5942</v>
      </c>
      <c r="C5437" s="17" t="s">
        <v>949</v>
      </c>
      <c r="D5437" s="17">
        <v>712110</v>
      </c>
      <c r="E5437" s="17" t="s">
        <v>6186</v>
      </c>
      <c r="F5437" s="17" t="s">
        <v>417</v>
      </c>
      <c r="G5437" s="17" t="s">
        <v>6187</v>
      </c>
      <c r="H5437" s="18">
        <v>333188.66666699998</v>
      </c>
      <c r="I5437" s="18">
        <v>0</v>
      </c>
      <c r="J5437" s="18">
        <v>0</v>
      </c>
      <c r="K5437" s="18">
        <v>0</v>
      </c>
      <c r="L5437" s="19">
        <v>0</v>
      </c>
    </row>
    <row r="5438" spans="1:12" ht="38.25" hidden="1" x14ac:dyDescent="0.2">
      <c r="A5438" s="16" t="s">
        <v>5941</v>
      </c>
      <c r="B5438" s="17" t="s">
        <v>5942</v>
      </c>
      <c r="C5438" s="17" t="s">
        <v>949</v>
      </c>
      <c r="D5438" s="17">
        <v>541715</v>
      </c>
      <c r="E5438" s="17" t="s">
        <v>603</v>
      </c>
      <c r="F5438" s="17" t="s">
        <v>288</v>
      </c>
      <c r="G5438" s="17" t="s">
        <v>6188</v>
      </c>
      <c r="H5438" s="18">
        <v>332692.66666699998</v>
      </c>
      <c r="I5438" s="18">
        <v>0</v>
      </c>
      <c r="J5438" s="18">
        <v>0</v>
      </c>
      <c r="K5438" s="18">
        <v>332692.66666699998</v>
      </c>
      <c r="L5438" s="19">
        <v>0</v>
      </c>
    </row>
    <row r="5439" spans="1:12" ht="38.25" hidden="1" x14ac:dyDescent="0.2">
      <c r="A5439" s="16" t="s">
        <v>5941</v>
      </c>
      <c r="B5439" s="17" t="s">
        <v>5942</v>
      </c>
      <c r="C5439" s="17" t="s">
        <v>949</v>
      </c>
      <c r="D5439" s="17">
        <v>541712</v>
      </c>
      <c r="E5439" s="17" t="s">
        <v>596</v>
      </c>
      <c r="F5439" s="17" t="s">
        <v>716</v>
      </c>
      <c r="G5439" s="17" t="s">
        <v>6189</v>
      </c>
      <c r="H5439" s="18">
        <v>330465.66666699998</v>
      </c>
      <c r="I5439" s="18">
        <v>330465.66666699998</v>
      </c>
      <c r="J5439" s="18">
        <v>0</v>
      </c>
      <c r="K5439" s="18">
        <v>0</v>
      </c>
      <c r="L5439" s="19">
        <v>0</v>
      </c>
    </row>
    <row r="5440" spans="1:12" ht="51" hidden="1" x14ac:dyDescent="0.2">
      <c r="A5440" s="16" t="s">
        <v>5941</v>
      </c>
      <c r="B5440" s="17" t="s">
        <v>5942</v>
      </c>
      <c r="C5440" s="17" t="s">
        <v>949</v>
      </c>
      <c r="D5440" s="17">
        <v>334519</v>
      </c>
      <c r="E5440" s="17" t="s">
        <v>1830</v>
      </c>
      <c r="F5440" s="17" t="s">
        <v>270</v>
      </c>
      <c r="G5440" s="17" t="s">
        <v>6190</v>
      </c>
      <c r="H5440" s="18">
        <v>330097.61333299999</v>
      </c>
      <c r="I5440" s="18">
        <v>0</v>
      </c>
      <c r="J5440" s="18">
        <v>0</v>
      </c>
      <c r="K5440" s="18">
        <v>0</v>
      </c>
      <c r="L5440" s="19">
        <v>0</v>
      </c>
    </row>
    <row r="5441" spans="1:12" ht="51" hidden="1" x14ac:dyDescent="0.2">
      <c r="A5441" s="16" t="s">
        <v>5941</v>
      </c>
      <c r="B5441" s="17" t="s">
        <v>5942</v>
      </c>
      <c r="C5441" s="17" t="s">
        <v>949</v>
      </c>
      <c r="D5441" s="17">
        <v>541330</v>
      </c>
      <c r="E5441" s="17" t="s">
        <v>130</v>
      </c>
      <c r="F5441" s="17" t="s">
        <v>544</v>
      </c>
      <c r="G5441" s="17" t="s">
        <v>6191</v>
      </c>
      <c r="H5441" s="18">
        <v>319243.77666700003</v>
      </c>
      <c r="I5441" s="18">
        <v>319243.77666700003</v>
      </c>
      <c r="J5441" s="18">
        <v>0</v>
      </c>
      <c r="K5441" s="18">
        <v>0</v>
      </c>
      <c r="L5441" s="19">
        <v>0</v>
      </c>
    </row>
    <row r="5442" spans="1:12" ht="63.75" hidden="1" x14ac:dyDescent="0.2">
      <c r="A5442" s="16" t="s">
        <v>5941</v>
      </c>
      <c r="B5442" s="17" t="s">
        <v>5942</v>
      </c>
      <c r="C5442" s="17" t="s">
        <v>949</v>
      </c>
      <c r="D5442" s="17">
        <v>334310</v>
      </c>
      <c r="E5442" s="17" t="s">
        <v>100</v>
      </c>
      <c r="F5442" s="17" t="s">
        <v>554</v>
      </c>
      <c r="G5442" s="17" t="s">
        <v>6192</v>
      </c>
      <c r="H5442" s="18">
        <v>306618.09000000003</v>
      </c>
      <c r="I5442" s="18">
        <v>0</v>
      </c>
      <c r="J5442" s="18">
        <v>0</v>
      </c>
      <c r="K5442" s="18">
        <v>0</v>
      </c>
      <c r="L5442" s="19">
        <v>0</v>
      </c>
    </row>
    <row r="5443" spans="1:12" ht="25.5" hidden="1" x14ac:dyDescent="0.2">
      <c r="A5443" s="16" t="s">
        <v>5941</v>
      </c>
      <c r="B5443" s="17" t="s">
        <v>5942</v>
      </c>
      <c r="C5443" s="17" t="s">
        <v>949</v>
      </c>
      <c r="D5443" s="17">
        <v>334290</v>
      </c>
      <c r="E5443" s="17" t="s">
        <v>198</v>
      </c>
      <c r="F5443" s="17" t="s">
        <v>96</v>
      </c>
      <c r="G5443" s="17" t="s">
        <v>6193</v>
      </c>
      <c r="H5443" s="18">
        <v>305956.93333299999</v>
      </c>
      <c r="I5443" s="18">
        <v>0</v>
      </c>
      <c r="J5443" s="18">
        <v>0</v>
      </c>
      <c r="K5443" s="18">
        <v>0</v>
      </c>
      <c r="L5443" s="19">
        <v>0</v>
      </c>
    </row>
    <row r="5444" spans="1:12" ht="89.25" hidden="1" x14ac:dyDescent="0.2">
      <c r="A5444" s="16" t="s">
        <v>5941</v>
      </c>
      <c r="B5444" s="17" t="s">
        <v>5942</v>
      </c>
      <c r="C5444" s="17" t="s">
        <v>949</v>
      </c>
      <c r="D5444" s="17">
        <v>332216</v>
      </c>
      <c r="E5444" s="17" t="s">
        <v>1420</v>
      </c>
      <c r="F5444" s="17" t="s">
        <v>704</v>
      </c>
      <c r="G5444" s="17" t="s">
        <v>6194</v>
      </c>
      <c r="H5444" s="18">
        <v>302917.39333300001</v>
      </c>
      <c r="I5444" s="18">
        <v>302917.39333300001</v>
      </c>
      <c r="J5444" s="18">
        <v>0</v>
      </c>
      <c r="K5444" s="18">
        <v>0</v>
      </c>
      <c r="L5444" s="19">
        <v>113150.22</v>
      </c>
    </row>
    <row r="5445" spans="1:12" ht="25.5" hidden="1" x14ac:dyDescent="0.2">
      <c r="A5445" s="16" t="s">
        <v>5941</v>
      </c>
      <c r="B5445" s="17" t="s">
        <v>5942</v>
      </c>
      <c r="C5445" s="17" t="s">
        <v>949</v>
      </c>
      <c r="D5445" s="17">
        <v>332912</v>
      </c>
      <c r="E5445" s="17" t="s">
        <v>1493</v>
      </c>
      <c r="F5445" s="17" t="s">
        <v>137</v>
      </c>
      <c r="G5445" s="17" t="s">
        <v>6195</v>
      </c>
      <c r="H5445" s="18">
        <v>299751.806667</v>
      </c>
      <c r="I5445" s="18">
        <v>0</v>
      </c>
      <c r="J5445" s="18">
        <v>0</v>
      </c>
      <c r="K5445" s="18">
        <v>299751.806667</v>
      </c>
      <c r="L5445" s="19">
        <v>0</v>
      </c>
    </row>
    <row r="5446" spans="1:12" ht="51" hidden="1" x14ac:dyDescent="0.2">
      <c r="A5446" s="16" t="s">
        <v>5941</v>
      </c>
      <c r="B5446" s="17" t="s">
        <v>5942</v>
      </c>
      <c r="C5446" s="17" t="s">
        <v>949</v>
      </c>
      <c r="D5446" s="17">
        <v>541712</v>
      </c>
      <c r="E5446" s="17" t="s">
        <v>596</v>
      </c>
      <c r="F5446" s="17" t="s">
        <v>322</v>
      </c>
      <c r="G5446" s="17" t="s">
        <v>6196</v>
      </c>
      <c r="H5446" s="18">
        <v>298319.33333300002</v>
      </c>
      <c r="I5446" s="18">
        <v>0</v>
      </c>
      <c r="J5446" s="18">
        <v>0</v>
      </c>
      <c r="K5446" s="18">
        <v>0</v>
      </c>
      <c r="L5446" s="19">
        <v>0</v>
      </c>
    </row>
    <row r="5447" spans="1:12" ht="102" hidden="1" x14ac:dyDescent="0.2">
      <c r="A5447" s="16" t="s">
        <v>5941</v>
      </c>
      <c r="B5447" s="17" t="s">
        <v>5942</v>
      </c>
      <c r="C5447" s="17" t="s">
        <v>949</v>
      </c>
      <c r="D5447" s="17">
        <v>334515</v>
      </c>
      <c r="E5447" s="17" t="s">
        <v>495</v>
      </c>
      <c r="F5447" s="17" t="s">
        <v>270</v>
      </c>
      <c r="G5447" s="17" t="s">
        <v>6197</v>
      </c>
      <c r="H5447" s="18">
        <v>292806.59999999998</v>
      </c>
      <c r="I5447" s="18">
        <v>2523.5</v>
      </c>
      <c r="J5447" s="18">
        <v>0</v>
      </c>
      <c r="K5447" s="18">
        <v>2523.5</v>
      </c>
      <c r="L5447" s="19">
        <v>0</v>
      </c>
    </row>
    <row r="5448" spans="1:12" ht="38.25" hidden="1" x14ac:dyDescent="0.2">
      <c r="A5448" s="16" t="s">
        <v>5941</v>
      </c>
      <c r="B5448" s="17" t="s">
        <v>5942</v>
      </c>
      <c r="C5448" s="17" t="s">
        <v>949</v>
      </c>
      <c r="D5448" s="17">
        <v>541715</v>
      </c>
      <c r="E5448" s="17" t="s">
        <v>603</v>
      </c>
      <c r="F5448" s="17" t="s">
        <v>400</v>
      </c>
      <c r="G5448" s="17" t="s">
        <v>6198</v>
      </c>
      <c r="H5448" s="18">
        <v>291657.33333300002</v>
      </c>
      <c r="I5448" s="18">
        <v>0</v>
      </c>
      <c r="J5448" s="18">
        <v>0</v>
      </c>
      <c r="K5448" s="18">
        <v>0</v>
      </c>
      <c r="L5448" s="19">
        <v>0</v>
      </c>
    </row>
    <row r="5449" spans="1:12" ht="89.25" hidden="1" x14ac:dyDescent="0.2">
      <c r="A5449" s="16" t="s">
        <v>5941</v>
      </c>
      <c r="B5449" s="17" t="s">
        <v>5942</v>
      </c>
      <c r="C5449" s="17" t="s">
        <v>949</v>
      </c>
      <c r="D5449" s="17">
        <v>541712</v>
      </c>
      <c r="E5449" s="17" t="s">
        <v>596</v>
      </c>
      <c r="F5449" s="17" t="s">
        <v>27</v>
      </c>
      <c r="G5449" s="17" t="s">
        <v>6199</v>
      </c>
      <c r="H5449" s="18">
        <v>283418.66666699998</v>
      </c>
      <c r="I5449" s="18">
        <v>0</v>
      </c>
      <c r="J5449" s="18">
        <v>0</v>
      </c>
      <c r="K5449" s="18">
        <v>0</v>
      </c>
      <c r="L5449" s="19">
        <v>0</v>
      </c>
    </row>
    <row r="5450" spans="1:12" ht="51" hidden="1" x14ac:dyDescent="0.2">
      <c r="A5450" s="16" t="s">
        <v>5941</v>
      </c>
      <c r="B5450" s="17" t="s">
        <v>5942</v>
      </c>
      <c r="C5450" s="17" t="s">
        <v>949</v>
      </c>
      <c r="D5450" s="17">
        <v>335932</v>
      </c>
      <c r="E5450" s="17" t="s">
        <v>3118</v>
      </c>
      <c r="F5450" s="17" t="s">
        <v>96</v>
      </c>
      <c r="G5450" s="17" t="s">
        <v>6200</v>
      </c>
      <c r="H5450" s="18">
        <v>281731.38</v>
      </c>
      <c r="I5450" s="18">
        <v>0</v>
      </c>
      <c r="J5450" s="18">
        <v>0</v>
      </c>
      <c r="K5450" s="18">
        <v>272448.33333300002</v>
      </c>
      <c r="L5450" s="19">
        <v>164618.33333299999</v>
      </c>
    </row>
    <row r="5451" spans="1:12" ht="51" hidden="1" x14ac:dyDescent="0.2">
      <c r="A5451" s="16" t="s">
        <v>5941</v>
      </c>
      <c r="B5451" s="17" t="s">
        <v>5942</v>
      </c>
      <c r="C5451" s="17" t="s">
        <v>949</v>
      </c>
      <c r="D5451" s="17">
        <v>335999</v>
      </c>
      <c r="E5451" s="17" t="s">
        <v>26</v>
      </c>
      <c r="F5451" s="17" t="s">
        <v>465</v>
      </c>
      <c r="G5451" s="17" t="s">
        <v>6201</v>
      </c>
      <c r="H5451" s="18">
        <v>279000</v>
      </c>
      <c r="I5451" s="18">
        <v>0</v>
      </c>
      <c r="J5451" s="18">
        <v>0</v>
      </c>
      <c r="K5451" s="18">
        <v>248000</v>
      </c>
      <c r="L5451" s="19">
        <v>0</v>
      </c>
    </row>
    <row r="5452" spans="1:12" ht="76.5" hidden="1" x14ac:dyDescent="0.2">
      <c r="A5452" s="16" t="s">
        <v>5941</v>
      </c>
      <c r="B5452" s="17" t="s">
        <v>5942</v>
      </c>
      <c r="C5452" s="17" t="s">
        <v>949</v>
      </c>
      <c r="D5452" s="17">
        <v>333999</v>
      </c>
      <c r="E5452" s="17" t="s">
        <v>24</v>
      </c>
      <c r="F5452" s="17" t="s">
        <v>63</v>
      </c>
      <c r="G5452" s="17" t="s">
        <v>6202</v>
      </c>
      <c r="H5452" s="18">
        <v>278559.20666700002</v>
      </c>
      <c r="I5452" s="18">
        <v>0</v>
      </c>
      <c r="J5452" s="18">
        <v>0</v>
      </c>
      <c r="K5452" s="18">
        <v>0</v>
      </c>
      <c r="L5452" s="19">
        <v>0</v>
      </c>
    </row>
    <row r="5453" spans="1:12" ht="38.25" hidden="1" x14ac:dyDescent="0.2">
      <c r="A5453" s="16" t="s">
        <v>5941</v>
      </c>
      <c r="B5453" s="17" t="s">
        <v>5942</v>
      </c>
      <c r="C5453" s="17" t="s">
        <v>949</v>
      </c>
      <c r="D5453" s="17">
        <v>334515</v>
      </c>
      <c r="E5453" s="17" t="s">
        <v>495</v>
      </c>
      <c r="F5453" s="17" t="s">
        <v>249</v>
      </c>
      <c r="G5453" s="17" t="s">
        <v>6203</v>
      </c>
      <c r="H5453" s="18">
        <v>278333.31</v>
      </c>
      <c r="I5453" s="18">
        <v>0</v>
      </c>
      <c r="J5453" s="18">
        <v>0</v>
      </c>
      <c r="K5453" s="18">
        <v>0</v>
      </c>
      <c r="L5453" s="19">
        <v>0</v>
      </c>
    </row>
    <row r="5454" spans="1:12" ht="38.25" hidden="1" x14ac:dyDescent="0.2">
      <c r="A5454" s="16" t="s">
        <v>5941</v>
      </c>
      <c r="B5454" s="17" t="s">
        <v>5942</v>
      </c>
      <c r="C5454" s="17" t="s">
        <v>949</v>
      </c>
      <c r="D5454" s="17">
        <v>541715</v>
      </c>
      <c r="E5454" s="17" t="s">
        <v>603</v>
      </c>
      <c r="F5454" s="17" t="s">
        <v>937</v>
      </c>
      <c r="G5454" s="17" t="s">
        <v>6204</v>
      </c>
      <c r="H5454" s="18">
        <v>268003.33333300002</v>
      </c>
      <c r="I5454" s="18">
        <v>0</v>
      </c>
      <c r="J5454" s="18">
        <v>0</v>
      </c>
      <c r="K5454" s="18">
        <v>0</v>
      </c>
      <c r="L5454" s="19">
        <v>0</v>
      </c>
    </row>
    <row r="5455" spans="1:12" ht="63.75" hidden="1" x14ac:dyDescent="0.2">
      <c r="A5455" s="16" t="s">
        <v>5941</v>
      </c>
      <c r="B5455" s="17" t="s">
        <v>5942</v>
      </c>
      <c r="C5455" s="17" t="s">
        <v>949</v>
      </c>
      <c r="D5455" s="17">
        <v>811310</v>
      </c>
      <c r="E5455" s="17" t="s">
        <v>32</v>
      </c>
      <c r="F5455" s="17" t="s">
        <v>63</v>
      </c>
      <c r="G5455" s="17" t="s">
        <v>6205</v>
      </c>
      <c r="H5455" s="18">
        <v>267416.70333300001</v>
      </c>
      <c r="I5455" s="18">
        <v>0</v>
      </c>
      <c r="J5455" s="18">
        <v>0</v>
      </c>
      <c r="K5455" s="18">
        <v>0</v>
      </c>
      <c r="L5455" s="19">
        <v>0</v>
      </c>
    </row>
    <row r="5456" spans="1:12" ht="38.25" hidden="1" x14ac:dyDescent="0.2">
      <c r="A5456" s="16" t="s">
        <v>5941</v>
      </c>
      <c r="B5456" s="17" t="s">
        <v>5942</v>
      </c>
      <c r="C5456" s="17" t="s">
        <v>949</v>
      </c>
      <c r="D5456" s="17">
        <v>541715</v>
      </c>
      <c r="E5456" s="17" t="s">
        <v>603</v>
      </c>
      <c r="F5456" s="17" t="s">
        <v>726</v>
      </c>
      <c r="G5456" s="17" t="s">
        <v>6185</v>
      </c>
      <c r="H5456" s="18">
        <v>260907.66666700001</v>
      </c>
      <c r="I5456" s="18">
        <v>0</v>
      </c>
      <c r="J5456" s="18">
        <v>0</v>
      </c>
      <c r="K5456" s="18">
        <v>0</v>
      </c>
      <c r="L5456" s="19">
        <v>0</v>
      </c>
    </row>
    <row r="5457" spans="1:12" ht="38.25" hidden="1" x14ac:dyDescent="0.2">
      <c r="A5457" s="16" t="s">
        <v>5941</v>
      </c>
      <c r="B5457" s="17" t="s">
        <v>5942</v>
      </c>
      <c r="C5457" s="17" t="s">
        <v>949</v>
      </c>
      <c r="D5457" s="17">
        <v>332710</v>
      </c>
      <c r="E5457" s="17" t="s">
        <v>1626</v>
      </c>
      <c r="F5457" s="17" t="s">
        <v>714</v>
      </c>
      <c r="G5457" s="17" t="s">
        <v>6206</v>
      </c>
      <c r="H5457" s="18">
        <v>253974.34</v>
      </c>
      <c r="I5457" s="18">
        <v>253974.34</v>
      </c>
      <c r="J5457" s="18">
        <v>0</v>
      </c>
      <c r="K5457" s="18">
        <v>253974.34</v>
      </c>
      <c r="L5457" s="19">
        <v>0</v>
      </c>
    </row>
    <row r="5458" spans="1:12" ht="38.25" hidden="1" x14ac:dyDescent="0.2">
      <c r="A5458" s="16" t="s">
        <v>5941</v>
      </c>
      <c r="B5458" s="17" t="s">
        <v>5942</v>
      </c>
      <c r="C5458" s="17" t="s">
        <v>949</v>
      </c>
      <c r="D5458" s="17">
        <v>541712</v>
      </c>
      <c r="E5458" s="17" t="s">
        <v>596</v>
      </c>
      <c r="F5458" s="17" t="s">
        <v>459</v>
      </c>
      <c r="G5458" s="17" t="s">
        <v>6207</v>
      </c>
      <c r="H5458" s="18">
        <v>244873.66666700001</v>
      </c>
      <c r="I5458" s="18">
        <v>244873.66666700001</v>
      </c>
      <c r="J5458" s="18">
        <v>0</v>
      </c>
      <c r="K5458" s="18">
        <v>0</v>
      </c>
      <c r="L5458" s="19">
        <v>0</v>
      </c>
    </row>
    <row r="5459" spans="1:12" ht="293.25" hidden="1" x14ac:dyDescent="0.2">
      <c r="A5459" s="16" t="s">
        <v>5941</v>
      </c>
      <c r="B5459" s="17" t="s">
        <v>5942</v>
      </c>
      <c r="C5459" s="17" t="s">
        <v>949</v>
      </c>
      <c r="D5459" s="17">
        <v>336413</v>
      </c>
      <c r="E5459" s="17" t="s">
        <v>29</v>
      </c>
      <c r="F5459" s="17" t="s">
        <v>342</v>
      </c>
      <c r="G5459" s="17" t="s">
        <v>6208</v>
      </c>
      <c r="H5459" s="18">
        <v>243965.71333299999</v>
      </c>
      <c r="I5459" s="18">
        <v>62665.206666999999</v>
      </c>
      <c r="J5459" s="18">
        <v>0</v>
      </c>
      <c r="K5459" s="18">
        <v>46806.123333000003</v>
      </c>
      <c r="L5459" s="19">
        <v>28197.466667000001</v>
      </c>
    </row>
    <row r="5460" spans="1:12" ht="38.25" hidden="1" x14ac:dyDescent="0.2">
      <c r="A5460" s="16" t="s">
        <v>5941</v>
      </c>
      <c r="B5460" s="17" t="s">
        <v>5942</v>
      </c>
      <c r="C5460" s="17" t="s">
        <v>949</v>
      </c>
      <c r="D5460" s="17">
        <v>334515</v>
      </c>
      <c r="E5460" s="17" t="s">
        <v>495</v>
      </c>
      <c r="F5460" s="17" t="s">
        <v>1033</v>
      </c>
      <c r="G5460" s="17" t="s">
        <v>6209</v>
      </c>
      <c r="H5460" s="18">
        <v>240203.60333300001</v>
      </c>
      <c r="I5460" s="18">
        <v>0</v>
      </c>
      <c r="J5460" s="18">
        <v>0</v>
      </c>
      <c r="K5460" s="18">
        <v>0</v>
      </c>
      <c r="L5460" s="19">
        <v>0</v>
      </c>
    </row>
    <row r="5461" spans="1:12" ht="25.5" hidden="1" x14ac:dyDescent="0.2">
      <c r="A5461" s="16" t="s">
        <v>5941</v>
      </c>
      <c r="B5461" s="17" t="s">
        <v>5942</v>
      </c>
      <c r="C5461" s="17" t="s">
        <v>949</v>
      </c>
      <c r="D5461" s="17">
        <v>334519</v>
      </c>
      <c r="E5461" s="17" t="s">
        <v>1830</v>
      </c>
      <c r="F5461" s="17" t="s">
        <v>1001</v>
      </c>
      <c r="G5461" s="17" t="s">
        <v>6210</v>
      </c>
      <c r="H5461" s="18">
        <v>239686</v>
      </c>
      <c r="I5461" s="18">
        <v>0</v>
      </c>
      <c r="J5461" s="18">
        <v>0</v>
      </c>
      <c r="K5461" s="18">
        <v>0</v>
      </c>
      <c r="L5461" s="19">
        <v>0</v>
      </c>
    </row>
    <row r="5462" spans="1:12" ht="89.25" hidden="1" x14ac:dyDescent="0.2">
      <c r="A5462" s="16" t="s">
        <v>5941</v>
      </c>
      <c r="B5462" s="17" t="s">
        <v>5942</v>
      </c>
      <c r="C5462" s="17" t="s">
        <v>949</v>
      </c>
      <c r="D5462" s="17">
        <v>541513</v>
      </c>
      <c r="E5462" s="17" t="s">
        <v>188</v>
      </c>
      <c r="F5462" s="17" t="s">
        <v>63</v>
      </c>
      <c r="G5462" s="17" t="s">
        <v>6211</v>
      </c>
      <c r="H5462" s="18">
        <v>229773.45333300001</v>
      </c>
      <c r="I5462" s="18">
        <v>229773.45333300001</v>
      </c>
      <c r="J5462" s="18">
        <v>0</v>
      </c>
      <c r="K5462" s="18">
        <v>0</v>
      </c>
      <c r="L5462" s="19">
        <v>0</v>
      </c>
    </row>
    <row r="5463" spans="1:12" ht="89.25" hidden="1" x14ac:dyDescent="0.2">
      <c r="A5463" s="16" t="s">
        <v>5941</v>
      </c>
      <c r="B5463" s="17" t="s">
        <v>5942</v>
      </c>
      <c r="C5463" s="17" t="s">
        <v>949</v>
      </c>
      <c r="D5463" s="17">
        <v>333316</v>
      </c>
      <c r="E5463" s="17" t="s">
        <v>1793</v>
      </c>
      <c r="F5463" s="17" t="s">
        <v>439</v>
      </c>
      <c r="G5463" s="17" t="s">
        <v>6212</v>
      </c>
      <c r="H5463" s="18">
        <v>227298.343333</v>
      </c>
      <c r="I5463" s="18">
        <v>12744.796667000001</v>
      </c>
      <c r="J5463" s="18">
        <v>0</v>
      </c>
      <c r="K5463" s="18">
        <v>0</v>
      </c>
      <c r="L5463" s="19">
        <v>0</v>
      </c>
    </row>
    <row r="5464" spans="1:12" ht="63.75" hidden="1" x14ac:dyDescent="0.2">
      <c r="A5464" s="16" t="s">
        <v>5941</v>
      </c>
      <c r="B5464" s="17" t="s">
        <v>5942</v>
      </c>
      <c r="C5464" s="17" t="s">
        <v>949</v>
      </c>
      <c r="D5464" s="17">
        <v>541712</v>
      </c>
      <c r="E5464" s="17" t="s">
        <v>596</v>
      </c>
      <c r="F5464" s="17" t="s">
        <v>1033</v>
      </c>
      <c r="G5464" s="17" t="s">
        <v>6213</v>
      </c>
      <c r="H5464" s="18">
        <v>225996.33333299999</v>
      </c>
      <c r="I5464" s="18">
        <v>225996.33333299999</v>
      </c>
      <c r="J5464" s="18">
        <v>0</v>
      </c>
      <c r="K5464" s="18">
        <v>225996.33333299999</v>
      </c>
      <c r="L5464" s="19">
        <v>0</v>
      </c>
    </row>
    <row r="5465" spans="1:12" ht="51" hidden="1" x14ac:dyDescent="0.2">
      <c r="A5465" s="16" t="s">
        <v>5941</v>
      </c>
      <c r="B5465" s="17" t="s">
        <v>5942</v>
      </c>
      <c r="C5465" s="17" t="s">
        <v>949</v>
      </c>
      <c r="D5465" s="17">
        <v>336413</v>
      </c>
      <c r="E5465" s="17" t="s">
        <v>29</v>
      </c>
      <c r="F5465" s="17" t="s">
        <v>353</v>
      </c>
      <c r="G5465" s="17" t="s">
        <v>6214</v>
      </c>
      <c r="H5465" s="18">
        <v>224283.086667</v>
      </c>
      <c r="I5465" s="18">
        <v>224283.086667</v>
      </c>
      <c r="J5465" s="18">
        <v>0</v>
      </c>
      <c r="K5465" s="18">
        <v>224283.086667</v>
      </c>
      <c r="L5465" s="19">
        <v>0</v>
      </c>
    </row>
    <row r="5466" spans="1:12" ht="63.75" hidden="1" x14ac:dyDescent="0.2">
      <c r="A5466" s="16" t="s">
        <v>5941</v>
      </c>
      <c r="B5466" s="17" t="s">
        <v>5942</v>
      </c>
      <c r="C5466" s="17" t="s">
        <v>949</v>
      </c>
      <c r="D5466" s="17">
        <v>541519</v>
      </c>
      <c r="E5466" s="17" t="s">
        <v>120</v>
      </c>
      <c r="F5466" s="17" t="s">
        <v>105</v>
      </c>
      <c r="G5466" s="17" t="s">
        <v>6215</v>
      </c>
      <c r="H5466" s="18">
        <v>223080.78</v>
      </c>
      <c r="I5466" s="18">
        <v>0</v>
      </c>
      <c r="J5466" s="18">
        <v>0</v>
      </c>
      <c r="K5466" s="18">
        <v>0</v>
      </c>
      <c r="L5466" s="19">
        <v>0</v>
      </c>
    </row>
    <row r="5467" spans="1:12" ht="76.5" hidden="1" x14ac:dyDescent="0.2">
      <c r="A5467" s="16" t="s">
        <v>5941</v>
      </c>
      <c r="B5467" s="17" t="s">
        <v>5942</v>
      </c>
      <c r="C5467" s="17" t="s">
        <v>949</v>
      </c>
      <c r="D5467" s="17">
        <v>333924</v>
      </c>
      <c r="E5467" s="17" t="s">
        <v>2140</v>
      </c>
      <c r="F5467" s="17" t="s">
        <v>45</v>
      </c>
      <c r="G5467" s="17" t="s">
        <v>6216</v>
      </c>
      <c r="H5467" s="18">
        <v>220441.02</v>
      </c>
      <c r="I5467" s="18">
        <v>0</v>
      </c>
      <c r="J5467" s="18">
        <v>0</v>
      </c>
      <c r="K5467" s="18">
        <v>220441.02</v>
      </c>
      <c r="L5467" s="19">
        <v>0</v>
      </c>
    </row>
    <row r="5468" spans="1:12" ht="38.25" hidden="1" x14ac:dyDescent="0.2">
      <c r="A5468" s="16" t="s">
        <v>5941</v>
      </c>
      <c r="B5468" s="17" t="s">
        <v>5942</v>
      </c>
      <c r="C5468" s="17" t="s">
        <v>949</v>
      </c>
      <c r="D5468" s="17">
        <v>335921</v>
      </c>
      <c r="E5468" s="17" t="s">
        <v>1114</v>
      </c>
      <c r="F5468" s="17" t="s">
        <v>917</v>
      </c>
      <c r="G5468" s="17" t="s">
        <v>6217</v>
      </c>
      <c r="H5468" s="18">
        <v>220307.966667</v>
      </c>
      <c r="I5468" s="18">
        <v>220307.966667</v>
      </c>
      <c r="J5468" s="18">
        <v>0</v>
      </c>
      <c r="K5468" s="18">
        <v>0</v>
      </c>
      <c r="L5468" s="19">
        <v>0</v>
      </c>
    </row>
    <row r="5469" spans="1:12" ht="382.5" hidden="1" x14ac:dyDescent="0.2">
      <c r="A5469" s="16" t="s">
        <v>5941</v>
      </c>
      <c r="B5469" s="17" t="s">
        <v>5942</v>
      </c>
      <c r="C5469" s="17" t="s">
        <v>949</v>
      </c>
      <c r="D5469" s="17">
        <v>336413</v>
      </c>
      <c r="E5469" s="17" t="s">
        <v>29</v>
      </c>
      <c r="F5469" s="17" t="s">
        <v>63</v>
      </c>
      <c r="G5469" s="17" t="s">
        <v>6218</v>
      </c>
      <c r="H5469" s="18">
        <v>217702.37</v>
      </c>
      <c r="I5469" s="18">
        <v>0</v>
      </c>
      <c r="J5469" s="18">
        <v>0</v>
      </c>
      <c r="K5469" s="18">
        <v>0</v>
      </c>
      <c r="L5469" s="19">
        <v>171669.03666700001</v>
      </c>
    </row>
    <row r="5470" spans="1:12" ht="38.25" hidden="1" x14ac:dyDescent="0.2">
      <c r="A5470" s="16" t="s">
        <v>5941</v>
      </c>
      <c r="B5470" s="17" t="s">
        <v>5942</v>
      </c>
      <c r="C5470" s="17" t="s">
        <v>949</v>
      </c>
      <c r="D5470" s="17">
        <v>541712</v>
      </c>
      <c r="E5470" s="17" t="s">
        <v>596</v>
      </c>
      <c r="F5470" s="17" t="s">
        <v>1719</v>
      </c>
      <c r="G5470" s="17" t="s">
        <v>6219</v>
      </c>
      <c r="H5470" s="18">
        <v>216576.33333299999</v>
      </c>
      <c r="I5470" s="18">
        <v>0</v>
      </c>
      <c r="J5470" s="18">
        <v>0</v>
      </c>
      <c r="K5470" s="18">
        <v>0</v>
      </c>
      <c r="L5470" s="19">
        <v>0</v>
      </c>
    </row>
    <row r="5471" spans="1:12" hidden="1" x14ac:dyDescent="0.2">
      <c r="A5471" s="16" t="s">
        <v>5941</v>
      </c>
      <c r="B5471" s="17" t="s">
        <v>5942</v>
      </c>
      <c r="C5471" s="17" t="s">
        <v>949</v>
      </c>
      <c r="D5471" s="17">
        <v>561499</v>
      </c>
      <c r="E5471" s="17" t="s">
        <v>432</v>
      </c>
      <c r="F5471" s="17" t="s">
        <v>72</v>
      </c>
      <c r="G5471" s="17" t="s">
        <v>6220</v>
      </c>
      <c r="H5471" s="18">
        <v>213285.95666699999</v>
      </c>
      <c r="I5471" s="18">
        <v>213285.95666699999</v>
      </c>
      <c r="J5471" s="18">
        <v>0</v>
      </c>
      <c r="K5471" s="18">
        <v>0</v>
      </c>
      <c r="L5471" s="19">
        <v>0</v>
      </c>
    </row>
    <row r="5472" spans="1:12" ht="63.75" hidden="1" x14ac:dyDescent="0.2">
      <c r="A5472" s="16" t="s">
        <v>5941</v>
      </c>
      <c r="B5472" s="17" t="s">
        <v>5942</v>
      </c>
      <c r="C5472" s="17" t="s">
        <v>949</v>
      </c>
      <c r="D5472" s="17">
        <v>332510</v>
      </c>
      <c r="E5472" s="17" t="s">
        <v>1489</v>
      </c>
      <c r="F5472" s="17" t="s">
        <v>270</v>
      </c>
      <c r="G5472" s="17" t="s">
        <v>6221</v>
      </c>
      <c r="H5472" s="18">
        <v>211320.16</v>
      </c>
      <c r="I5472" s="18">
        <v>211320.16</v>
      </c>
      <c r="J5472" s="18">
        <v>0</v>
      </c>
      <c r="K5472" s="18">
        <v>211320.16</v>
      </c>
      <c r="L5472" s="19">
        <v>0</v>
      </c>
    </row>
    <row r="5473" spans="1:12" ht="51" hidden="1" x14ac:dyDescent="0.2">
      <c r="A5473" s="16" t="s">
        <v>5941</v>
      </c>
      <c r="B5473" s="17" t="s">
        <v>5942</v>
      </c>
      <c r="C5473" s="17" t="s">
        <v>949</v>
      </c>
      <c r="D5473" s="17">
        <v>334290</v>
      </c>
      <c r="E5473" s="17" t="s">
        <v>198</v>
      </c>
      <c r="F5473" s="17" t="s">
        <v>606</v>
      </c>
      <c r="G5473" s="17" t="s">
        <v>6222</v>
      </c>
      <c r="H5473" s="18">
        <v>210275.373333</v>
      </c>
      <c r="I5473" s="18">
        <v>0</v>
      </c>
      <c r="J5473" s="18">
        <v>0</v>
      </c>
      <c r="K5473" s="18">
        <v>0</v>
      </c>
      <c r="L5473" s="19">
        <v>0</v>
      </c>
    </row>
    <row r="5474" spans="1:12" ht="51" hidden="1" x14ac:dyDescent="0.2">
      <c r="A5474" s="16" t="s">
        <v>5941</v>
      </c>
      <c r="B5474" s="17" t="s">
        <v>5942</v>
      </c>
      <c r="C5474" s="17" t="s">
        <v>949</v>
      </c>
      <c r="D5474" s="17">
        <v>334519</v>
      </c>
      <c r="E5474" s="17" t="s">
        <v>1830</v>
      </c>
      <c r="F5474" s="17" t="s">
        <v>642</v>
      </c>
      <c r="G5474" s="17" t="s">
        <v>6223</v>
      </c>
      <c r="H5474" s="18">
        <v>208535.1</v>
      </c>
      <c r="I5474" s="18">
        <v>0</v>
      </c>
      <c r="J5474" s="18">
        <v>0</v>
      </c>
      <c r="K5474" s="18">
        <v>201600</v>
      </c>
      <c r="L5474" s="19">
        <v>0</v>
      </c>
    </row>
    <row r="5475" spans="1:12" ht="25.5" hidden="1" x14ac:dyDescent="0.2">
      <c r="A5475" s="16" t="s">
        <v>5941</v>
      </c>
      <c r="B5475" s="17" t="s">
        <v>5942</v>
      </c>
      <c r="C5475" s="17" t="s">
        <v>949</v>
      </c>
      <c r="D5475" s="17">
        <v>541519</v>
      </c>
      <c r="E5475" s="17" t="s">
        <v>120</v>
      </c>
      <c r="F5475" s="17" t="s">
        <v>716</v>
      </c>
      <c r="G5475" s="17" t="s">
        <v>6224</v>
      </c>
      <c r="H5475" s="18">
        <v>208516.533333</v>
      </c>
      <c r="I5475" s="18">
        <v>0</v>
      </c>
      <c r="J5475" s="18">
        <v>0</v>
      </c>
      <c r="K5475" s="18">
        <v>208516.533333</v>
      </c>
      <c r="L5475" s="19">
        <v>0</v>
      </c>
    </row>
    <row r="5476" spans="1:12" ht="38.25" hidden="1" x14ac:dyDescent="0.2">
      <c r="A5476" s="16" t="s">
        <v>5941</v>
      </c>
      <c r="B5476" s="17" t="s">
        <v>5942</v>
      </c>
      <c r="C5476" s="17" t="s">
        <v>949</v>
      </c>
      <c r="D5476" s="17">
        <v>541715</v>
      </c>
      <c r="E5476" s="17" t="s">
        <v>603</v>
      </c>
      <c r="F5476" s="17" t="s">
        <v>45</v>
      </c>
      <c r="G5476" s="17" t="s">
        <v>6185</v>
      </c>
      <c r="H5476" s="18">
        <v>208294.33333299999</v>
      </c>
      <c r="I5476" s="18">
        <v>0</v>
      </c>
      <c r="J5476" s="18">
        <v>0</v>
      </c>
      <c r="K5476" s="18">
        <v>0</v>
      </c>
      <c r="L5476" s="19">
        <v>208294.33333299999</v>
      </c>
    </row>
    <row r="5477" spans="1:12" ht="38.25" hidden="1" x14ac:dyDescent="0.2">
      <c r="A5477" s="16" t="s">
        <v>5941</v>
      </c>
      <c r="B5477" s="17" t="s">
        <v>5942</v>
      </c>
      <c r="C5477" s="17" t="s">
        <v>949</v>
      </c>
      <c r="D5477" s="17">
        <v>334519</v>
      </c>
      <c r="E5477" s="17" t="s">
        <v>1830</v>
      </c>
      <c r="F5477" s="17" t="s">
        <v>88</v>
      </c>
      <c r="G5477" s="17" t="s">
        <v>6225</v>
      </c>
      <c r="H5477" s="18">
        <v>206120.2</v>
      </c>
      <c r="I5477" s="18">
        <v>0</v>
      </c>
      <c r="J5477" s="18">
        <v>0</v>
      </c>
      <c r="K5477" s="18">
        <v>206120.2</v>
      </c>
      <c r="L5477" s="19">
        <v>0</v>
      </c>
    </row>
    <row r="5478" spans="1:12" ht="25.5" hidden="1" x14ac:dyDescent="0.2">
      <c r="A5478" s="16" t="s">
        <v>5941</v>
      </c>
      <c r="B5478" s="17" t="s">
        <v>5942</v>
      </c>
      <c r="C5478" s="17" t="s">
        <v>949</v>
      </c>
      <c r="D5478" s="17">
        <v>331210</v>
      </c>
      <c r="E5478" s="17" t="s">
        <v>3608</v>
      </c>
      <c r="F5478" s="17" t="s">
        <v>739</v>
      </c>
      <c r="G5478" s="17" t="s">
        <v>6226</v>
      </c>
      <c r="H5478" s="18">
        <v>203245.31666700001</v>
      </c>
      <c r="I5478" s="18">
        <v>0</v>
      </c>
      <c r="J5478" s="18">
        <v>0</v>
      </c>
      <c r="K5478" s="18">
        <v>0</v>
      </c>
      <c r="L5478" s="19">
        <v>0</v>
      </c>
    </row>
    <row r="5479" spans="1:12" ht="25.5" hidden="1" x14ac:dyDescent="0.2">
      <c r="A5479" s="16" t="s">
        <v>5941</v>
      </c>
      <c r="B5479" s="17" t="s">
        <v>5942</v>
      </c>
      <c r="C5479" s="17" t="s">
        <v>949</v>
      </c>
      <c r="D5479" s="17">
        <v>541519</v>
      </c>
      <c r="E5479" s="17" t="s">
        <v>120</v>
      </c>
      <c r="F5479" s="17" t="s">
        <v>66</v>
      </c>
      <c r="G5479" s="17" t="s">
        <v>6227</v>
      </c>
      <c r="H5479" s="18">
        <v>201701.66666700001</v>
      </c>
      <c r="I5479" s="18">
        <v>201701.66666700001</v>
      </c>
      <c r="J5479" s="18">
        <v>0</v>
      </c>
      <c r="K5479" s="18">
        <v>201701.66666700001</v>
      </c>
      <c r="L5479" s="19">
        <v>201701.66666700001</v>
      </c>
    </row>
    <row r="5480" spans="1:12" ht="63.75" hidden="1" x14ac:dyDescent="0.2">
      <c r="A5480" s="16" t="s">
        <v>5941</v>
      </c>
      <c r="B5480" s="17" t="s">
        <v>5942</v>
      </c>
      <c r="C5480" s="17" t="s">
        <v>949</v>
      </c>
      <c r="D5480" s="17">
        <v>333924</v>
      </c>
      <c r="E5480" s="17" t="s">
        <v>2140</v>
      </c>
      <c r="F5480" s="17" t="s">
        <v>600</v>
      </c>
      <c r="G5480" s="17" t="s">
        <v>6228</v>
      </c>
      <c r="H5480" s="18">
        <v>192710.86</v>
      </c>
      <c r="I5480" s="18">
        <v>0</v>
      </c>
      <c r="J5480" s="18">
        <v>0</v>
      </c>
      <c r="K5480" s="18">
        <v>0</v>
      </c>
      <c r="L5480" s="19">
        <v>0</v>
      </c>
    </row>
    <row r="5481" spans="1:12" hidden="1" x14ac:dyDescent="0.2">
      <c r="A5481" s="16" t="s">
        <v>5941</v>
      </c>
      <c r="B5481" s="17" t="s">
        <v>5942</v>
      </c>
      <c r="C5481" s="17" t="s">
        <v>949</v>
      </c>
      <c r="D5481" s="17">
        <v>325211</v>
      </c>
      <c r="E5481" s="17" t="s">
        <v>4474</v>
      </c>
      <c r="F5481" s="17" t="s">
        <v>205</v>
      </c>
      <c r="G5481" s="17" t="s">
        <v>6229</v>
      </c>
      <c r="H5481" s="18">
        <v>184638.163333</v>
      </c>
      <c r="I5481" s="18">
        <v>0</v>
      </c>
      <c r="J5481" s="18">
        <v>0</v>
      </c>
      <c r="K5481" s="18">
        <v>184638.163333</v>
      </c>
      <c r="L5481" s="19">
        <v>0</v>
      </c>
    </row>
    <row r="5482" spans="1:12" ht="25.5" hidden="1" x14ac:dyDescent="0.2">
      <c r="A5482" s="16" t="s">
        <v>5941</v>
      </c>
      <c r="B5482" s="17" t="s">
        <v>5942</v>
      </c>
      <c r="C5482" s="17" t="s">
        <v>949</v>
      </c>
      <c r="D5482" s="17">
        <v>541720</v>
      </c>
      <c r="E5482" s="17" t="s">
        <v>326</v>
      </c>
      <c r="F5482" s="17" t="s">
        <v>282</v>
      </c>
      <c r="G5482" s="17"/>
      <c r="H5482" s="18">
        <v>183565.33333299999</v>
      </c>
      <c r="I5482" s="18">
        <v>0</v>
      </c>
      <c r="J5482" s="18">
        <v>0</v>
      </c>
      <c r="K5482" s="18">
        <v>0</v>
      </c>
      <c r="L5482" s="19">
        <v>0</v>
      </c>
    </row>
    <row r="5483" spans="1:12" ht="25.5" hidden="1" x14ac:dyDescent="0.2">
      <c r="A5483" s="16" t="s">
        <v>5941</v>
      </c>
      <c r="B5483" s="17" t="s">
        <v>5942</v>
      </c>
      <c r="C5483" s="17" t="s">
        <v>949</v>
      </c>
      <c r="D5483" s="17">
        <v>337215</v>
      </c>
      <c r="E5483" s="17" t="s">
        <v>62</v>
      </c>
      <c r="F5483" s="17" t="s">
        <v>716</v>
      </c>
      <c r="G5483" s="17" t="s">
        <v>6230</v>
      </c>
      <c r="H5483" s="18">
        <v>180211.04333300001</v>
      </c>
      <c r="I5483" s="18">
        <v>180211.04333300001</v>
      </c>
      <c r="J5483" s="18">
        <v>0</v>
      </c>
      <c r="K5483" s="18">
        <v>0</v>
      </c>
      <c r="L5483" s="19">
        <v>0</v>
      </c>
    </row>
    <row r="5484" spans="1:12" ht="38.25" hidden="1" x14ac:dyDescent="0.2">
      <c r="A5484" s="16" t="s">
        <v>5941</v>
      </c>
      <c r="B5484" s="17" t="s">
        <v>5942</v>
      </c>
      <c r="C5484" s="17" t="s">
        <v>949</v>
      </c>
      <c r="D5484" s="17">
        <v>336413</v>
      </c>
      <c r="E5484" s="17" t="s">
        <v>29</v>
      </c>
      <c r="F5484" s="17" t="s">
        <v>704</v>
      </c>
      <c r="G5484" s="17" t="s">
        <v>6231</v>
      </c>
      <c r="H5484" s="18">
        <v>177466.5</v>
      </c>
      <c r="I5484" s="18">
        <v>177466.5</v>
      </c>
      <c r="J5484" s="18">
        <v>0</v>
      </c>
      <c r="K5484" s="18">
        <v>0</v>
      </c>
      <c r="L5484" s="19">
        <v>177466.5</v>
      </c>
    </row>
    <row r="5485" spans="1:12" ht="25.5" hidden="1" x14ac:dyDescent="0.2">
      <c r="A5485" s="16" t="s">
        <v>5941</v>
      </c>
      <c r="B5485" s="17" t="s">
        <v>5942</v>
      </c>
      <c r="C5485" s="17" t="s">
        <v>949</v>
      </c>
      <c r="D5485" s="17">
        <v>336413</v>
      </c>
      <c r="E5485" s="17" t="s">
        <v>29</v>
      </c>
      <c r="F5485" s="17" t="s">
        <v>27</v>
      </c>
      <c r="G5485" s="17" t="s">
        <v>6232</v>
      </c>
      <c r="H5485" s="18">
        <v>175005.58</v>
      </c>
      <c r="I5485" s="18">
        <v>0</v>
      </c>
      <c r="J5485" s="18">
        <v>0</v>
      </c>
      <c r="K5485" s="18">
        <v>0</v>
      </c>
      <c r="L5485" s="19">
        <v>0</v>
      </c>
    </row>
    <row r="5486" spans="1:12" ht="38.25" hidden="1" x14ac:dyDescent="0.2">
      <c r="A5486" s="16" t="s">
        <v>5941</v>
      </c>
      <c r="B5486" s="17" t="s">
        <v>5942</v>
      </c>
      <c r="C5486" s="17" t="s">
        <v>949</v>
      </c>
      <c r="D5486" s="17">
        <v>334220</v>
      </c>
      <c r="E5486" s="17" t="s">
        <v>65</v>
      </c>
      <c r="F5486" s="17" t="s">
        <v>18</v>
      </c>
      <c r="G5486" s="17" t="s">
        <v>6233</v>
      </c>
      <c r="H5486" s="18">
        <v>168886.66666700001</v>
      </c>
      <c r="I5486" s="18">
        <v>0</v>
      </c>
      <c r="J5486" s="18">
        <v>168886.66666700001</v>
      </c>
      <c r="K5486" s="18">
        <v>0</v>
      </c>
      <c r="L5486" s="19">
        <v>0</v>
      </c>
    </row>
    <row r="5487" spans="1:12" ht="63.75" hidden="1" x14ac:dyDescent="0.2">
      <c r="A5487" s="16" t="s">
        <v>5941</v>
      </c>
      <c r="B5487" s="17" t="s">
        <v>5942</v>
      </c>
      <c r="C5487" s="17" t="s">
        <v>949</v>
      </c>
      <c r="D5487" s="17">
        <v>333249</v>
      </c>
      <c r="E5487" s="17" t="s">
        <v>1853</v>
      </c>
      <c r="F5487" s="17" t="s">
        <v>39</v>
      </c>
      <c r="G5487" s="17" t="s">
        <v>6234</v>
      </c>
      <c r="H5487" s="18">
        <v>166858.88666700001</v>
      </c>
      <c r="I5487" s="18">
        <v>0</v>
      </c>
      <c r="J5487" s="18">
        <v>0</v>
      </c>
      <c r="K5487" s="18">
        <v>0</v>
      </c>
      <c r="L5487" s="19">
        <v>0</v>
      </c>
    </row>
    <row r="5488" spans="1:12" ht="38.25" hidden="1" x14ac:dyDescent="0.2">
      <c r="A5488" s="16" t="s">
        <v>5941</v>
      </c>
      <c r="B5488" s="17" t="s">
        <v>5942</v>
      </c>
      <c r="C5488" s="17" t="s">
        <v>949</v>
      </c>
      <c r="D5488" s="17">
        <v>541715</v>
      </c>
      <c r="E5488" s="17" t="s">
        <v>603</v>
      </c>
      <c r="F5488" s="17" t="s">
        <v>966</v>
      </c>
      <c r="G5488" s="17"/>
      <c r="H5488" s="18">
        <v>166666.66666700001</v>
      </c>
      <c r="I5488" s="18">
        <v>0</v>
      </c>
      <c r="J5488" s="18">
        <v>0</v>
      </c>
      <c r="K5488" s="18">
        <v>0</v>
      </c>
      <c r="L5488" s="19">
        <v>0</v>
      </c>
    </row>
    <row r="5489" spans="1:12" ht="38.25" hidden="1" x14ac:dyDescent="0.2">
      <c r="A5489" s="16" t="s">
        <v>5941</v>
      </c>
      <c r="B5489" s="17" t="s">
        <v>5942</v>
      </c>
      <c r="C5489" s="17" t="s">
        <v>949</v>
      </c>
      <c r="D5489" s="17">
        <v>541715</v>
      </c>
      <c r="E5489" s="17" t="s">
        <v>603</v>
      </c>
      <c r="F5489" s="17" t="s">
        <v>1719</v>
      </c>
      <c r="G5489" s="17" t="s">
        <v>6185</v>
      </c>
      <c r="H5489" s="18">
        <v>166665</v>
      </c>
      <c r="I5489" s="18">
        <v>0</v>
      </c>
      <c r="J5489" s="18">
        <v>0</v>
      </c>
      <c r="K5489" s="18">
        <v>0</v>
      </c>
      <c r="L5489" s="19">
        <v>0</v>
      </c>
    </row>
    <row r="5490" spans="1:12" ht="51" hidden="1" x14ac:dyDescent="0.2">
      <c r="A5490" s="16" t="s">
        <v>5941</v>
      </c>
      <c r="B5490" s="17" t="s">
        <v>5942</v>
      </c>
      <c r="C5490" s="17" t="s">
        <v>949</v>
      </c>
      <c r="D5490" s="17">
        <v>541330</v>
      </c>
      <c r="E5490" s="17" t="s">
        <v>130</v>
      </c>
      <c r="F5490" s="17" t="s">
        <v>245</v>
      </c>
      <c r="G5490" s="17" t="s">
        <v>6235</v>
      </c>
      <c r="H5490" s="18">
        <v>166657.66666700001</v>
      </c>
      <c r="I5490" s="18">
        <v>0</v>
      </c>
      <c r="J5490" s="18">
        <v>0</v>
      </c>
      <c r="K5490" s="18">
        <v>0</v>
      </c>
      <c r="L5490" s="19">
        <v>0</v>
      </c>
    </row>
    <row r="5491" spans="1:12" hidden="1" x14ac:dyDescent="0.2">
      <c r="A5491" s="16" t="s">
        <v>5941</v>
      </c>
      <c r="B5491" s="17" t="s">
        <v>5942</v>
      </c>
      <c r="C5491" s="17" t="s">
        <v>949</v>
      </c>
      <c r="D5491" s="17">
        <v>334111</v>
      </c>
      <c r="E5491" s="17" t="s">
        <v>265</v>
      </c>
      <c r="F5491" s="17" t="s">
        <v>148</v>
      </c>
      <c r="G5491" s="17" t="s">
        <v>6185</v>
      </c>
      <c r="H5491" s="18">
        <v>166647.66666700001</v>
      </c>
      <c r="I5491" s="18">
        <v>0</v>
      </c>
      <c r="J5491" s="18">
        <v>0</v>
      </c>
      <c r="K5491" s="18">
        <v>0</v>
      </c>
      <c r="L5491" s="19">
        <v>0</v>
      </c>
    </row>
    <row r="5492" spans="1:12" ht="38.25" hidden="1" x14ac:dyDescent="0.2">
      <c r="A5492" s="16" t="s">
        <v>5941</v>
      </c>
      <c r="B5492" s="17" t="s">
        <v>5942</v>
      </c>
      <c r="C5492" s="17" t="s">
        <v>949</v>
      </c>
      <c r="D5492" s="17">
        <v>541715</v>
      </c>
      <c r="E5492" s="17" t="s">
        <v>603</v>
      </c>
      <c r="F5492" s="17" t="s">
        <v>53</v>
      </c>
      <c r="G5492" s="17" t="s">
        <v>2319</v>
      </c>
      <c r="H5492" s="18">
        <v>166604.66666700001</v>
      </c>
      <c r="I5492" s="18">
        <v>0</v>
      </c>
      <c r="J5492" s="18">
        <v>0</v>
      </c>
      <c r="K5492" s="18">
        <v>0</v>
      </c>
      <c r="L5492" s="19">
        <v>0</v>
      </c>
    </row>
    <row r="5493" spans="1:12" ht="382.5" hidden="1" x14ac:dyDescent="0.2">
      <c r="A5493" s="16" t="s">
        <v>5941</v>
      </c>
      <c r="B5493" s="17" t="s">
        <v>5942</v>
      </c>
      <c r="C5493" s="17" t="s">
        <v>949</v>
      </c>
      <c r="D5493" s="17">
        <v>811219</v>
      </c>
      <c r="E5493" s="17" t="s">
        <v>55</v>
      </c>
      <c r="F5493" s="17" t="s">
        <v>88</v>
      </c>
      <c r="G5493" s="17" t="s">
        <v>6236</v>
      </c>
      <c r="H5493" s="18">
        <v>165511.37</v>
      </c>
      <c r="I5493" s="18">
        <v>0</v>
      </c>
      <c r="J5493" s="18">
        <v>0</v>
      </c>
      <c r="K5493" s="18">
        <v>26913.703333000001</v>
      </c>
      <c r="L5493" s="19">
        <v>0</v>
      </c>
    </row>
    <row r="5494" spans="1:12" ht="38.25" hidden="1" x14ac:dyDescent="0.2">
      <c r="A5494" s="16" t="s">
        <v>5941</v>
      </c>
      <c r="B5494" s="17" t="s">
        <v>5942</v>
      </c>
      <c r="C5494" s="17" t="s">
        <v>949</v>
      </c>
      <c r="D5494" s="17">
        <v>541712</v>
      </c>
      <c r="E5494" s="17" t="s">
        <v>596</v>
      </c>
      <c r="F5494" s="17" t="s">
        <v>128</v>
      </c>
      <c r="G5494" s="17" t="s">
        <v>6185</v>
      </c>
      <c r="H5494" s="18">
        <v>163882.33333299999</v>
      </c>
      <c r="I5494" s="18">
        <v>163882.33333299999</v>
      </c>
      <c r="J5494" s="18">
        <v>0</v>
      </c>
      <c r="K5494" s="18">
        <v>0</v>
      </c>
      <c r="L5494" s="19">
        <v>0</v>
      </c>
    </row>
    <row r="5495" spans="1:12" ht="25.5" hidden="1" x14ac:dyDescent="0.2">
      <c r="A5495" s="16" t="s">
        <v>5941</v>
      </c>
      <c r="B5495" s="17" t="s">
        <v>5942</v>
      </c>
      <c r="C5495" s="17" t="s">
        <v>949</v>
      </c>
      <c r="D5495" s="17">
        <v>541713</v>
      </c>
      <c r="E5495" s="17" t="s">
        <v>1023</v>
      </c>
      <c r="F5495" s="17" t="s">
        <v>103</v>
      </c>
      <c r="G5495" s="17"/>
      <c r="H5495" s="18">
        <v>163648.33333299999</v>
      </c>
      <c r="I5495" s="18">
        <v>0</v>
      </c>
      <c r="J5495" s="18">
        <v>0</v>
      </c>
      <c r="K5495" s="18">
        <v>0</v>
      </c>
      <c r="L5495" s="19">
        <v>0</v>
      </c>
    </row>
    <row r="5496" spans="1:12" ht="25.5" hidden="1" x14ac:dyDescent="0.2">
      <c r="A5496" s="16" t="s">
        <v>5941</v>
      </c>
      <c r="B5496" s="17" t="s">
        <v>5942</v>
      </c>
      <c r="C5496" s="17" t="s">
        <v>949</v>
      </c>
      <c r="D5496" s="17">
        <v>333999</v>
      </c>
      <c r="E5496" s="17" t="s">
        <v>24</v>
      </c>
      <c r="F5496" s="17" t="s">
        <v>18</v>
      </c>
      <c r="G5496" s="17" t="s">
        <v>6237</v>
      </c>
      <c r="H5496" s="18">
        <v>163350.526667</v>
      </c>
      <c r="I5496" s="18">
        <v>0</v>
      </c>
      <c r="J5496" s="18">
        <v>0</v>
      </c>
      <c r="K5496" s="18">
        <v>0</v>
      </c>
      <c r="L5496" s="19">
        <v>0</v>
      </c>
    </row>
    <row r="5497" spans="1:12" ht="63.75" hidden="1" x14ac:dyDescent="0.2">
      <c r="A5497" s="16" t="s">
        <v>5941</v>
      </c>
      <c r="B5497" s="17" t="s">
        <v>5942</v>
      </c>
      <c r="C5497" s="17" t="s">
        <v>949</v>
      </c>
      <c r="D5497" s="17">
        <v>335921</v>
      </c>
      <c r="E5497" s="17" t="s">
        <v>1114</v>
      </c>
      <c r="F5497" s="17" t="s">
        <v>50</v>
      </c>
      <c r="G5497" s="17" t="s">
        <v>6238</v>
      </c>
      <c r="H5497" s="18">
        <v>162019.22666700001</v>
      </c>
      <c r="I5497" s="18">
        <v>162019.22666700001</v>
      </c>
      <c r="J5497" s="18">
        <v>0</v>
      </c>
      <c r="K5497" s="18">
        <v>162019.22666700001</v>
      </c>
      <c r="L5497" s="19">
        <v>0</v>
      </c>
    </row>
    <row r="5498" spans="1:12" ht="25.5" hidden="1" x14ac:dyDescent="0.2">
      <c r="A5498" s="16" t="s">
        <v>5941</v>
      </c>
      <c r="B5498" s="17" t="s">
        <v>5942</v>
      </c>
      <c r="C5498" s="17" t="s">
        <v>949</v>
      </c>
      <c r="D5498" s="17">
        <v>334519</v>
      </c>
      <c r="E5498" s="17" t="s">
        <v>1830</v>
      </c>
      <c r="F5498" s="17" t="s">
        <v>27</v>
      </c>
      <c r="G5498" s="17" t="s">
        <v>6239</v>
      </c>
      <c r="H5498" s="18">
        <v>161981.66666700001</v>
      </c>
      <c r="I5498" s="18">
        <v>0</v>
      </c>
      <c r="J5498" s="18">
        <v>0</v>
      </c>
      <c r="K5498" s="18">
        <v>0</v>
      </c>
      <c r="L5498" s="19">
        <v>0</v>
      </c>
    </row>
    <row r="5499" spans="1:12" ht="25.5" hidden="1" x14ac:dyDescent="0.2">
      <c r="A5499" s="16" t="s">
        <v>5941</v>
      </c>
      <c r="B5499" s="17" t="s">
        <v>5942</v>
      </c>
      <c r="C5499" s="17" t="s">
        <v>949</v>
      </c>
      <c r="D5499" s="17">
        <v>332323</v>
      </c>
      <c r="E5499" s="17" t="s">
        <v>467</v>
      </c>
      <c r="F5499" s="17" t="s">
        <v>279</v>
      </c>
      <c r="G5499" s="17" t="s">
        <v>6240</v>
      </c>
      <c r="H5499" s="18">
        <v>161917.626667</v>
      </c>
      <c r="I5499" s="18">
        <v>0</v>
      </c>
      <c r="J5499" s="18">
        <v>0</v>
      </c>
      <c r="K5499" s="18">
        <v>0</v>
      </c>
      <c r="L5499" s="19">
        <v>0</v>
      </c>
    </row>
    <row r="5500" spans="1:12" hidden="1" x14ac:dyDescent="0.2">
      <c r="A5500" s="16" t="s">
        <v>5941</v>
      </c>
      <c r="B5500" s="17" t="s">
        <v>5942</v>
      </c>
      <c r="C5500" s="17" t="s">
        <v>949</v>
      </c>
      <c r="D5500" s="17">
        <v>335912</v>
      </c>
      <c r="E5500" s="17" t="s">
        <v>1361</v>
      </c>
      <c r="F5500" s="17" t="s">
        <v>270</v>
      </c>
      <c r="G5500" s="17" t="s">
        <v>6241</v>
      </c>
      <c r="H5500" s="18">
        <v>161265.59666700001</v>
      </c>
      <c r="I5500" s="18">
        <v>0</v>
      </c>
      <c r="J5500" s="18">
        <v>0</v>
      </c>
      <c r="K5500" s="18">
        <v>0</v>
      </c>
      <c r="L5500" s="19">
        <v>0</v>
      </c>
    </row>
    <row r="5501" spans="1:12" ht="63.75" hidden="1" x14ac:dyDescent="0.2">
      <c r="A5501" s="16" t="s">
        <v>5941</v>
      </c>
      <c r="B5501" s="17" t="s">
        <v>5942</v>
      </c>
      <c r="C5501" s="17" t="s">
        <v>949</v>
      </c>
      <c r="D5501" s="17">
        <v>334513</v>
      </c>
      <c r="E5501" s="17" t="s">
        <v>446</v>
      </c>
      <c r="F5501" s="17" t="s">
        <v>465</v>
      </c>
      <c r="G5501" s="17" t="s">
        <v>6242</v>
      </c>
      <c r="H5501" s="18">
        <v>160589.33333299999</v>
      </c>
      <c r="I5501" s="18">
        <v>0</v>
      </c>
      <c r="J5501" s="18">
        <v>0</v>
      </c>
      <c r="K5501" s="18">
        <v>0</v>
      </c>
      <c r="L5501" s="19">
        <v>0</v>
      </c>
    </row>
    <row r="5502" spans="1:12" hidden="1" x14ac:dyDescent="0.2">
      <c r="A5502" s="16" t="s">
        <v>5941</v>
      </c>
      <c r="B5502" s="17" t="s">
        <v>5942</v>
      </c>
      <c r="C5502" s="17" t="s">
        <v>949</v>
      </c>
      <c r="D5502" s="17">
        <v>541519</v>
      </c>
      <c r="E5502" s="17" t="s">
        <v>120</v>
      </c>
      <c r="F5502" s="17" t="s">
        <v>249</v>
      </c>
      <c r="G5502" s="17" t="s">
        <v>6243</v>
      </c>
      <c r="H5502" s="18">
        <v>160563.71</v>
      </c>
      <c r="I5502" s="18">
        <v>0</v>
      </c>
      <c r="J5502" s="18">
        <v>0</v>
      </c>
      <c r="K5502" s="18">
        <v>0</v>
      </c>
      <c r="L5502" s="19">
        <v>0</v>
      </c>
    </row>
    <row r="5503" spans="1:12" ht="51" hidden="1" x14ac:dyDescent="0.2">
      <c r="A5503" s="16" t="s">
        <v>5941</v>
      </c>
      <c r="B5503" s="17" t="s">
        <v>5942</v>
      </c>
      <c r="C5503" s="17" t="s">
        <v>949</v>
      </c>
      <c r="D5503" s="17">
        <v>334519</v>
      </c>
      <c r="E5503" s="17" t="s">
        <v>1830</v>
      </c>
      <c r="F5503" s="17" t="s">
        <v>322</v>
      </c>
      <c r="G5503" s="17" t="s">
        <v>6244</v>
      </c>
      <c r="H5503" s="18">
        <v>158277.63</v>
      </c>
      <c r="I5503" s="18">
        <v>158277.63</v>
      </c>
      <c r="J5503" s="18">
        <v>0</v>
      </c>
      <c r="K5503" s="18">
        <v>0</v>
      </c>
      <c r="L5503" s="19">
        <v>0</v>
      </c>
    </row>
    <row r="5504" spans="1:12" ht="63.75" hidden="1" x14ac:dyDescent="0.2">
      <c r="A5504" s="16" t="s">
        <v>5941</v>
      </c>
      <c r="B5504" s="17" t="s">
        <v>5942</v>
      </c>
      <c r="C5504" s="17" t="s">
        <v>949</v>
      </c>
      <c r="D5504" s="17">
        <v>335999</v>
      </c>
      <c r="E5504" s="17" t="s">
        <v>26</v>
      </c>
      <c r="F5504" s="17" t="s">
        <v>917</v>
      </c>
      <c r="G5504" s="17" t="s">
        <v>6245</v>
      </c>
      <c r="H5504" s="18">
        <v>157512.54999999999</v>
      </c>
      <c r="I5504" s="18">
        <v>56043.4</v>
      </c>
      <c r="J5504" s="18">
        <v>0</v>
      </c>
      <c r="K5504" s="18">
        <v>0</v>
      </c>
      <c r="L5504" s="19">
        <v>0</v>
      </c>
    </row>
    <row r="5505" spans="1:12" ht="25.5" hidden="1" x14ac:dyDescent="0.2">
      <c r="A5505" s="16" t="s">
        <v>5941</v>
      </c>
      <c r="B5505" s="17" t="s">
        <v>5942</v>
      </c>
      <c r="C5505" s="17" t="s">
        <v>949</v>
      </c>
      <c r="D5505" s="17">
        <v>331315</v>
      </c>
      <c r="E5505" s="17" t="s">
        <v>6246</v>
      </c>
      <c r="F5505" s="17" t="s">
        <v>322</v>
      </c>
      <c r="G5505" s="17" t="s">
        <v>6247</v>
      </c>
      <c r="H5505" s="18">
        <v>154670.33333299999</v>
      </c>
      <c r="I5505" s="18">
        <v>0</v>
      </c>
      <c r="J5505" s="18">
        <v>0</v>
      </c>
      <c r="K5505" s="18">
        <v>0</v>
      </c>
      <c r="L5505" s="19">
        <v>0</v>
      </c>
    </row>
    <row r="5506" spans="1:12" ht="76.5" hidden="1" x14ac:dyDescent="0.2">
      <c r="A5506" s="16" t="s">
        <v>5941</v>
      </c>
      <c r="B5506" s="17" t="s">
        <v>5942</v>
      </c>
      <c r="C5506" s="17" t="s">
        <v>949</v>
      </c>
      <c r="D5506" s="17">
        <v>541519</v>
      </c>
      <c r="E5506" s="17" t="s">
        <v>120</v>
      </c>
      <c r="F5506" s="17" t="s">
        <v>439</v>
      </c>
      <c r="G5506" s="17" t="s">
        <v>6248</v>
      </c>
      <c r="H5506" s="18">
        <v>151927.26666699999</v>
      </c>
      <c r="I5506" s="18">
        <v>151927.26666699999</v>
      </c>
      <c r="J5506" s="18">
        <v>0</v>
      </c>
      <c r="K5506" s="18">
        <v>0</v>
      </c>
      <c r="L5506" s="19">
        <v>0</v>
      </c>
    </row>
    <row r="5507" spans="1:12" ht="114.75" hidden="1" x14ac:dyDescent="0.2">
      <c r="A5507" s="16" t="s">
        <v>5941</v>
      </c>
      <c r="B5507" s="17" t="s">
        <v>5942</v>
      </c>
      <c r="C5507" s="17" t="s">
        <v>949</v>
      </c>
      <c r="D5507" s="17">
        <v>331110</v>
      </c>
      <c r="E5507" s="17" t="s">
        <v>3375</v>
      </c>
      <c r="F5507" s="17" t="s">
        <v>439</v>
      </c>
      <c r="G5507" s="17" t="s">
        <v>6249</v>
      </c>
      <c r="H5507" s="18">
        <v>151200.51666699999</v>
      </c>
      <c r="I5507" s="18">
        <v>0</v>
      </c>
      <c r="J5507" s="18">
        <v>0</v>
      </c>
      <c r="K5507" s="18">
        <v>143633.45000000001</v>
      </c>
      <c r="L5507" s="19">
        <v>0</v>
      </c>
    </row>
    <row r="5508" spans="1:12" ht="51" hidden="1" x14ac:dyDescent="0.2">
      <c r="A5508" s="16" t="s">
        <v>5941</v>
      </c>
      <c r="B5508" s="17" t="s">
        <v>5942</v>
      </c>
      <c r="C5508" s="17" t="s">
        <v>949</v>
      </c>
      <c r="D5508" s="17">
        <v>333316</v>
      </c>
      <c r="E5508" s="17" t="s">
        <v>1793</v>
      </c>
      <c r="F5508" s="17" t="s">
        <v>451</v>
      </c>
      <c r="G5508" s="17" t="s">
        <v>6250</v>
      </c>
      <c r="H5508" s="18">
        <v>151016.66666700001</v>
      </c>
      <c r="I5508" s="18">
        <v>0</v>
      </c>
      <c r="J5508" s="18">
        <v>0</v>
      </c>
      <c r="K5508" s="18">
        <v>0</v>
      </c>
      <c r="L5508" s="19">
        <v>0</v>
      </c>
    </row>
    <row r="5509" spans="1:12" ht="25.5" hidden="1" x14ac:dyDescent="0.2">
      <c r="A5509" s="16" t="s">
        <v>5941</v>
      </c>
      <c r="B5509" s="17" t="s">
        <v>5942</v>
      </c>
      <c r="C5509" s="17" t="s">
        <v>949</v>
      </c>
      <c r="D5509" s="17">
        <v>334519</v>
      </c>
      <c r="E5509" s="17" t="s">
        <v>1830</v>
      </c>
      <c r="F5509" s="17" t="s">
        <v>58</v>
      </c>
      <c r="G5509" s="17" t="s">
        <v>6251</v>
      </c>
      <c r="H5509" s="18">
        <v>150000</v>
      </c>
      <c r="I5509" s="18">
        <v>150000</v>
      </c>
      <c r="J5509" s="18">
        <v>0</v>
      </c>
      <c r="K5509" s="18">
        <v>0</v>
      </c>
      <c r="L5509" s="19">
        <v>0</v>
      </c>
    </row>
    <row r="5510" spans="1:12" hidden="1" x14ac:dyDescent="0.2">
      <c r="A5510" s="16" t="s">
        <v>5941</v>
      </c>
      <c r="B5510" s="17" t="s">
        <v>5942</v>
      </c>
      <c r="C5510" s="17" t="s">
        <v>949</v>
      </c>
      <c r="D5510" s="17">
        <v>333991</v>
      </c>
      <c r="E5510" s="17" t="s">
        <v>6252</v>
      </c>
      <c r="F5510" s="17" t="s">
        <v>270</v>
      </c>
      <c r="G5510" s="17" t="s">
        <v>6253</v>
      </c>
      <c r="H5510" s="18">
        <v>148457.33333299999</v>
      </c>
      <c r="I5510" s="18">
        <v>148457.33333299999</v>
      </c>
      <c r="J5510" s="18">
        <v>0</v>
      </c>
      <c r="K5510" s="18">
        <v>148457.33333299999</v>
      </c>
      <c r="L5510" s="19">
        <v>0</v>
      </c>
    </row>
    <row r="5511" spans="1:12" ht="25.5" hidden="1" x14ac:dyDescent="0.2">
      <c r="A5511" s="16" t="s">
        <v>5941</v>
      </c>
      <c r="B5511" s="17" t="s">
        <v>5942</v>
      </c>
      <c r="C5511" s="17" t="s">
        <v>949</v>
      </c>
      <c r="D5511" s="17">
        <v>541519</v>
      </c>
      <c r="E5511" s="17" t="s">
        <v>120</v>
      </c>
      <c r="F5511" s="17" t="s">
        <v>270</v>
      </c>
      <c r="G5511" s="17" t="s">
        <v>6254</v>
      </c>
      <c r="H5511" s="18">
        <v>146298.73666699999</v>
      </c>
      <c r="I5511" s="18">
        <v>146298.73666699999</v>
      </c>
      <c r="J5511" s="18">
        <v>137333.11666699999</v>
      </c>
      <c r="K5511" s="18">
        <v>137333.11666699999</v>
      </c>
      <c r="L5511" s="19">
        <v>146298.73666699999</v>
      </c>
    </row>
    <row r="5512" spans="1:12" ht="51" hidden="1" x14ac:dyDescent="0.2">
      <c r="A5512" s="16" t="s">
        <v>5941</v>
      </c>
      <c r="B5512" s="17" t="s">
        <v>5942</v>
      </c>
      <c r="C5512" s="17" t="s">
        <v>949</v>
      </c>
      <c r="D5512" s="17">
        <v>442110</v>
      </c>
      <c r="E5512" s="17" t="s">
        <v>38</v>
      </c>
      <c r="F5512" s="17" t="s">
        <v>83</v>
      </c>
      <c r="G5512" s="17" t="s">
        <v>6255</v>
      </c>
      <c r="H5512" s="18">
        <v>145395.276667</v>
      </c>
      <c r="I5512" s="18">
        <v>0</v>
      </c>
      <c r="J5512" s="18">
        <v>0</v>
      </c>
      <c r="K5512" s="18">
        <v>0</v>
      </c>
      <c r="L5512" s="19">
        <v>0</v>
      </c>
    </row>
    <row r="5513" spans="1:12" ht="25.5" hidden="1" x14ac:dyDescent="0.2">
      <c r="A5513" s="16" t="s">
        <v>5941</v>
      </c>
      <c r="B5513" s="17" t="s">
        <v>5942</v>
      </c>
      <c r="C5513" s="17" t="s">
        <v>949</v>
      </c>
      <c r="D5513" s="17">
        <v>332721</v>
      </c>
      <c r="E5513" s="17" t="s">
        <v>1911</v>
      </c>
      <c r="F5513" s="17" t="s">
        <v>465</v>
      </c>
      <c r="G5513" s="17" t="s">
        <v>6256</v>
      </c>
      <c r="H5513" s="18">
        <v>142984.24333299999</v>
      </c>
      <c r="I5513" s="18">
        <v>142984.24333299999</v>
      </c>
      <c r="J5513" s="18">
        <v>0</v>
      </c>
      <c r="K5513" s="18">
        <v>0</v>
      </c>
      <c r="L5513" s="19">
        <v>0</v>
      </c>
    </row>
    <row r="5514" spans="1:12" ht="114.75" hidden="1" x14ac:dyDescent="0.2">
      <c r="A5514" s="16" t="s">
        <v>5941</v>
      </c>
      <c r="B5514" s="17" t="s">
        <v>5942</v>
      </c>
      <c r="C5514" s="17" t="s">
        <v>949</v>
      </c>
      <c r="D5514" s="17">
        <v>334515</v>
      </c>
      <c r="E5514" s="17" t="s">
        <v>495</v>
      </c>
      <c r="F5514" s="17" t="s">
        <v>554</v>
      </c>
      <c r="G5514" s="17" t="s">
        <v>6257</v>
      </c>
      <c r="H5514" s="18">
        <v>140357.53666700001</v>
      </c>
      <c r="I5514" s="18">
        <v>0</v>
      </c>
      <c r="J5514" s="18">
        <v>0</v>
      </c>
      <c r="K5514" s="18">
        <v>0</v>
      </c>
      <c r="L5514" s="19">
        <v>0</v>
      </c>
    </row>
    <row r="5515" spans="1:12" ht="293.25" hidden="1" x14ac:dyDescent="0.2">
      <c r="A5515" s="16" t="s">
        <v>5941</v>
      </c>
      <c r="B5515" s="17" t="s">
        <v>5942</v>
      </c>
      <c r="C5515" s="17" t="s">
        <v>949</v>
      </c>
      <c r="D5515" s="17">
        <v>336611</v>
      </c>
      <c r="E5515" s="17" t="s">
        <v>441</v>
      </c>
      <c r="F5515" s="17" t="s">
        <v>439</v>
      </c>
      <c r="G5515" s="17" t="s">
        <v>6258</v>
      </c>
      <c r="H5515" s="18">
        <v>139777.61666699999</v>
      </c>
      <c r="I5515" s="18">
        <v>71674.313332999998</v>
      </c>
      <c r="J5515" s="18">
        <v>0</v>
      </c>
      <c r="K5515" s="18">
        <v>0</v>
      </c>
      <c r="L5515" s="19">
        <v>0</v>
      </c>
    </row>
    <row r="5516" spans="1:12" ht="38.25" hidden="1" x14ac:dyDescent="0.2">
      <c r="A5516" s="16" t="s">
        <v>5941</v>
      </c>
      <c r="B5516" s="17" t="s">
        <v>5942</v>
      </c>
      <c r="C5516" s="17" t="s">
        <v>949</v>
      </c>
      <c r="D5516" s="17">
        <v>335999</v>
      </c>
      <c r="E5516" s="17" t="s">
        <v>26</v>
      </c>
      <c r="F5516" s="17" t="s">
        <v>270</v>
      </c>
      <c r="G5516" s="17" t="s">
        <v>6259</v>
      </c>
      <c r="H5516" s="18">
        <v>138369.04999999999</v>
      </c>
      <c r="I5516" s="18">
        <v>0</v>
      </c>
      <c r="J5516" s="18">
        <v>0</v>
      </c>
      <c r="K5516" s="18">
        <v>0</v>
      </c>
      <c r="L5516" s="19">
        <v>0</v>
      </c>
    </row>
    <row r="5517" spans="1:12" ht="38.25" hidden="1" x14ac:dyDescent="0.2">
      <c r="A5517" s="16" t="s">
        <v>5941</v>
      </c>
      <c r="B5517" s="17" t="s">
        <v>5942</v>
      </c>
      <c r="C5517" s="17" t="s">
        <v>949</v>
      </c>
      <c r="D5517" s="17">
        <v>331318</v>
      </c>
      <c r="E5517" s="17" t="s">
        <v>2093</v>
      </c>
      <c r="F5517" s="17" t="s">
        <v>439</v>
      </c>
      <c r="G5517" s="17" t="s">
        <v>6260</v>
      </c>
      <c r="H5517" s="18">
        <v>135349.33333299999</v>
      </c>
      <c r="I5517" s="18">
        <v>0</v>
      </c>
      <c r="J5517" s="18">
        <v>0</v>
      </c>
      <c r="K5517" s="18">
        <v>0</v>
      </c>
      <c r="L5517" s="19">
        <v>5833.3333329999996</v>
      </c>
    </row>
    <row r="5518" spans="1:12" hidden="1" x14ac:dyDescent="0.2">
      <c r="A5518" s="16" t="s">
        <v>5941</v>
      </c>
      <c r="B5518" s="17" t="s">
        <v>5942</v>
      </c>
      <c r="C5518" s="17" t="s">
        <v>949</v>
      </c>
      <c r="D5518" s="17">
        <v>541380</v>
      </c>
      <c r="E5518" s="17" t="s">
        <v>181</v>
      </c>
      <c r="F5518" s="17" t="s">
        <v>270</v>
      </c>
      <c r="G5518" s="17" t="s">
        <v>6261</v>
      </c>
      <c r="H5518" s="18">
        <v>134933.33333299999</v>
      </c>
      <c r="I5518" s="18">
        <v>0</v>
      </c>
      <c r="J5518" s="18">
        <v>0</v>
      </c>
      <c r="K5518" s="18">
        <v>0</v>
      </c>
      <c r="L5518" s="19">
        <v>0</v>
      </c>
    </row>
    <row r="5519" spans="1:12" ht="51" hidden="1" x14ac:dyDescent="0.2">
      <c r="A5519" s="16" t="s">
        <v>5941</v>
      </c>
      <c r="B5519" s="17" t="s">
        <v>5942</v>
      </c>
      <c r="C5519" s="17" t="s">
        <v>949</v>
      </c>
      <c r="D5519" s="17">
        <v>334513</v>
      </c>
      <c r="E5519" s="17" t="s">
        <v>446</v>
      </c>
      <c r="F5519" s="17" t="s">
        <v>27</v>
      </c>
      <c r="G5519" s="17" t="s">
        <v>6262</v>
      </c>
      <c r="H5519" s="18">
        <v>133300</v>
      </c>
      <c r="I5519" s="18">
        <v>0</v>
      </c>
      <c r="J5519" s="18">
        <v>0</v>
      </c>
      <c r="K5519" s="18">
        <v>0</v>
      </c>
      <c r="L5519" s="19">
        <v>0</v>
      </c>
    </row>
    <row r="5520" spans="1:12" ht="51" hidden="1" x14ac:dyDescent="0.2">
      <c r="A5520" s="16" t="s">
        <v>5941</v>
      </c>
      <c r="B5520" s="17" t="s">
        <v>5942</v>
      </c>
      <c r="C5520" s="17" t="s">
        <v>949</v>
      </c>
      <c r="D5520" s="17">
        <v>611420</v>
      </c>
      <c r="E5520" s="17" t="s">
        <v>434</v>
      </c>
      <c r="F5520" s="17" t="s">
        <v>270</v>
      </c>
      <c r="G5520" s="17" t="s">
        <v>6263</v>
      </c>
      <c r="H5520" s="18">
        <v>132676.66666700001</v>
      </c>
      <c r="I5520" s="18">
        <v>0</v>
      </c>
      <c r="J5520" s="18">
        <v>0</v>
      </c>
      <c r="K5520" s="18">
        <v>0</v>
      </c>
      <c r="L5520" s="19">
        <v>0</v>
      </c>
    </row>
    <row r="5521" spans="1:12" ht="38.25" hidden="1" x14ac:dyDescent="0.2">
      <c r="A5521" s="16" t="s">
        <v>5941</v>
      </c>
      <c r="B5521" s="17" t="s">
        <v>5942</v>
      </c>
      <c r="C5521" s="17" t="s">
        <v>949</v>
      </c>
      <c r="D5521" s="17">
        <v>334220</v>
      </c>
      <c r="E5521" s="17" t="s">
        <v>65</v>
      </c>
      <c r="F5521" s="17" t="s">
        <v>554</v>
      </c>
      <c r="G5521" s="17" t="s">
        <v>6264</v>
      </c>
      <c r="H5521" s="18">
        <v>129868.38333300001</v>
      </c>
      <c r="I5521" s="18">
        <v>0</v>
      </c>
      <c r="J5521" s="18">
        <v>0</v>
      </c>
      <c r="K5521" s="18">
        <v>0</v>
      </c>
      <c r="L5521" s="19">
        <v>0</v>
      </c>
    </row>
    <row r="5522" spans="1:12" ht="89.25" hidden="1" x14ac:dyDescent="0.2">
      <c r="A5522" s="16" t="s">
        <v>5941</v>
      </c>
      <c r="B5522" s="17" t="s">
        <v>5942</v>
      </c>
      <c r="C5522" s="17" t="s">
        <v>949</v>
      </c>
      <c r="D5522" s="17">
        <v>332912</v>
      </c>
      <c r="E5522" s="17" t="s">
        <v>1493</v>
      </c>
      <c r="F5522" s="17" t="s">
        <v>439</v>
      </c>
      <c r="G5522" s="17" t="s">
        <v>6265</v>
      </c>
      <c r="H5522" s="18">
        <v>129233.31</v>
      </c>
      <c r="I5522" s="18">
        <v>0</v>
      </c>
      <c r="J5522" s="18">
        <v>0</v>
      </c>
      <c r="K5522" s="18">
        <v>0</v>
      </c>
      <c r="L5522" s="19">
        <v>27316.033332999999</v>
      </c>
    </row>
    <row r="5523" spans="1:12" ht="25.5" hidden="1" x14ac:dyDescent="0.2">
      <c r="A5523" s="16" t="s">
        <v>5941</v>
      </c>
      <c r="B5523" s="17" t="s">
        <v>5942</v>
      </c>
      <c r="C5523" s="17" t="s">
        <v>949</v>
      </c>
      <c r="D5523" s="17">
        <v>333924</v>
      </c>
      <c r="E5523" s="17" t="s">
        <v>2140</v>
      </c>
      <c r="F5523" s="17" t="s">
        <v>53</v>
      </c>
      <c r="G5523" s="17" t="s">
        <v>6266</v>
      </c>
      <c r="H5523" s="18">
        <v>125844</v>
      </c>
      <c r="I5523" s="18">
        <v>0</v>
      </c>
      <c r="J5523" s="18">
        <v>0</v>
      </c>
      <c r="K5523" s="18">
        <v>0</v>
      </c>
      <c r="L5523" s="19">
        <v>0</v>
      </c>
    </row>
    <row r="5524" spans="1:12" ht="38.25" hidden="1" x14ac:dyDescent="0.2">
      <c r="A5524" s="16" t="s">
        <v>5941</v>
      </c>
      <c r="B5524" s="17" t="s">
        <v>5942</v>
      </c>
      <c r="C5524" s="17" t="s">
        <v>949</v>
      </c>
      <c r="D5524" s="17">
        <v>541715</v>
      </c>
      <c r="E5524" s="17" t="s">
        <v>603</v>
      </c>
      <c r="F5524" s="17" t="s">
        <v>579</v>
      </c>
      <c r="G5524" s="17" t="s">
        <v>6267</v>
      </c>
      <c r="H5524" s="18">
        <v>125000</v>
      </c>
      <c r="I5524" s="18">
        <v>0</v>
      </c>
      <c r="J5524" s="18">
        <v>0</v>
      </c>
      <c r="K5524" s="18">
        <v>0</v>
      </c>
      <c r="L5524" s="19">
        <v>0</v>
      </c>
    </row>
    <row r="5525" spans="1:12" ht="38.25" hidden="1" x14ac:dyDescent="0.2">
      <c r="A5525" s="16" t="s">
        <v>5941</v>
      </c>
      <c r="B5525" s="17" t="s">
        <v>5942</v>
      </c>
      <c r="C5525" s="17" t="s">
        <v>949</v>
      </c>
      <c r="D5525" s="17">
        <v>541712</v>
      </c>
      <c r="E5525" s="17" t="s">
        <v>596</v>
      </c>
      <c r="F5525" s="17" t="s">
        <v>2318</v>
      </c>
      <c r="G5525" s="17" t="s">
        <v>6185</v>
      </c>
      <c r="H5525" s="18">
        <v>124999.333333</v>
      </c>
      <c r="I5525" s="18">
        <v>0</v>
      </c>
      <c r="J5525" s="18">
        <v>0</v>
      </c>
      <c r="K5525" s="18">
        <v>124999.333333</v>
      </c>
      <c r="L5525" s="19">
        <v>0</v>
      </c>
    </row>
    <row r="5526" spans="1:12" ht="63.75" hidden="1" x14ac:dyDescent="0.2">
      <c r="A5526" s="16" t="s">
        <v>5941</v>
      </c>
      <c r="B5526" s="17" t="s">
        <v>5942</v>
      </c>
      <c r="C5526" s="17" t="s">
        <v>949</v>
      </c>
      <c r="D5526" s="17">
        <v>541711</v>
      </c>
      <c r="E5526" s="17" t="s">
        <v>690</v>
      </c>
      <c r="F5526" s="17" t="s">
        <v>39</v>
      </c>
      <c r="G5526" s="17" t="s">
        <v>6268</v>
      </c>
      <c r="H5526" s="18">
        <v>124924.666667</v>
      </c>
      <c r="I5526" s="18">
        <v>0</v>
      </c>
      <c r="J5526" s="18">
        <v>0</v>
      </c>
      <c r="K5526" s="18">
        <v>0</v>
      </c>
      <c r="L5526" s="19">
        <v>0</v>
      </c>
    </row>
    <row r="5527" spans="1:12" ht="63.75" hidden="1" x14ac:dyDescent="0.2">
      <c r="A5527" s="16" t="s">
        <v>5941</v>
      </c>
      <c r="B5527" s="17" t="s">
        <v>5942</v>
      </c>
      <c r="C5527" s="17" t="s">
        <v>949</v>
      </c>
      <c r="D5527" s="17">
        <v>335999</v>
      </c>
      <c r="E5527" s="17" t="s">
        <v>26</v>
      </c>
      <c r="F5527" s="17" t="s">
        <v>342</v>
      </c>
      <c r="G5527" s="17" t="s">
        <v>6269</v>
      </c>
      <c r="H5527" s="18">
        <v>124719.623333</v>
      </c>
      <c r="I5527" s="18">
        <v>0</v>
      </c>
      <c r="J5527" s="18">
        <v>0</v>
      </c>
      <c r="K5527" s="18">
        <v>67062.956667000006</v>
      </c>
      <c r="L5527" s="19">
        <v>0</v>
      </c>
    </row>
    <row r="5528" spans="1:12" ht="51" hidden="1" x14ac:dyDescent="0.2">
      <c r="A5528" s="16" t="s">
        <v>5941</v>
      </c>
      <c r="B5528" s="17" t="s">
        <v>5942</v>
      </c>
      <c r="C5528" s="17" t="s">
        <v>949</v>
      </c>
      <c r="D5528" s="17">
        <v>541511</v>
      </c>
      <c r="E5528" s="17" t="s">
        <v>126</v>
      </c>
      <c r="F5528" s="17" t="s">
        <v>606</v>
      </c>
      <c r="G5528" s="17" t="s">
        <v>6270</v>
      </c>
      <c r="H5528" s="18">
        <v>124171.863333</v>
      </c>
      <c r="I5528" s="18">
        <v>0</v>
      </c>
      <c r="J5528" s="18">
        <v>0</v>
      </c>
      <c r="K5528" s="18">
        <v>0</v>
      </c>
      <c r="L5528" s="19">
        <v>0</v>
      </c>
    </row>
    <row r="5529" spans="1:12" ht="25.5" hidden="1" x14ac:dyDescent="0.2">
      <c r="A5529" s="16" t="s">
        <v>5941</v>
      </c>
      <c r="B5529" s="17" t="s">
        <v>5942</v>
      </c>
      <c r="C5529" s="17" t="s">
        <v>949</v>
      </c>
      <c r="D5529" s="17">
        <v>541990</v>
      </c>
      <c r="E5529" s="17" t="s">
        <v>117</v>
      </c>
      <c r="F5529" s="17" t="s">
        <v>648</v>
      </c>
      <c r="G5529" s="17" t="s">
        <v>6271</v>
      </c>
      <c r="H5529" s="18">
        <v>121231.253333</v>
      </c>
      <c r="I5529" s="18">
        <v>121231.253333</v>
      </c>
      <c r="J5529" s="18">
        <v>0</v>
      </c>
      <c r="K5529" s="18">
        <v>121231.253333</v>
      </c>
      <c r="L5529" s="19">
        <v>0</v>
      </c>
    </row>
    <row r="5530" spans="1:12" ht="38.25" hidden="1" x14ac:dyDescent="0.2">
      <c r="A5530" s="16" t="s">
        <v>5941</v>
      </c>
      <c r="B5530" s="17" t="s">
        <v>5942</v>
      </c>
      <c r="C5530" s="17" t="s">
        <v>949</v>
      </c>
      <c r="D5530" s="17">
        <v>332813</v>
      </c>
      <c r="E5530" s="17" t="s">
        <v>6272</v>
      </c>
      <c r="F5530" s="17" t="s">
        <v>257</v>
      </c>
      <c r="G5530" s="17" t="s">
        <v>6273</v>
      </c>
      <c r="H5530" s="18">
        <v>120931.796667</v>
      </c>
      <c r="I5530" s="18">
        <v>0</v>
      </c>
      <c r="J5530" s="18">
        <v>0</v>
      </c>
      <c r="K5530" s="18">
        <v>0</v>
      </c>
      <c r="L5530" s="19">
        <v>0</v>
      </c>
    </row>
    <row r="5531" spans="1:12" ht="38.25" hidden="1" x14ac:dyDescent="0.2">
      <c r="A5531" s="16" t="s">
        <v>5941</v>
      </c>
      <c r="B5531" s="17" t="s">
        <v>5942</v>
      </c>
      <c r="C5531" s="17" t="s">
        <v>949</v>
      </c>
      <c r="D5531" s="17">
        <v>333413</v>
      </c>
      <c r="E5531" s="17" t="s">
        <v>1309</v>
      </c>
      <c r="F5531" s="17" t="s">
        <v>439</v>
      </c>
      <c r="G5531" s="17" t="s">
        <v>6274</v>
      </c>
      <c r="H5531" s="18">
        <v>119791.333333</v>
      </c>
      <c r="I5531" s="18">
        <v>0</v>
      </c>
      <c r="J5531" s="18">
        <v>0</v>
      </c>
      <c r="K5531" s="18">
        <v>0</v>
      </c>
      <c r="L5531" s="19">
        <v>0</v>
      </c>
    </row>
    <row r="5532" spans="1:12" ht="38.25" hidden="1" x14ac:dyDescent="0.2">
      <c r="A5532" s="16" t="s">
        <v>5941</v>
      </c>
      <c r="B5532" s="17" t="s">
        <v>5942</v>
      </c>
      <c r="C5532" s="17" t="s">
        <v>949</v>
      </c>
      <c r="D5532" s="17">
        <v>333415</v>
      </c>
      <c r="E5532" s="17" t="s">
        <v>1422</v>
      </c>
      <c r="F5532" s="17" t="s">
        <v>2713</v>
      </c>
      <c r="G5532" s="17" t="s">
        <v>6275</v>
      </c>
      <c r="H5532" s="18">
        <v>119600</v>
      </c>
      <c r="I5532" s="18">
        <v>0</v>
      </c>
      <c r="J5532" s="18">
        <v>0</v>
      </c>
      <c r="K5532" s="18">
        <v>0</v>
      </c>
      <c r="L5532" s="19">
        <v>0</v>
      </c>
    </row>
    <row r="5533" spans="1:12" ht="25.5" hidden="1" x14ac:dyDescent="0.2">
      <c r="A5533" s="16" t="s">
        <v>5941</v>
      </c>
      <c r="B5533" s="17" t="s">
        <v>5942</v>
      </c>
      <c r="C5533" s="17" t="s">
        <v>949</v>
      </c>
      <c r="D5533" s="17">
        <v>541711</v>
      </c>
      <c r="E5533" s="17" t="s">
        <v>690</v>
      </c>
      <c r="F5533" s="17" t="s">
        <v>439</v>
      </c>
      <c r="G5533" s="17" t="s">
        <v>6276</v>
      </c>
      <c r="H5533" s="18">
        <v>116632.333333</v>
      </c>
      <c r="I5533" s="18">
        <v>0</v>
      </c>
      <c r="J5533" s="18">
        <v>0</v>
      </c>
      <c r="K5533" s="18">
        <v>0</v>
      </c>
      <c r="L5533" s="19">
        <v>0</v>
      </c>
    </row>
    <row r="5534" spans="1:12" ht="25.5" hidden="1" x14ac:dyDescent="0.2">
      <c r="A5534" s="16" t="s">
        <v>5941</v>
      </c>
      <c r="B5534" s="17" t="s">
        <v>5942</v>
      </c>
      <c r="C5534" s="17" t="s">
        <v>949</v>
      </c>
      <c r="D5534" s="17">
        <v>334118</v>
      </c>
      <c r="E5534" s="17" t="s">
        <v>753</v>
      </c>
      <c r="F5534" s="17" t="s">
        <v>66</v>
      </c>
      <c r="G5534" s="17" t="s">
        <v>6277</v>
      </c>
      <c r="H5534" s="18">
        <v>116457.583333</v>
      </c>
      <c r="I5534" s="18">
        <v>0</v>
      </c>
      <c r="J5534" s="18">
        <v>0</v>
      </c>
      <c r="K5534" s="18">
        <v>0</v>
      </c>
      <c r="L5534" s="19">
        <v>0</v>
      </c>
    </row>
    <row r="5535" spans="1:12" ht="25.5" hidden="1" x14ac:dyDescent="0.2">
      <c r="A5535" s="16" t="s">
        <v>5941</v>
      </c>
      <c r="B5535" s="17" t="s">
        <v>5942</v>
      </c>
      <c r="C5535" s="17" t="s">
        <v>949</v>
      </c>
      <c r="D5535" s="17">
        <v>334210</v>
      </c>
      <c r="E5535" s="17" t="s">
        <v>52</v>
      </c>
      <c r="F5535" s="17" t="s">
        <v>249</v>
      </c>
      <c r="G5535" s="17" t="s">
        <v>6278</v>
      </c>
      <c r="H5535" s="18">
        <v>114999.73</v>
      </c>
      <c r="I5535" s="18">
        <v>0</v>
      </c>
      <c r="J5535" s="18">
        <v>0</v>
      </c>
      <c r="K5535" s="18">
        <v>0</v>
      </c>
      <c r="L5535" s="19">
        <v>0</v>
      </c>
    </row>
    <row r="5536" spans="1:12" ht="76.5" hidden="1" x14ac:dyDescent="0.2">
      <c r="A5536" s="16" t="s">
        <v>5941</v>
      </c>
      <c r="B5536" s="17" t="s">
        <v>5942</v>
      </c>
      <c r="C5536" s="17" t="s">
        <v>949</v>
      </c>
      <c r="D5536" s="17">
        <v>333924</v>
      </c>
      <c r="E5536" s="17" t="s">
        <v>2140</v>
      </c>
      <c r="F5536" s="17" t="s">
        <v>270</v>
      </c>
      <c r="G5536" s="17" t="s">
        <v>6279</v>
      </c>
      <c r="H5536" s="18">
        <v>114846.333333</v>
      </c>
      <c r="I5536" s="18">
        <v>0</v>
      </c>
      <c r="J5536" s="18">
        <v>0</v>
      </c>
      <c r="K5536" s="18">
        <v>92013</v>
      </c>
      <c r="L5536" s="19">
        <v>0</v>
      </c>
    </row>
    <row r="5537" spans="1:12" ht="114.75" hidden="1" x14ac:dyDescent="0.2">
      <c r="A5537" s="16" t="s">
        <v>5941</v>
      </c>
      <c r="B5537" s="17" t="s">
        <v>5942</v>
      </c>
      <c r="C5537" s="17" t="s">
        <v>949</v>
      </c>
      <c r="D5537" s="17">
        <v>336413</v>
      </c>
      <c r="E5537" s="17" t="s">
        <v>29</v>
      </c>
      <c r="F5537" s="17" t="s">
        <v>96</v>
      </c>
      <c r="G5537" s="17" t="s">
        <v>6280</v>
      </c>
      <c r="H5537" s="18">
        <v>114384.893333</v>
      </c>
      <c r="I5537" s="18">
        <v>46675.12</v>
      </c>
      <c r="J5537" s="18">
        <v>0</v>
      </c>
      <c r="K5537" s="18">
        <v>21227.613333000001</v>
      </c>
      <c r="L5537" s="19">
        <v>0</v>
      </c>
    </row>
    <row r="5538" spans="1:12" ht="25.5" hidden="1" x14ac:dyDescent="0.2">
      <c r="A5538" s="16" t="s">
        <v>5941</v>
      </c>
      <c r="B5538" s="17" t="s">
        <v>5942</v>
      </c>
      <c r="C5538" s="17" t="s">
        <v>949</v>
      </c>
      <c r="D5538" s="17">
        <v>541330</v>
      </c>
      <c r="E5538" s="17" t="s">
        <v>130</v>
      </c>
      <c r="F5538" s="17" t="s">
        <v>270</v>
      </c>
      <c r="G5538" s="17" t="s">
        <v>6281</v>
      </c>
      <c r="H5538" s="18">
        <v>114379</v>
      </c>
      <c r="I5538" s="18">
        <v>0</v>
      </c>
      <c r="J5538" s="18">
        <v>0</v>
      </c>
      <c r="K5538" s="18">
        <v>48247.666666999998</v>
      </c>
      <c r="L5538" s="19">
        <v>0</v>
      </c>
    </row>
    <row r="5539" spans="1:12" ht="63.75" hidden="1" x14ac:dyDescent="0.2">
      <c r="A5539" s="16" t="s">
        <v>5941</v>
      </c>
      <c r="B5539" s="17" t="s">
        <v>5942</v>
      </c>
      <c r="C5539" s="17" t="s">
        <v>949</v>
      </c>
      <c r="D5539" s="17">
        <v>337214</v>
      </c>
      <c r="E5539" s="17" t="s">
        <v>93</v>
      </c>
      <c r="F5539" s="17" t="s">
        <v>439</v>
      </c>
      <c r="G5539" s="17" t="s">
        <v>6282</v>
      </c>
      <c r="H5539" s="18">
        <v>113831.253333</v>
      </c>
      <c r="I5539" s="18">
        <v>0</v>
      </c>
      <c r="J5539" s="18">
        <v>0</v>
      </c>
      <c r="K5539" s="18">
        <v>0</v>
      </c>
      <c r="L5539" s="19">
        <v>0</v>
      </c>
    </row>
    <row r="5540" spans="1:12" ht="127.5" hidden="1" x14ac:dyDescent="0.2">
      <c r="A5540" s="16" t="s">
        <v>5941</v>
      </c>
      <c r="B5540" s="17" t="s">
        <v>5942</v>
      </c>
      <c r="C5540" s="17" t="s">
        <v>949</v>
      </c>
      <c r="D5540" s="17">
        <v>336413</v>
      </c>
      <c r="E5540" s="17" t="s">
        <v>29</v>
      </c>
      <c r="F5540" s="17" t="s">
        <v>556</v>
      </c>
      <c r="G5540" s="17" t="s">
        <v>6283</v>
      </c>
      <c r="H5540" s="18">
        <v>108379.373333</v>
      </c>
      <c r="I5540" s="18">
        <v>108379.373333</v>
      </c>
      <c r="J5540" s="18">
        <v>0</v>
      </c>
      <c r="K5540" s="18">
        <v>108379.373333</v>
      </c>
      <c r="L5540" s="19">
        <v>0</v>
      </c>
    </row>
    <row r="5541" spans="1:12" ht="63.75" hidden="1" x14ac:dyDescent="0.2">
      <c r="A5541" s="16" t="s">
        <v>5941</v>
      </c>
      <c r="B5541" s="17" t="s">
        <v>5942</v>
      </c>
      <c r="C5541" s="17" t="s">
        <v>949</v>
      </c>
      <c r="D5541" s="17">
        <v>333924</v>
      </c>
      <c r="E5541" s="17" t="s">
        <v>2140</v>
      </c>
      <c r="F5541" s="17" t="s">
        <v>544</v>
      </c>
      <c r="G5541" s="17" t="s">
        <v>6284</v>
      </c>
      <c r="H5541" s="18">
        <v>106339.046667</v>
      </c>
      <c r="I5541" s="18">
        <v>42405</v>
      </c>
      <c r="J5541" s="18">
        <v>0</v>
      </c>
      <c r="K5541" s="18">
        <v>0</v>
      </c>
      <c r="L5541" s="19">
        <v>0</v>
      </c>
    </row>
    <row r="5542" spans="1:12" ht="63.75" hidden="1" x14ac:dyDescent="0.2">
      <c r="A5542" s="16" t="s">
        <v>5941</v>
      </c>
      <c r="B5542" s="17" t="s">
        <v>5942</v>
      </c>
      <c r="C5542" s="17" t="s">
        <v>949</v>
      </c>
      <c r="D5542" s="17">
        <v>334513</v>
      </c>
      <c r="E5542" s="17" t="s">
        <v>446</v>
      </c>
      <c r="F5542" s="17" t="s">
        <v>600</v>
      </c>
      <c r="G5542" s="17" t="s">
        <v>6285</v>
      </c>
      <c r="H5542" s="18">
        <v>106065.876667</v>
      </c>
      <c r="I5542" s="18">
        <v>0</v>
      </c>
      <c r="J5542" s="18">
        <v>0</v>
      </c>
      <c r="K5542" s="18">
        <v>0</v>
      </c>
      <c r="L5542" s="19">
        <v>0</v>
      </c>
    </row>
    <row r="5543" spans="1:12" ht="76.5" hidden="1" x14ac:dyDescent="0.2">
      <c r="A5543" s="16" t="s">
        <v>5941</v>
      </c>
      <c r="B5543" s="17" t="s">
        <v>5942</v>
      </c>
      <c r="C5543" s="17" t="s">
        <v>949</v>
      </c>
      <c r="D5543" s="17">
        <v>327910</v>
      </c>
      <c r="E5543" s="17" t="s">
        <v>450</v>
      </c>
      <c r="F5543" s="17" t="s">
        <v>917</v>
      </c>
      <c r="G5543" s="17" t="s">
        <v>6286</v>
      </c>
      <c r="H5543" s="18">
        <v>104875</v>
      </c>
      <c r="I5543" s="18">
        <v>0</v>
      </c>
      <c r="J5543" s="18">
        <v>0</v>
      </c>
      <c r="K5543" s="18">
        <v>0</v>
      </c>
      <c r="L5543" s="19">
        <v>0</v>
      </c>
    </row>
    <row r="5544" spans="1:12" ht="344.25" hidden="1" x14ac:dyDescent="0.2">
      <c r="A5544" s="16" t="s">
        <v>5941</v>
      </c>
      <c r="B5544" s="17" t="s">
        <v>5942</v>
      </c>
      <c r="C5544" s="17" t="s">
        <v>949</v>
      </c>
      <c r="D5544" s="17">
        <v>332216</v>
      </c>
      <c r="E5544" s="17" t="s">
        <v>1420</v>
      </c>
      <c r="F5544" s="17" t="s">
        <v>105</v>
      </c>
      <c r="G5544" s="17" t="s">
        <v>6287</v>
      </c>
      <c r="H5544" s="18">
        <v>102422.516667</v>
      </c>
      <c r="I5544" s="18">
        <v>0</v>
      </c>
      <c r="J5544" s="18">
        <v>0</v>
      </c>
      <c r="K5544" s="18">
        <v>0</v>
      </c>
      <c r="L5544" s="19">
        <v>0</v>
      </c>
    </row>
    <row r="5545" spans="1:12" ht="25.5" hidden="1" x14ac:dyDescent="0.2">
      <c r="A5545" s="16" t="s">
        <v>5941</v>
      </c>
      <c r="B5545" s="17" t="s">
        <v>5942</v>
      </c>
      <c r="C5545" s="17" t="s">
        <v>949</v>
      </c>
      <c r="D5545" s="17">
        <v>541690</v>
      </c>
      <c r="E5545" s="17" t="s">
        <v>161</v>
      </c>
      <c r="F5545" s="17" t="s">
        <v>606</v>
      </c>
      <c r="G5545" s="17" t="s">
        <v>6288</v>
      </c>
      <c r="H5545" s="18">
        <v>101956.86</v>
      </c>
      <c r="I5545" s="18">
        <v>0</v>
      </c>
      <c r="J5545" s="18">
        <v>0</v>
      </c>
      <c r="K5545" s="18">
        <v>0</v>
      </c>
      <c r="L5545" s="19">
        <v>0</v>
      </c>
    </row>
    <row r="5546" spans="1:12" ht="178.5" x14ac:dyDescent="0.2">
      <c r="A5546" s="16" t="s">
        <v>6289</v>
      </c>
      <c r="B5546" s="17" t="s">
        <v>6290</v>
      </c>
      <c r="C5546" s="17" t="s">
        <v>816</v>
      </c>
      <c r="D5546" s="17">
        <v>621512</v>
      </c>
      <c r="E5546" s="17" t="s">
        <v>5031</v>
      </c>
      <c r="F5546" s="17" t="s">
        <v>439</v>
      </c>
      <c r="G5546" s="17" t="s">
        <v>6291</v>
      </c>
      <c r="H5546" s="18">
        <v>105000</v>
      </c>
      <c r="I5546" s="18">
        <v>0</v>
      </c>
      <c r="J5546" s="18">
        <v>0</v>
      </c>
      <c r="K5546" s="18">
        <v>105000</v>
      </c>
      <c r="L5546" s="19">
        <v>0</v>
      </c>
    </row>
    <row r="5547" spans="1:12" ht="229.5" x14ac:dyDescent="0.2">
      <c r="A5547" s="16" t="s">
        <v>6292</v>
      </c>
      <c r="B5547" s="17" t="s">
        <v>6293</v>
      </c>
      <c r="C5547" s="17" t="s">
        <v>816</v>
      </c>
      <c r="D5547" s="17">
        <v>333618</v>
      </c>
      <c r="E5547" s="17" t="s">
        <v>2828</v>
      </c>
      <c r="F5547" s="17" t="s">
        <v>739</v>
      </c>
      <c r="G5547" s="17" t="s">
        <v>6294</v>
      </c>
      <c r="H5547" s="18">
        <v>230524.45333300001</v>
      </c>
      <c r="I5547" s="18">
        <v>0</v>
      </c>
      <c r="J5547" s="18">
        <v>0</v>
      </c>
      <c r="K5547" s="18">
        <v>0</v>
      </c>
      <c r="L5547" s="19">
        <v>230524.45333300001</v>
      </c>
    </row>
    <row r="5548" spans="1:12" ht="25.5" x14ac:dyDescent="0.2">
      <c r="A5548" s="16" t="s">
        <v>6292</v>
      </c>
      <c r="B5548" s="17" t="s">
        <v>6293</v>
      </c>
      <c r="C5548" s="17" t="s">
        <v>816</v>
      </c>
      <c r="D5548" s="17">
        <v>313210</v>
      </c>
      <c r="E5548" s="17" t="s">
        <v>6295</v>
      </c>
      <c r="F5548" s="17" t="s">
        <v>554</v>
      </c>
      <c r="G5548" s="17" t="s">
        <v>6296</v>
      </c>
      <c r="H5548" s="18">
        <v>116180.20666700001</v>
      </c>
      <c r="I5548" s="18">
        <v>0</v>
      </c>
      <c r="J5548" s="18">
        <v>0</v>
      </c>
      <c r="K5548" s="18">
        <v>5147.146667</v>
      </c>
      <c r="L5548" s="19">
        <v>0</v>
      </c>
    </row>
    <row r="5549" spans="1:12" ht="216.75" x14ac:dyDescent="0.2">
      <c r="A5549" s="16" t="s">
        <v>6297</v>
      </c>
      <c r="B5549" s="17" t="s">
        <v>6298</v>
      </c>
      <c r="C5549" s="17" t="s">
        <v>816</v>
      </c>
      <c r="D5549" s="17">
        <v>488310</v>
      </c>
      <c r="E5549" s="17" t="s">
        <v>769</v>
      </c>
      <c r="F5549" s="17" t="s">
        <v>739</v>
      </c>
      <c r="G5549" s="17" t="s">
        <v>6299</v>
      </c>
      <c r="H5549" s="18">
        <v>6863507.8200000003</v>
      </c>
      <c r="I5549" s="18">
        <v>359884.85666699999</v>
      </c>
      <c r="J5549" s="18">
        <v>0</v>
      </c>
      <c r="K5549" s="18">
        <v>0</v>
      </c>
      <c r="L5549" s="19">
        <v>0</v>
      </c>
    </row>
    <row r="5550" spans="1:12" ht="255" x14ac:dyDescent="0.2">
      <c r="A5550" s="16" t="s">
        <v>6297</v>
      </c>
      <c r="B5550" s="17" t="s">
        <v>6298</v>
      </c>
      <c r="C5550" s="17" t="s">
        <v>816</v>
      </c>
      <c r="D5550" s="17">
        <v>541512</v>
      </c>
      <c r="E5550" s="17" t="s">
        <v>71</v>
      </c>
      <c r="F5550" s="17" t="s">
        <v>257</v>
      </c>
      <c r="G5550" s="17" t="s">
        <v>6300</v>
      </c>
      <c r="H5550" s="18">
        <v>4858751.6333330004</v>
      </c>
      <c r="I5550" s="18">
        <v>403496.74</v>
      </c>
      <c r="J5550" s="18">
        <v>1362758.3066670001</v>
      </c>
      <c r="K5550" s="18">
        <v>955753.6</v>
      </c>
      <c r="L5550" s="19">
        <v>0</v>
      </c>
    </row>
    <row r="5551" spans="1:12" ht="344.25" x14ac:dyDescent="0.2">
      <c r="A5551" s="16" t="s">
        <v>6297</v>
      </c>
      <c r="B5551" s="17" t="s">
        <v>6298</v>
      </c>
      <c r="C5551" s="17" t="s">
        <v>816</v>
      </c>
      <c r="D5551" s="17">
        <v>541611</v>
      </c>
      <c r="E5551" s="17" t="s">
        <v>115</v>
      </c>
      <c r="F5551" s="17" t="s">
        <v>257</v>
      </c>
      <c r="G5551" s="17" t="s">
        <v>6301</v>
      </c>
      <c r="H5551" s="18">
        <v>3069665.8766669999</v>
      </c>
      <c r="I5551" s="18">
        <v>2612153.04</v>
      </c>
      <c r="J5551" s="18">
        <v>1565975.59</v>
      </c>
      <c r="K5551" s="18">
        <v>18952</v>
      </c>
      <c r="L5551" s="19">
        <v>828681.70666699996</v>
      </c>
    </row>
    <row r="5552" spans="1:12" ht="38.25" x14ac:dyDescent="0.2">
      <c r="A5552" s="16" t="s">
        <v>6297</v>
      </c>
      <c r="B5552" s="17" t="s">
        <v>6298</v>
      </c>
      <c r="C5552" s="17" t="s">
        <v>816</v>
      </c>
      <c r="D5552" s="17">
        <v>722310</v>
      </c>
      <c r="E5552" s="17" t="s">
        <v>481</v>
      </c>
      <c r="F5552" s="17" t="s">
        <v>1823</v>
      </c>
      <c r="G5552" s="17" t="s">
        <v>6302</v>
      </c>
      <c r="H5552" s="18">
        <v>2557118.8866670001</v>
      </c>
      <c r="I5552" s="18">
        <v>0</v>
      </c>
      <c r="J5552" s="18">
        <v>0</v>
      </c>
      <c r="K5552" s="18">
        <v>0</v>
      </c>
      <c r="L5552" s="19">
        <v>0</v>
      </c>
    </row>
    <row r="5553" spans="1:12" ht="293.25" x14ac:dyDescent="0.2">
      <c r="A5553" s="16" t="s">
        <v>6297</v>
      </c>
      <c r="B5553" s="17" t="s">
        <v>6298</v>
      </c>
      <c r="C5553" s="17" t="s">
        <v>816</v>
      </c>
      <c r="D5553" s="17">
        <v>336611</v>
      </c>
      <c r="E5553" s="17" t="s">
        <v>441</v>
      </c>
      <c r="F5553" s="17" t="s">
        <v>257</v>
      </c>
      <c r="G5553" s="17" t="s">
        <v>6303</v>
      </c>
      <c r="H5553" s="18">
        <v>2419709.59</v>
      </c>
      <c r="I5553" s="18">
        <v>2106977.2366670002</v>
      </c>
      <c r="J5553" s="18">
        <v>0</v>
      </c>
      <c r="K5553" s="18">
        <v>218478.25666700001</v>
      </c>
      <c r="L5553" s="19">
        <v>0</v>
      </c>
    </row>
    <row r="5554" spans="1:12" ht="242.25" x14ac:dyDescent="0.2">
      <c r="A5554" s="16" t="s">
        <v>6297</v>
      </c>
      <c r="B5554" s="17" t="s">
        <v>6298</v>
      </c>
      <c r="C5554" s="17" t="s">
        <v>816</v>
      </c>
      <c r="D5554" s="17">
        <v>541519</v>
      </c>
      <c r="E5554" s="17" t="s">
        <v>120</v>
      </c>
      <c r="F5554" s="17" t="s">
        <v>739</v>
      </c>
      <c r="G5554" s="17" t="s">
        <v>6304</v>
      </c>
      <c r="H5554" s="18">
        <v>2098740.483333</v>
      </c>
      <c r="I5554" s="18">
        <v>1915845.27</v>
      </c>
      <c r="J5554" s="18">
        <v>181267.63333300001</v>
      </c>
      <c r="K5554" s="18">
        <v>819438.78</v>
      </c>
      <c r="L5554" s="19">
        <v>69960.913333000004</v>
      </c>
    </row>
    <row r="5555" spans="1:12" ht="178.5" x14ac:dyDescent="0.2">
      <c r="A5555" s="16" t="s">
        <v>6297</v>
      </c>
      <c r="B5555" s="17" t="s">
        <v>6298</v>
      </c>
      <c r="C5555" s="17" t="s">
        <v>816</v>
      </c>
      <c r="D5555" s="17">
        <v>488310</v>
      </c>
      <c r="E5555" s="17" t="s">
        <v>769</v>
      </c>
      <c r="F5555" s="17" t="s">
        <v>1234</v>
      </c>
      <c r="G5555" s="17" t="s">
        <v>6305</v>
      </c>
      <c r="H5555" s="18">
        <v>1860730.31</v>
      </c>
      <c r="I5555" s="18">
        <v>0</v>
      </c>
      <c r="J5555" s="18">
        <v>0</v>
      </c>
      <c r="K5555" s="18">
        <v>0</v>
      </c>
      <c r="L5555" s="19">
        <v>0</v>
      </c>
    </row>
    <row r="5556" spans="1:12" ht="344.25" x14ac:dyDescent="0.2">
      <c r="A5556" s="16" t="s">
        <v>6297</v>
      </c>
      <c r="B5556" s="17" t="s">
        <v>6298</v>
      </c>
      <c r="C5556" s="17" t="s">
        <v>816</v>
      </c>
      <c r="D5556" s="17">
        <v>488310</v>
      </c>
      <c r="E5556" s="17" t="s">
        <v>769</v>
      </c>
      <c r="F5556" s="17" t="s">
        <v>1823</v>
      </c>
      <c r="G5556" s="17" t="s">
        <v>6306</v>
      </c>
      <c r="H5556" s="18">
        <v>1859689.1366669999</v>
      </c>
      <c r="I5556" s="18">
        <v>1856190.88</v>
      </c>
      <c r="J5556" s="18">
        <v>0</v>
      </c>
      <c r="K5556" s="18">
        <v>0</v>
      </c>
      <c r="L5556" s="19">
        <v>0</v>
      </c>
    </row>
    <row r="5557" spans="1:12" ht="114.75" x14ac:dyDescent="0.2">
      <c r="A5557" s="16" t="s">
        <v>6297</v>
      </c>
      <c r="B5557" s="17" t="s">
        <v>6298</v>
      </c>
      <c r="C5557" s="17" t="s">
        <v>816</v>
      </c>
      <c r="D5557" s="17">
        <v>722310</v>
      </c>
      <c r="E5557" s="17" t="s">
        <v>481</v>
      </c>
      <c r="F5557" s="17" t="s">
        <v>2620</v>
      </c>
      <c r="G5557" s="17" t="s">
        <v>6307</v>
      </c>
      <c r="H5557" s="18">
        <v>1834423.6333329999</v>
      </c>
      <c r="I5557" s="18">
        <v>0</v>
      </c>
      <c r="J5557" s="18">
        <v>0</v>
      </c>
      <c r="K5557" s="18">
        <v>0</v>
      </c>
      <c r="L5557" s="19">
        <v>0</v>
      </c>
    </row>
    <row r="5558" spans="1:12" ht="25.5" x14ac:dyDescent="0.2">
      <c r="A5558" s="16" t="s">
        <v>6297</v>
      </c>
      <c r="B5558" s="17" t="s">
        <v>6298</v>
      </c>
      <c r="C5558" s="17" t="s">
        <v>816</v>
      </c>
      <c r="D5558" s="17">
        <v>332312</v>
      </c>
      <c r="E5558" s="17" t="s">
        <v>2808</v>
      </c>
      <c r="F5558" s="17" t="s">
        <v>429</v>
      </c>
      <c r="G5558" s="17" t="s">
        <v>6308</v>
      </c>
      <c r="H5558" s="18">
        <v>1709660.766667</v>
      </c>
      <c r="I5558" s="18">
        <v>0</v>
      </c>
      <c r="J5558" s="18">
        <v>0</v>
      </c>
      <c r="K5558" s="18">
        <v>1709660.766667</v>
      </c>
      <c r="L5558" s="19">
        <v>0</v>
      </c>
    </row>
    <row r="5559" spans="1:12" ht="38.25" x14ac:dyDescent="0.2">
      <c r="A5559" s="16" t="s">
        <v>6297</v>
      </c>
      <c r="B5559" s="17" t="s">
        <v>6298</v>
      </c>
      <c r="C5559" s="17" t="s">
        <v>816</v>
      </c>
      <c r="D5559" s="17">
        <v>334515</v>
      </c>
      <c r="E5559" s="17" t="s">
        <v>495</v>
      </c>
      <c r="F5559" s="17" t="s">
        <v>342</v>
      </c>
      <c r="G5559" s="17" t="s">
        <v>6309</v>
      </c>
      <c r="H5559" s="18">
        <v>1610631.8333330001</v>
      </c>
      <c r="I5559" s="18">
        <v>0</v>
      </c>
      <c r="J5559" s="18">
        <v>0</v>
      </c>
      <c r="K5559" s="18">
        <v>0</v>
      </c>
      <c r="L5559" s="19">
        <v>0</v>
      </c>
    </row>
    <row r="5560" spans="1:12" ht="409.5" x14ac:dyDescent="0.2">
      <c r="A5560" s="16" t="s">
        <v>6297</v>
      </c>
      <c r="B5560" s="17" t="s">
        <v>6298</v>
      </c>
      <c r="C5560" s="17" t="s">
        <v>816</v>
      </c>
      <c r="D5560" s="17">
        <v>541519</v>
      </c>
      <c r="E5560" s="17" t="s">
        <v>120</v>
      </c>
      <c r="F5560" s="17" t="s">
        <v>257</v>
      </c>
      <c r="G5560" s="17" t="s">
        <v>6310</v>
      </c>
      <c r="H5560" s="18">
        <v>1587468.1333329999</v>
      </c>
      <c r="I5560" s="18">
        <v>40638</v>
      </c>
      <c r="J5560" s="18">
        <v>36728.673332999999</v>
      </c>
      <c r="K5560" s="18">
        <v>35873.97</v>
      </c>
      <c r="L5560" s="19">
        <v>3783.2966670000001</v>
      </c>
    </row>
    <row r="5561" spans="1:12" ht="216.75" x14ac:dyDescent="0.2">
      <c r="A5561" s="16" t="s">
        <v>6297</v>
      </c>
      <c r="B5561" s="17" t="s">
        <v>6298</v>
      </c>
      <c r="C5561" s="17" t="s">
        <v>816</v>
      </c>
      <c r="D5561" s="17">
        <v>541330</v>
      </c>
      <c r="E5561" s="17" t="s">
        <v>130</v>
      </c>
      <c r="F5561" s="17" t="s">
        <v>96</v>
      </c>
      <c r="G5561" s="17" t="s">
        <v>6311</v>
      </c>
      <c r="H5561" s="18">
        <v>1445909.8433330001</v>
      </c>
      <c r="I5561" s="18">
        <v>309726.69666700001</v>
      </c>
      <c r="J5561" s="18">
        <v>1087081.1766669999</v>
      </c>
      <c r="K5561" s="18">
        <v>309726.69666700001</v>
      </c>
      <c r="L5561" s="19">
        <v>0</v>
      </c>
    </row>
    <row r="5562" spans="1:12" ht="140.25" x14ac:dyDescent="0.2">
      <c r="A5562" s="16" t="s">
        <v>6297</v>
      </c>
      <c r="B5562" s="17" t="s">
        <v>6298</v>
      </c>
      <c r="C5562" s="17" t="s">
        <v>816</v>
      </c>
      <c r="D5562" s="17">
        <v>722310</v>
      </c>
      <c r="E5562" s="17" t="s">
        <v>481</v>
      </c>
      <c r="F5562" s="17" t="s">
        <v>257</v>
      </c>
      <c r="G5562" s="17" t="s">
        <v>6312</v>
      </c>
      <c r="H5562" s="18">
        <v>1440805.8133330001</v>
      </c>
      <c r="I5562" s="18">
        <v>0</v>
      </c>
      <c r="J5562" s="18">
        <v>0</v>
      </c>
      <c r="K5562" s="18">
        <v>0</v>
      </c>
      <c r="L5562" s="19">
        <v>1007020.48</v>
      </c>
    </row>
    <row r="5563" spans="1:12" ht="89.25" x14ac:dyDescent="0.2">
      <c r="A5563" s="16" t="s">
        <v>6297</v>
      </c>
      <c r="B5563" s="17" t="s">
        <v>6298</v>
      </c>
      <c r="C5563" s="17" t="s">
        <v>816</v>
      </c>
      <c r="D5563" s="17">
        <v>493110</v>
      </c>
      <c r="E5563" s="17" t="s">
        <v>620</v>
      </c>
      <c r="F5563" s="17" t="s">
        <v>257</v>
      </c>
      <c r="G5563" s="17" t="s">
        <v>6313</v>
      </c>
      <c r="H5563" s="18">
        <v>1188468.8533330001</v>
      </c>
      <c r="I5563" s="18">
        <v>1188468.8533330001</v>
      </c>
      <c r="J5563" s="18">
        <v>0</v>
      </c>
      <c r="K5563" s="18">
        <v>0</v>
      </c>
      <c r="L5563" s="19">
        <v>0</v>
      </c>
    </row>
    <row r="5564" spans="1:12" ht="102" x14ac:dyDescent="0.2">
      <c r="A5564" s="16" t="s">
        <v>6297</v>
      </c>
      <c r="B5564" s="17" t="s">
        <v>6298</v>
      </c>
      <c r="C5564" s="17" t="s">
        <v>816</v>
      </c>
      <c r="D5564" s="17">
        <v>541513</v>
      </c>
      <c r="E5564" s="17" t="s">
        <v>188</v>
      </c>
      <c r="F5564" s="17" t="s">
        <v>739</v>
      </c>
      <c r="G5564" s="17" t="s">
        <v>6314</v>
      </c>
      <c r="H5564" s="18">
        <v>1142350.706667</v>
      </c>
      <c r="I5564" s="18">
        <v>1063372.253333</v>
      </c>
      <c r="J5564" s="18">
        <v>0</v>
      </c>
      <c r="K5564" s="18">
        <v>75845.533332999999</v>
      </c>
      <c r="L5564" s="19">
        <v>0</v>
      </c>
    </row>
    <row r="5565" spans="1:12" ht="25.5" x14ac:dyDescent="0.2">
      <c r="A5565" s="16" t="s">
        <v>6297</v>
      </c>
      <c r="B5565" s="17" t="s">
        <v>6298</v>
      </c>
      <c r="C5565" s="17" t="s">
        <v>816</v>
      </c>
      <c r="D5565" s="17">
        <v>611430</v>
      </c>
      <c r="E5565" s="17" t="s">
        <v>36</v>
      </c>
      <c r="F5565" s="17" t="s">
        <v>699</v>
      </c>
      <c r="G5565" s="17" t="s">
        <v>6315</v>
      </c>
      <c r="H5565" s="18">
        <v>1015357.976667</v>
      </c>
      <c r="I5565" s="18">
        <v>1015357.976667</v>
      </c>
      <c r="J5565" s="18">
        <v>0</v>
      </c>
      <c r="K5565" s="18">
        <v>0</v>
      </c>
      <c r="L5565" s="19">
        <v>0</v>
      </c>
    </row>
    <row r="5566" spans="1:12" ht="89.25" x14ac:dyDescent="0.2">
      <c r="A5566" s="16" t="s">
        <v>6297</v>
      </c>
      <c r="B5566" s="17" t="s">
        <v>6298</v>
      </c>
      <c r="C5566" s="17" t="s">
        <v>816</v>
      </c>
      <c r="D5566" s="17">
        <v>811111</v>
      </c>
      <c r="E5566" s="17" t="s">
        <v>1750</v>
      </c>
      <c r="F5566" s="17" t="s">
        <v>257</v>
      </c>
      <c r="G5566" s="17" t="s">
        <v>6316</v>
      </c>
      <c r="H5566" s="18">
        <v>1005308.903333</v>
      </c>
      <c r="I5566" s="18">
        <v>1005308.903333</v>
      </c>
      <c r="J5566" s="18">
        <v>0</v>
      </c>
      <c r="K5566" s="18">
        <v>0</v>
      </c>
      <c r="L5566" s="19">
        <v>0</v>
      </c>
    </row>
    <row r="5567" spans="1:12" ht="114.75" x14ac:dyDescent="0.2">
      <c r="A5567" s="16" t="s">
        <v>6297</v>
      </c>
      <c r="B5567" s="17" t="s">
        <v>6298</v>
      </c>
      <c r="C5567" s="17" t="s">
        <v>816</v>
      </c>
      <c r="D5567" s="17">
        <v>722310</v>
      </c>
      <c r="E5567" s="17" t="s">
        <v>481</v>
      </c>
      <c r="F5567" s="17" t="s">
        <v>1004</v>
      </c>
      <c r="G5567" s="17" t="s">
        <v>6317</v>
      </c>
      <c r="H5567" s="18">
        <v>972815.07</v>
      </c>
      <c r="I5567" s="18">
        <v>972815.07</v>
      </c>
      <c r="J5567" s="18">
        <v>0</v>
      </c>
      <c r="K5567" s="18">
        <v>0</v>
      </c>
      <c r="L5567" s="19">
        <v>0</v>
      </c>
    </row>
    <row r="5568" spans="1:12" ht="25.5" x14ac:dyDescent="0.2">
      <c r="A5568" s="16" t="s">
        <v>6297</v>
      </c>
      <c r="B5568" s="17" t="s">
        <v>6298</v>
      </c>
      <c r="C5568" s="17" t="s">
        <v>816</v>
      </c>
      <c r="D5568" s="17">
        <v>337121</v>
      </c>
      <c r="E5568" s="17" t="s">
        <v>6318</v>
      </c>
      <c r="F5568" s="17" t="s">
        <v>257</v>
      </c>
      <c r="G5568" s="17" t="s">
        <v>6319</v>
      </c>
      <c r="H5568" s="18">
        <v>962330.92</v>
      </c>
      <c r="I5568" s="18">
        <v>959787.253333</v>
      </c>
      <c r="J5568" s="18">
        <v>0</v>
      </c>
      <c r="K5568" s="18">
        <v>962330.92</v>
      </c>
      <c r="L5568" s="19">
        <v>0</v>
      </c>
    </row>
    <row r="5569" spans="1:12" ht="76.5" x14ac:dyDescent="0.2">
      <c r="A5569" s="16" t="s">
        <v>6297</v>
      </c>
      <c r="B5569" s="17" t="s">
        <v>6298</v>
      </c>
      <c r="C5569" s="17" t="s">
        <v>816</v>
      </c>
      <c r="D5569" s="17">
        <v>541511</v>
      </c>
      <c r="E5569" s="17" t="s">
        <v>126</v>
      </c>
      <c r="F5569" s="17" t="s">
        <v>739</v>
      </c>
      <c r="G5569" s="17" t="s">
        <v>6320</v>
      </c>
      <c r="H5569" s="18">
        <v>960109.07</v>
      </c>
      <c r="I5569" s="18">
        <v>827682</v>
      </c>
      <c r="J5569" s="18">
        <v>0</v>
      </c>
      <c r="K5569" s="18">
        <v>945842</v>
      </c>
      <c r="L5569" s="19">
        <v>827682</v>
      </c>
    </row>
    <row r="5570" spans="1:12" ht="102" x14ac:dyDescent="0.2">
      <c r="A5570" s="16" t="s">
        <v>6297</v>
      </c>
      <c r="B5570" s="17" t="s">
        <v>6298</v>
      </c>
      <c r="C5570" s="17" t="s">
        <v>816</v>
      </c>
      <c r="D5570" s="17">
        <v>541519</v>
      </c>
      <c r="E5570" s="17" t="s">
        <v>120</v>
      </c>
      <c r="F5570" s="17" t="s">
        <v>429</v>
      </c>
      <c r="G5570" s="17" t="s">
        <v>6321</v>
      </c>
      <c r="H5570" s="18">
        <v>939740.58</v>
      </c>
      <c r="I5570" s="18">
        <v>929124.56</v>
      </c>
      <c r="J5570" s="18">
        <v>0</v>
      </c>
      <c r="K5570" s="18">
        <v>0</v>
      </c>
      <c r="L5570" s="19">
        <v>103625</v>
      </c>
    </row>
    <row r="5571" spans="1:12" ht="153" x14ac:dyDescent="0.2">
      <c r="A5571" s="16" t="s">
        <v>6297</v>
      </c>
      <c r="B5571" s="17" t="s">
        <v>6298</v>
      </c>
      <c r="C5571" s="17" t="s">
        <v>816</v>
      </c>
      <c r="D5571" s="17">
        <v>813110</v>
      </c>
      <c r="E5571" s="17" t="s">
        <v>316</v>
      </c>
      <c r="F5571" s="17" t="s">
        <v>257</v>
      </c>
      <c r="G5571" s="17" t="s">
        <v>6322</v>
      </c>
      <c r="H5571" s="18">
        <v>778658.66333300003</v>
      </c>
      <c r="I5571" s="18">
        <v>645857.503333</v>
      </c>
      <c r="J5571" s="18">
        <v>0</v>
      </c>
      <c r="K5571" s="18">
        <v>15481.07</v>
      </c>
      <c r="L5571" s="19">
        <v>0</v>
      </c>
    </row>
    <row r="5572" spans="1:12" ht="318.75" x14ac:dyDescent="0.2">
      <c r="A5572" s="16" t="s">
        <v>6297</v>
      </c>
      <c r="B5572" s="17" t="s">
        <v>6298</v>
      </c>
      <c r="C5572" s="17" t="s">
        <v>816</v>
      </c>
      <c r="D5572" s="17">
        <v>561210</v>
      </c>
      <c r="E5572" s="17" t="s">
        <v>17</v>
      </c>
      <c r="F5572" s="17" t="s">
        <v>257</v>
      </c>
      <c r="G5572" s="17" t="s">
        <v>6323</v>
      </c>
      <c r="H5572" s="18">
        <v>763067.02666700003</v>
      </c>
      <c r="I5572" s="18">
        <v>440537.63666700001</v>
      </c>
      <c r="J5572" s="18">
        <v>485580.83666700003</v>
      </c>
      <c r="K5572" s="18">
        <v>421570.28</v>
      </c>
      <c r="L5572" s="19">
        <v>642.51666699999998</v>
      </c>
    </row>
    <row r="5573" spans="1:12" ht="204" x14ac:dyDescent="0.2">
      <c r="A5573" s="16" t="s">
        <v>6297</v>
      </c>
      <c r="B5573" s="17" t="s">
        <v>6298</v>
      </c>
      <c r="C5573" s="17" t="s">
        <v>816</v>
      </c>
      <c r="D5573" s="17">
        <v>541614</v>
      </c>
      <c r="E5573" s="17" t="s">
        <v>22</v>
      </c>
      <c r="F5573" s="17" t="s">
        <v>1823</v>
      </c>
      <c r="G5573" s="17" t="s">
        <v>6324</v>
      </c>
      <c r="H5573" s="18">
        <v>735716.00666700001</v>
      </c>
      <c r="I5573" s="18">
        <v>735716.00666700001</v>
      </c>
      <c r="J5573" s="18">
        <v>100576.123333</v>
      </c>
      <c r="K5573" s="18">
        <v>195467.36666699999</v>
      </c>
      <c r="L5573" s="19">
        <v>22309.983333</v>
      </c>
    </row>
    <row r="5574" spans="1:12" ht="102" x14ac:dyDescent="0.2">
      <c r="A5574" s="16" t="s">
        <v>6297</v>
      </c>
      <c r="B5574" s="17" t="s">
        <v>6298</v>
      </c>
      <c r="C5574" s="17" t="s">
        <v>816</v>
      </c>
      <c r="D5574" s="17">
        <v>334515</v>
      </c>
      <c r="E5574" s="17" t="s">
        <v>495</v>
      </c>
      <c r="F5574" s="17" t="s">
        <v>257</v>
      </c>
      <c r="G5574" s="17" t="s">
        <v>6325</v>
      </c>
      <c r="H5574" s="18">
        <v>720737.79</v>
      </c>
      <c r="I5574" s="18">
        <v>11132.38</v>
      </c>
      <c r="J5574" s="18">
        <v>0</v>
      </c>
      <c r="K5574" s="18">
        <v>11334.046667000001</v>
      </c>
      <c r="L5574" s="19">
        <v>11132.38</v>
      </c>
    </row>
    <row r="5575" spans="1:12" ht="409.5" x14ac:dyDescent="0.2">
      <c r="A5575" s="16" t="s">
        <v>6297</v>
      </c>
      <c r="B5575" s="17" t="s">
        <v>6298</v>
      </c>
      <c r="C5575" s="17" t="s">
        <v>816</v>
      </c>
      <c r="D5575" s="17">
        <v>811310</v>
      </c>
      <c r="E5575" s="17" t="s">
        <v>32</v>
      </c>
      <c r="F5575" s="17" t="s">
        <v>257</v>
      </c>
      <c r="G5575" s="17" t="s">
        <v>6326</v>
      </c>
      <c r="H5575" s="18">
        <v>615521.93000000005</v>
      </c>
      <c r="I5575" s="18">
        <v>110580.556667</v>
      </c>
      <c r="J5575" s="18">
        <v>0</v>
      </c>
      <c r="K5575" s="18">
        <v>182713.556667</v>
      </c>
      <c r="L5575" s="19">
        <v>0</v>
      </c>
    </row>
    <row r="5576" spans="1:12" ht="114.75" x14ac:dyDescent="0.2">
      <c r="A5576" s="16" t="s">
        <v>6297</v>
      </c>
      <c r="B5576" s="17" t="s">
        <v>6298</v>
      </c>
      <c r="C5576" s="17" t="s">
        <v>816</v>
      </c>
      <c r="D5576" s="17">
        <v>561110</v>
      </c>
      <c r="E5576" s="17" t="s">
        <v>194</v>
      </c>
      <c r="F5576" s="17" t="s">
        <v>699</v>
      </c>
      <c r="G5576" s="17" t="s">
        <v>6327</v>
      </c>
      <c r="H5576" s="18">
        <v>544264.64</v>
      </c>
      <c r="I5576" s="18">
        <v>544264.64</v>
      </c>
      <c r="J5576" s="18">
        <v>31500</v>
      </c>
      <c r="K5576" s="18">
        <v>31500</v>
      </c>
      <c r="L5576" s="19">
        <v>544264.64</v>
      </c>
    </row>
    <row r="5577" spans="1:12" ht="25.5" x14ac:dyDescent="0.2">
      <c r="A5577" s="16" t="s">
        <v>6297</v>
      </c>
      <c r="B5577" s="17" t="s">
        <v>6298</v>
      </c>
      <c r="C5577" s="17" t="s">
        <v>816</v>
      </c>
      <c r="D5577" s="17">
        <v>332439</v>
      </c>
      <c r="E5577" s="17" t="s">
        <v>438</v>
      </c>
      <c r="F5577" s="17" t="s">
        <v>429</v>
      </c>
      <c r="G5577" s="17" t="s">
        <v>6328</v>
      </c>
      <c r="H5577" s="18">
        <v>495548.66666699998</v>
      </c>
      <c r="I5577" s="18">
        <v>0</v>
      </c>
      <c r="J5577" s="18">
        <v>0</v>
      </c>
      <c r="K5577" s="18">
        <v>0</v>
      </c>
      <c r="L5577" s="19">
        <v>0</v>
      </c>
    </row>
    <row r="5578" spans="1:12" ht="165.75" x14ac:dyDescent="0.2">
      <c r="A5578" s="16" t="s">
        <v>6297</v>
      </c>
      <c r="B5578" s="17" t="s">
        <v>6298</v>
      </c>
      <c r="C5578" s="17" t="s">
        <v>816</v>
      </c>
      <c r="D5578" s="17">
        <v>541611</v>
      </c>
      <c r="E5578" s="17" t="s">
        <v>115</v>
      </c>
      <c r="F5578" s="17" t="s">
        <v>739</v>
      </c>
      <c r="G5578" s="17" t="s">
        <v>6329</v>
      </c>
      <c r="H5578" s="18">
        <v>444041.123333</v>
      </c>
      <c r="I5578" s="18">
        <v>315234.61333299999</v>
      </c>
      <c r="J5578" s="18">
        <v>0</v>
      </c>
      <c r="K5578" s="18">
        <v>14509.043333</v>
      </c>
      <c r="L5578" s="19">
        <v>0</v>
      </c>
    </row>
    <row r="5579" spans="1:12" ht="293.25" x14ac:dyDescent="0.2">
      <c r="A5579" s="16" t="s">
        <v>6297</v>
      </c>
      <c r="B5579" s="17" t="s">
        <v>6298</v>
      </c>
      <c r="C5579" s="17" t="s">
        <v>816</v>
      </c>
      <c r="D5579" s="17">
        <v>541614</v>
      </c>
      <c r="E5579" s="17" t="s">
        <v>22</v>
      </c>
      <c r="F5579" s="17" t="s">
        <v>257</v>
      </c>
      <c r="G5579" s="17" t="s">
        <v>6330</v>
      </c>
      <c r="H5579" s="18">
        <v>410618.77666700003</v>
      </c>
      <c r="I5579" s="18">
        <v>292684.40333300002</v>
      </c>
      <c r="J5579" s="18">
        <v>143297.23333300001</v>
      </c>
      <c r="K5579" s="18">
        <v>139726.29999999999</v>
      </c>
      <c r="L5579" s="19">
        <v>143059.63333300001</v>
      </c>
    </row>
    <row r="5580" spans="1:12" ht="51" x14ac:dyDescent="0.2">
      <c r="A5580" s="16" t="s">
        <v>6297</v>
      </c>
      <c r="B5580" s="17" t="s">
        <v>6298</v>
      </c>
      <c r="C5580" s="17" t="s">
        <v>816</v>
      </c>
      <c r="D5580" s="17">
        <v>722310</v>
      </c>
      <c r="E5580" s="17" t="s">
        <v>481</v>
      </c>
      <c r="F5580" s="17" t="s">
        <v>465</v>
      </c>
      <c r="G5580" s="17" t="s">
        <v>6331</v>
      </c>
      <c r="H5580" s="18">
        <v>394871.6</v>
      </c>
      <c r="I5580" s="18">
        <v>394871.6</v>
      </c>
      <c r="J5580" s="18">
        <v>0</v>
      </c>
      <c r="K5580" s="18">
        <v>394871.6</v>
      </c>
      <c r="L5580" s="19">
        <v>394871.6</v>
      </c>
    </row>
    <row r="5581" spans="1:12" ht="89.25" x14ac:dyDescent="0.2">
      <c r="A5581" s="16" t="s">
        <v>6297</v>
      </c>
      <c r="B5581" s="17" t="s">
        <v>6298</v>
      </c>
      <c r="C5581" s="17" t="s">
        <v>816</v>
      </c>
      <c r="D5581" s="17">
        <v>541614</v>
      </c>
      <c r="E5581" s="17" t="s">
        <v>22</v>
      </c>
      <c r="F5581" s="17" t="s">
        <v>699</v>
      </c>
      <c r="G5581" s="17" t="s">
        <v>6332</v>
      </c>
      <c r="H5581" s="18">
        <v>384176.436667</v>
      </c>
      <c r="I5581" s="18">
        <v>0</v>
      </c>
      <c r="J5581" s="18">
        <v>0</v>
      </c>
      <c r="K5581" s="18">
        <v>0</v>
      </c>
      <c r="L5581" s="19">
        <v>0</v>
      </c>
    </row>
    <row r="5582" spans="1:12" ht="63.75" x14ac:dyDescent="0.2">
      <c r="A5582" s="16" t="s">
        <v>6297</v>
      </c>
      <c r="B5582" s="17" t="s">
        <v>6298</v>
      </c>
      <c r="C5582" s="17" t="s">
        <v>816</v>
      </c>
      <c r="D5582" s="17">
        <v>541990</v>
      </c>
      <c r="E5582" s="17" t="s">
        <v>117</v>
      </c>
      <c r="F5582" s="17" t="s">
        <v>739</v>
      </c>
      <c r="G5582" s="17" t="s">
        <v>6333</v>
      </c>
      <c r="H5582" s="18">
        <v>369509.81</v>
      </c>
      <c r="I5582" s="18">
        <v>0</v>
      </c>
      <c r="J5582" s="18">
        <v>339009.85</v>
      </c>
      <c r="K5582" s="18">
        <v>30499.96</v>
      </c>
      <c r="L5582" s="19">
        <v>0</v>
      </c>
    </row>
    <row r="5583" spans="1:12" ht="344.25" x14ac:dyDescent="0.2">
      <c r="A5583" s="16" t="s">
        <v>6297</v>
      </c>
      <c r="B5583" s="17" t="s">
        <v>6298</v>
      </c>
      <c r="C5583" s="17" t="s">
        <v>816</v>
      </c>
      <c r="D5583" s="17">
        <v>561320</v>
      </c>
      <c r="E5583" s="17" t="s">
        <v>568</v>
      </c>
      <c r="F5583" s="17" t="s">
        <v>257</v>
      </c>
      <c r="G5583" s="17" t="s">
        <v>6334</v>
      </c>
      <c r="H5583" s="18">
        <v>349493.95</v>
      </c>
      <c r="I5583" s="18">
        <v>256920.313333</v>
      </c>
      <c r="J5583" s="18">
        <v>-2623.3033329999998</v>
      </c>
      <c r="K5583" s="18">
        <v>125987.2</v>
      </c>
      <c r="L5583" s="19">
        <v>70837.826667000001</v>
      </c>
    </row>
    <row r="5584" spans="1:12" x14ac:dyDescent="0.2">
      <c r="A5584" s="16" t="s">
        <v>6297</v>
      </c>
      <c r="B5584" s="17" t="s">
        <v>6298</v>
      </c>
      <c r="C5584" s="17" t="s">
        <v>816</v>
      </c>
      <c r="D5584" s="17">
        <v>561110</v>
      </c>
      <c r="E5584" s="17" t="s">
        <v>194</v>
      </c>
      <c r="F5584" s="17" t="s">
        <v>429</v>
      </c>
      <c r="G5584" s="17" t="s">
        <v>6335</v>
      </c>
      <c r="H5584" s="18">
        <v>342064.253333</v>
      </c>
      <c r="I5584" s="18">
        <v>342064.253333</v>
      </c>
      <c r="J5584" s="18">
        <v>0</v>
      </c>
      <c r="K5584" s="18">
        <v>342064.253333</v>
      </c>
      <c r="L5584" s="19">
        <v>0</v>
      </c>
    </row>
    <row r="5585" spans="1:12" ht="178.5" x14ac:dyDescent="0.2">
      <c r="A5585" s="16" t="s">
        <v>6297</v>
      </c>
      <c r="B5585" s="17" t="s">
        <v>6298</v>
      </c>
      <c r="C5585" s="17" t="s">
        <v>816</v>
      </c>
      <c r="D5585" s="17">
        <v>532210</v>
      </c>
      <c r="E5585" s="17" t="s">
        <v>299</v>
      </c>
      <c r="F5585" s="17" t="s">
        <v>739</v>
      </c>
      <c r="G5585" s="17" t="s">
        <v>6336</v>
      </c>
      <c r="H5585" s="18">
        <v>337211.58333300002</v>
      </c>
      <c r="I5585" s="18">
        <v>0</v>
      </c>
      <c r="J5585" s="18">
        <v>0</v>
      </c>
      <c r="K5585" s="18">
        <v>38316.666666999998</v>
      </c>
      <c r="L5585" s="19">
        <v>0</v>
      </c>
    </row>
    <row r="5586" spans="1:12" ht="153" x14ac:dyDescent="0.2">
      <c r="A5586" s="16" t="s">
        <v>6297</v>
      </c>
      <c r="B5586" s="17" t="s">
        <v>6298</v>
      </c>
      <c r="C5586" s="17" t="s">
        <v>816</v>
      </c>
      <c r="D5586" s="17">
        <v>541614</v>
      </c>
      <c r="E5586" s="17" t="s">
        <v>22</v>
      </c>
      <c r="F5586" s="17" t="s">
        <v>6337</v>
      </c>
      <c r="G5586" s="17" t="s">
        <v>6338</v>
      </c>
      <c r="H5586" s="18">
        <v>314406.19</v>
      </c>
      <c r="I5586" s="18">
        <v>313157.28999999998</v>
      </c>
      <c r="J5586" s="18">
        <v>6947.9666669999997</v>
      </c>
      <c r="K5586" s="18">
        <v>1248.9000000000001</v>
      </c>
      <c r="L5586" s="19">
        <v>0</v>
      </c>
    </row>
    <row r="5587" spans="1:12" ht="102" x14ac:dyDescent="0.2">
      <c r="A5587" s="16" t="s">
        <v>6297</v>
      </c>
      <c r="B5587" s="17" t="s">
        <v>6298</v>
      </c>
      <c r="C5587" s="17" t="s">
        <v>816</v>
      </c>
      <c r="D5587" s="17">
        <v>561210</v>
      </c>
      <c r="E5587" s="17" t="s">
        <v>17</v>
      </c>
      <c r="F5587" s="17" t="s">
        <v>1234</v>
      </c>
      <c r="G5587" s="17" t="s">
        <v>6339</v>
      </c>
      <c r="H5587" s="18">
        <v>309980.66666699998</v>
      </c>
      <c r="I5587" s="18">
        <v>305664</v>
      </c>
      <c r="J5587" s="18">
        <v>0</v>
      </c>
      <c r="K5587" s="18">
        <v>0</v>
      </c>
      <c r="L5587" s="19">
        <v>0</v>
      </c>
    </row>
    <row r="5588" spans="1:12" ht="102" x14ac:dyDescent="0.2">
      <c r="A5588" s="16" t="s">
        <v>6297</v>
      </c>
      <c r="B5588" s="17" t="s">
        <v>6298</v>
      </c>
      <c r="C5588" s="17" t="s">
        <v>816</v>
      </c>
      <c r="D5588" s="17">
        <v>339920</v>
      </c>
      <c r="E5588" s="17" t="s">
        <v>68</v>
      </c>
      <c r="F5588" s="17" t="s">
        <v>739</v>
      </c>
      <c r="G5588" s="17" t="s">
        <v>6340</v>
      </c>
      <c r="H5588" s="18">
        <v>293093.35666699999</v>
      </c>
      <c r="I5588" s="18">
        <v>6734.2333330000001</v>
      </c>
      <c r="J5588" s="18">
        <v>6734.2333330000001</v>
      </c>
      <c r="K5588" s="18">
        <v>0</v>
      </c>
      <c r="L5588" s="19">
        <v>0</v>
      </c>
    </row>
    <row r="5589" spans="1:12" ht="51" x14ac:dyDescent="0.2">
      <c r="A5589" s="16" t="s">
        <v>6297</v>
      </c>
      <c r="B5589" s="17" t="s">
        <v>6298</v>
      </c>
      <c r="C5589" s="17" t="s">
        <v>816</v>
      </c>
      <c r="D5589" s="17">
        <v>488310</v>
      </c>
      <c r="E5589" s="17" t="s">
        <v>769</v>
      </c>
      <c r="F5589" s="17" t="s">
        <v>6341</v>
      </c>
      <c r="G5589" s="17" t="s">
        <v>6342</v>
      </c>
      <c r="H5589" s="18">
        <v>292738.66666699998</v>
      </c>
      <c r="I5589" s="18">
        <v>0</v>
      </c>
      <c r="J5589" s="18">
        <v>0</v>
      </c>
      <c r="K5589" s="18">
        <v>0</v>
      </c>
      <c r="L5589" s="19">
        <v>0</v>
      </c>
    </row>
    <row r="5590" spans="1:12" ht="51" x14ac:dyDescent="0.2">
      <c r="A5590" s="16" t="s">
        <v>6297</v>
      </c>
      <c r="B5590" s="17" t="s">
        <v>6298</v>
      </c>
      <c r="C5590" s="17" t="s">
        <v>816</v>
      </c>
      <c r="D5590" s="17">
        <v>611430</v>
      </c>
      <c r="E5590" s="17" t="s">
        <v>36</v>
      </c>
      <c r="F5590" s="17" t="s">
        <v>39</v>
      </c>
      <c r="G5590" s="17" t="s">
        <v>6343</v>
      </c>
      <c r="H5590" s="18">
        <v>289837.496667</v>
      </c>
      <c r="I5590" s="18">
        <v>282956.22666699998</v>
      </c>
      <c r="J5590" s="18">
        <v>-5091.9866670000001</v>
      </c>
      <c r="K5590" s="18">
        <v>0</v>
      </c>
      <c r="L5590" s="19">
        <v>0</v>
      </c>
    </row>
    <row r="5591" spans="1:12" ht="331.5" x14ac:dyDescent="0.2">
      <c r="A5591" s="16" t="s">
        <v>6297</v>
      </c>
      <c r="B5591" s="17" t="s">
        <v>6298</v>
      </c>
      <c r="C5591" s="17" t="s">
        <v>816</v>
      </c>
      <c r="D5591" s="17">
        <v>337214</v>
      </c>
      <c r="E5591" s="17" t="s">
        <v>93</v>
      </c>
      <c r="F5591" s="17" t="s">
        <v>257</v>
      </c>
      <c r="G5591" s="17" t="s">
        <v>6344</v>
      </c>
      <c r="H5591" s="18">
        <v>276996.81666700001</v>
      </c>
      <c r="I5591" s="18">
        <v>85669.786666999993</v>
      </c>
      <c r="J5591" s="18">
        <v>147393.88</v>
      </c>
      <c r="K5591" s="18">
        <v>115943.236667</v>
      </c>
      <c r="L5591" s="19">
        <v>0</v>
      </c>
    </row>
    <row r="5592" spans="1:12" ht="25.5" x14ac:dyDescent="0.2">
      <c r="A5592" s="16" t="s">
        <v>6297</v>
      </c>
      <c r="B5592" s="17" t="s">
        <v>6298</v>
      </c>
      <c r="C5592" s="17" t="s">
        <v>816</v>
      </c>
      <c r="D5592" s="17">
        <v>316210</v>
      </c>
      <c r="E5592" s="17" t="s">
        <v>725</v>
      </c>
      <c r="F5592" s="17" t="s">
        <v>2713</v>
      </c>
      <c r="G5592" s="17" t="s">
        <v>6345</v>
      </c>
      <c r="H5592" s="18">
        <v>274228.73666699999</v>
      </c>
      <c r="I5592" s="18">
        <v>0</v>
      </c>
      <c r="J5592" s="18">
        <v>0</v>
      </c>
      <c r="K5592" s="18">
        <v>0</v>
      </c>
      <c r="L5592" s="19">
        <v>0</v>
      </c>
    </row>
    <row r="5593" spans="1:12" ht="63.75" x14ac:dyDescent="0.2">
      <c r="A5593" s="16" t="s">
        <v>6297</v>
      </c>
      <c r="B5593" s="17" t="s">
        <v>6298</v>
      </c>
      <c r="C5593" s="17" t="s">
        <v>816</v>
      </c>
      <c r="D5593" s="17">
        <v>541511</v>
      </c>
      <c r="E5593" s="17" t="s">
        <v>126</v>
      </c>
      <c r="F5593" s="17" t="s">
        <v>322</v>
      </c>
      <c r="G5593" s="17" t="s">
        <v>6346</v>
      </c>
      <c r="H5593" s="18">
        <v>267810.68</v>
      </c>
      <c r="I5593" s="18">
        <v>121600</v>
      </c>
      <c r="J5593" s="18">
        <v>0</v>
      </c>
      <c r="K5593" s="18">
        <v>121600</v>
      </c>
      <c r="L5593" s="19">
        <v>0</v>
      </c>
    </row>
    <row r="5594" spans="1:12" ht="102" x14ac:dyDescent="0.2">
      <c r="A5594" s="16" t="s">
        <v>6297</v>
      </c>
      <c r="B5594" s="17" t="s">
        <v>6298</v>
      </c>
      <c r="C5594" s="17" t="s">
        <v>816</v>
      </c>
      <c r="D5594" s="17">
        <v>541614</v>
      </c>
      <c r="E5594" s="17" t="s">
        <v>22</v>
      </c>
      <c r="F5594" s="17" t="s">
        <v>96</v>
      </c>
      <c r="G5594" s="17" t="s">
        <v>6347</v>
      </c>
      <c r="H5594" s="18">
        <v>266077.59666699998</v>
      </c>
      <c r="I5594" s="18">
        <v>-1730.9333329999999</v>
      </c>
      <c r="J5594" s="18">
        <v>0</v>
      </c>
      <c r="K5594" s="18">
        <v>0</v>
      </c>
      <c r="L5594" s="19">
        <v>0</v>
      </c>
    </row>
    <row r="5595" spans="1:12" ht="306" x14ac:dyDescent="0.2">
      <c r="A5595" s="16" t="s">
        <v>6297</v>
      </c>
      <c r="B5595" s="17" t="s">
        <v>6298</v>
      </c>
      <c r="C5595" s="17" t="s">
        <v>816</v>
      </c>
      <c r="D5595" s="17">
        <v>561621</v>
      </c>
      <c r="E5595" s="17" t="s">
        <v>141</v>
      </c>
      <c r="F5595" s="17" t="s">
        <v>257</v>
      </c>
      <c r="G5595" s="17" t="s">
        <v>6348</v>
      </c>
      <c r="H5595" s="18">
        <v>246145.67666699999</v>
      </c>
      <c r="I5595" s="18">
        <v>10401</v>
      </c>
      <c r="J5595" s="18">
        <v>0</v>
      </c>
      <c r="K5595" s="18">
        <v>19339.68</v>
      </c>
      <c r="L5595" s="19">
        <v>163013.253333</v>
      </c>
    </row>
    <row r="5596" spans="1:12" ht="51" x14ac:dyDescent="0.2">
      <c r="A5596" s="16" t="s">
        <v>6297</v>
      </c>
      <c r="B5596" s="17" t="s">
        <v>6298</v>
      </c>
      <c r="C5596" s="17" t="s">
        <v>816</v>
      </c>
      <c r="D5596" s="17">
        <v>611710</v>
      </c>
      <c r="E5596" s="17" t="s">
        <v>122</v>
      </c>
      <c r="F5596" s="17" t="s">
        <v>739</v>
      </c>
      <c r="G5596" s="17" t="s">
        <v>6349</v>
      </c>
      <c r="H5596" s="18">
        <v>237978.89333300001</v>
      </c>
      <c r="I5596" s="18">
        <v>224856.28</v>
      </c>
      <c r="J5596" s="18">
        <v>36241.879999999997</v>
      </c>
      <c r="K5596" s="18">
        <v>198614.39999999999</v>
      </c>
      <c r="L5596" s="19">
        <v>188614.39999999999</v>
      </c>
    </row>
    <row r="5597" spans="1:12" ht="114.75" x14ac:dyDescent="0.2">
      <c r="A5597" s="16" t="s">
        <v>6297</v>
      </c>
      <c r="B5597" s="17" t="s">
        <v>6298</v>
      </c>
      <c r="C5597" s="17" t="s">
        <v>816</v>
      </c>
      <c r="D5597" s="17">
        <v>488119</v>
      </c>
      <c r="E5597" s="17" t="s">
        <v>6350</v>
      </c>
      <c r="F5597" s="17" t="s">
        <v>257</v>
      </c>
      <c r="G5597" s="17" t="s">
        <v>6351</v>
      </c>
      <c r="H5597" s="18">
        <v>237586.57333300001</v>
      </c>
      <c r="I5597" s="18">
        <v>0</v>
      </c>
      <c r="J5597" s="18">
        <v>228994.66666700001</v>
      </c>
      <c r="K5597" s="18">
        <v>0</v>
      </c>
      <c r="L5597" s="19">
        <v>228994.66666700001</v>
      </c>
    </row>
    <row r="5598" spans="1:12" ht="51" x14ac:dyDescent="0.2">
      <c r="A5598" s="16" t="s">
        <v>6297</v>
      </c>
      <c r="B5598" s="17" t="s">
        <v>6298</v>
      </c>
      <c r="C5598" s="17" t="s">
        <v>816</v>
      </c>
      <c r="D5598" s="17">
        <v>334310</v>
      </c>
      <c r="E5598" s="17" t="s">
        <v>100</v>
      </c>
      <c r="F5598" s="17" t="s">
        <v>739</v>
      </c>
      <c r="G5598" s="17" t="s">
        <v>6352</v>
      </c>
      <c r="H5598" s="18">
        <v>225803.01666699999</v>
      </c>
      <c r="I5598" s="18">
        <v>26041.49</v>
      </c>
      <c r="J5598" s="18">
        <v>0</v>
      </c>
      <c r="K5598" s="18">
        <v>35747.49</v>
      </c>
      <c r="L5598" s="19">
        <v>0</v>
      </c>
    </row>
    <row r="5599" spans="1:12" ht="267.75" x14ac:dyDescent="0.2">
      <c r="A5599" s="16" t="s">
        <v>6297</v>
      </c>
      <c r="B5599" s="17" t="s">
        <v>6298</v>
      </c>
      <c r="C5599" s="17" t="s">
        <v>816</v>
      </c>
      <c r="D5599" s="17">
        <v>541511</v>
      </c>
      <c r="E5599" s="17" t="s">
        <v>126</v>
      </c>
      <c r="F5599" s="17" t="s">
        <v>257</v>
      </c>
      <c r="G5599" s="17" t="s">
        <v>6353</v>
      </c>
      <c r="H5599" s="18">
        <v>217755.32333300001</v>
      </c>
      <c r="I5599" s="18">
        <v>69838.240000000005</v>
      </c>
      <c r="J5599" s="18">
        <v>0</v>
      </c>
      <c r="K5599" s="18">
        <v>85570.883333000005</v>
      </c>
      <c r="L5599" s="19">
        <v>69838.240000000005</v>
      </c>
    </row>
    <row r="5600" spans="1:12" ht="51" x14ac:dyDescent="0.2">
      <c r="A5600" s="16" t="s">
        <v>6297</v>
      </c>
      <c r="B5600" s="17" t="s">
        <v>6298</v>
      </c>
      <c r="C5600" s="17" t="s">
        <v>816</v>
      </c>
      <c r="D5600" s="17">
        <v>332510</v>
      </c>
      <c r="E5600" s="17" t="s">
        <v>1489</v>
      </c>
      <c r="F5600" s="17" t="s">
        <v>699</v>
      </c>
      <c r="G5600" s="17" t="s">
        <v>6354</v>
      </c>
      <c r="H5600" s="18">
        <v>212853.20666699999</v>
      </c>
      <c r="I5600" s="18">
        <v>0</v>
      </c>
      <c r="J5600" s="18">
        <v>0</v>
      </c>
      <c r="K5600" s="18">
        <v>196562</v>
      </c>
      <c r="L5600" s="19">
        <v>0</v>
      </c>
    </row>
    <row r="5601" spans="1:12" ht="51" x14ac:dyDescent="0.2">
      <c r="A5601" s="16" t="s">
        <v>6297</v>
      </c>
      <c r="B5601" s="17" t="s">
        <v>6298</v>
      </c>
      <c r="C5601" s="17" t="s">
        <v>816</v>
      </c>
      <c r="D5601" s="17">
        <v>561110</v>
      </c>
      <c r="E5601" s="17" t="s">
        <v>194</v>
      </c>
      <c r="F5601" s="17" t="s">
        <v>257</v>
      </c>
      <c r="G5601" s="17" t="s">
        <v>6355</v>
      </c>
      <c r="H5601" s="18">
        <v>211444.343333</v>
      </c>
      <c r="I5601" s="18">
        <v>211444.343333</v>
      </c>
      <c r="J5601" s="18">
        <v>-57559.006667000001</v>
      </c>
      <c r="K5601" s="18">
        <v>-57559.006667000001</v>
      </c>
      <c r="L5601" s="19">
        <v>0</v>
      </c>
    </row>
    <row r="5602" spans="1:12" x14ac:dyDescent="0.2">
      <c r="A5602" s="16" t="s">
        <v>6297</v>
      </c>
      <c r="B5602" s="17" t="s">
        <v>6298</v>
      </c>
      <c r="C5602" s="17" t="s">
        <v>816</v>
      </c>
      <c r="D5602" s="17">
        <v>611110</v>
      </c>
      <c r="E5602" s="17" t="s">
        <v>6356</v>
      </c>
      <c r="F5602" s="17" t="s">
        <v>257</v>
      </c>
      <c r="G5602" s="17" t="s">
        <v>6357</v>
      </c>
      <c r="H5602" s="18">
        <v>208137.51333300001</v>
      </c>
      <c r="I5602" s="18">
        <v>208137.51333300001</v>
      </c>
      <c r="J5602" s="18">
        <v>0</v>
      </c>
      <c r="K5602" s="18">
        <v>0</v>
      </c>
      <c r="L5602" s="19">
        <v>0</v>
      </c>
    </row>
    <row r="5603" spans="1:12" ht="25.5" x14ac:dyDescent="0.2">
      <c r="A5603" s="16" t="s">
        <v>6297</v>
      </c>
      <c r="B5603" s="17" t="s">
        <v>6298</v>
      </c>
      <c r="C5603" s="17" t="s">
        <v>816</v>
      </c>
      <c r="D5603" s="17">
        <v>561110</v>
      </c>
      <c r="E5603" s="17" t="s">
        <v>194</v>
      </c>
      <c r="F5603" s="17" t="s">
        <v>739</v>
      </c>
      <c r="G5603" s="17" t="s">
        <v>6358</v>
      </c>
      <c r="H5603" s="18">
        <v>207348.74</v>
      </c>
      <c r="I5603" s="18">
        <v>207348.74</v>
      </c>
      <c r="J5603" s="18">
        <v>207348.74</v>
      </c>
      <c r="K5603" s="18">
        <v>0</v>
      </c>
      <c r="L5603" s="19">
        <v>197084</v>
      </c>
    </row>
    <row r="5604" spans="1:12" ht="63.75" x14ac:dyDescent="0.2">
      <c r="A5604" s="16" t="s">
        <v>6297</v>
      </c>
      <c r="B5604" s="17" t="s">
        <v>6298</v>
      </c>
      <c r="C5604" s="17" t="s">
        <v>816</v>
      </c>
      <c r="D5604" s="17">
        <v>332510</v>
      </c>
      <c r="E5604" s="17" t="s">
        <v>1489</v>
      </c>
      <c r="F5604" s="17" t="s">
        <v>257</v>
      </c>
      <c r="G5604" s="17" t="s">
        <v>6359</v>
      </c>
      <c r="H5604" s="18">
        <v>207234.82666699999</v>
      </c>
      <c r="I5604" s="18">
        <v>0</v>
      </c>
      <c r="J5604" s="18">
        <v>0</v>
      </c>
      <c r="K5604" s="18">
        <v>92128.133333000005</v>
      </c>
      <c r="L5604" s="19">
        <v>0</v>
      </c>
    </row>
    <row r="5605" spans="1:12" ht="25.5" x14ac:dyDescent="0.2">
      <c r="A5605" s="16" t="s">
        <v>6297</v>
      </c>
      <c r="B5605" s="17" t="s">
        <v>6298</v>
      </c>
      <c r="C5605" s="17" t="s">
        <v>816</v>
      </c>
      <c r="D5605" s="17">
        <v>541614</v>
      </c>
      <c r="E5605" s="17" t="s">
        <v>22</v>
      </c>
      <c r="F5605" s="17" t="s">
        <v>232</v>
      </c>
      <c r="G5605" s="17" t="s">
        <v>6360</v>
      </c>
      <c r="H5605" s="18">
        <v>206849.13333300001</v>
      </c>
      <c r="I5605" s="18">
        <v>206849.13333300001</v>
      </c>
      <c r="J5605" s="18">
        <v>0</v>
      </c>
      <c r="K5605" s="18">
        <v>206849.14</v>
      </c>
      <c r="L5605" s="19">
        <v>0</v>
      </c>
    </row>
    <row r="5606" spans="1:12" ht="408" x14ac:dyDescent="0.2">
      <c r="A5606" s="16" t="s">
        <v>6297</v>
      </c>
      <c r="B5606" s="17" t="s">
        <v>6298</v>
      </c>
      <c r="C5606" s="17" t="s">
        <v>816</v>
      </c>
      <c r="D5606" s="17">
        <v>511210</v>
      </c>
      <c r="E5606" s="17" t="s">
        <v>41</v>
      </c>
      <c r="F5606" s="17" t="s">
        <v>257</v>
      </c>
      <c r="G5606" s="17" t="s">
        <v>6361</v>
      </c>
      <c r="H5606" s="18">
        <v>203514.996667</v>
      </c>
      <c r="I5606" s="18">
        <v>27723.119999999999</v>
      </c>
      <c r="J5606" s="18">
        <v>3296</v>
      </c>
      <c r="K5606" s="18">
        <v>2900</v>
      </c>
      <c r="L5606" s="19">
        <v>13563.45</v>
      </c>
    </row>
    <row r="5607" spans="1:12" ht="38.25" x14ac:dyDescent="0.2">
      <c r="A5607" s="16" t="s">
        <v>6297</v>
      </c>
      <c r="B5607" s="17" t="s">
        <v>6298</v>
      </c>
      <c r="C5607" s="17" t="s">
        <v>816</v>
      </c>
      <c r="D5607" s="17">
        <v>811213</v>
      </c>
      <c r="E5607" s="17" t="s">
        <v>371</v>
      </c>
      <c r="F5607" s="17" t="s">
        <v>257</v>
      </c>
      <c r="G5607" s="17" t="s">
        <v>6362</v>
      </c>
      <c r="H5607" s="18">
        <v>200893.97</v>
      </c>
      <c r="I5607" s="18">
        <v>191267.30333299999</v>
      </c>
      <c r="J5607" s="18">
        <v>0</v>
      </c>
      <c r="K5607" s="18">
        <v>191267.30333299999</v>
      </c>
      <c r="L5607" s="19">
        <v>0</v>
      </c>
    </row>
    <row r="5608" spans="1:12" ht="229.5" x14ac:dyDescent="0.2">
      <c r="A5608" s="16" t="s">
        <v>6297</v>
      </c>
      <c r="B5608" s="17" t="s">
        <v>6298</v>
      </c>
      <c r="C5608" s="17" t="s">
        <v>816</v>
      </c>
      <c r="D5608" s="17">
        <v>541330</v>
      </c>
      <c r="E5608" s="17" t="s">
        <v>130</v>
      </c>
      <c r="F5608" s="17" t="s">
        <v>257</v>
      </c>
      <c r="G5608" s="17" t="s">
        <v>6363</v>
      </c>
      <c r="H5608" s="18">
        <v>200391.34</v>
      </c>
      <c r="I5608" s="18">
        <v>-105304.483333</v>
      </c>
      <c r="J5608" s="18">
        <v>97352.36</v>
      </c>
      <c r="K5608" s="18">
        <v>0</v>
      </c>
      <c r="L5608" s="19">
        <v>0</v>
      </c>
    </row>
    <row r="5609" spans="1:12" ht="306" x14ac:dyDescent="0.2">
      <c r="A5609" s="16" t="s">
        <v>6297</v>
      </c>
      <c r="B5609" s="17" t="s">
        <v>6298</v>
      </c>
      <c r="C5609" s="17" t="s">
        <v>816</v>
      </c>
      <c r="D5609" s="17">
        <v>561320</v>
      </c>
      <c r="E5609" s="17" t="s">
        <v>568</v>
      </c>
      <c r="F5609" s="17" t="s">
        <v>456</v>
      </c>
      <c r="G5609" s="17" t="s">
        <v>6364</v>
      </c>
      <c r="H5609" s="18">
        <v>192477.81666700001</v>
      </c>
      <c r="I5609" s="18">
        <v>192477.81666700001</v>
      </c>
      <c r="J5609" s="18">
        <v>12787.84</v>
      </c>
      <c r="K5609" s="18">
        <v>0</v>
      </c>
      <c r="L5609" s="19">
        <v>0</v>
      </c>
    </row>
    <row r="5610" spans="1:12" ht="76.5" x14ac:dyDescent="0.2">
      <c r="A5610" s="16" t="s">
        <v>6297</v>
      </c>
      <c r="B5610" s="17" t="s">
        <v>6298</v>
      </c>
      <c r="C5610" s="17" t="s">
        <v>816</v>
      </c>
      <c r="D5610" s="17">
        <v>488310</v>
      </c>
      <c r="E5610" s="17" t="s">
        <v>769</v>
      </c>
      <c r="F5610" s="17" t="s">
        <v>6365</v>
      </c>
      <c r="G5610" s="17" t="s">
        <v>6366</v>
      </c>
      <c r="H5610" s="18">
        <v>189436.593333</v>
      </c>
      <c r="I5610" s="18">
        <v>0</v>
      </c>
      <c r="J5610" s="18">
        <v>0</v>
      </c>
      <c r="K5610" s="18">
        <v>0</v>
      </c>
      <c r="L5610" s="19">
        <v>0</v>
      </c>
    </row>
    <row r="5611" spans="1:12" ht="38.25" x14ac:dyDescent="0.2">
      <c r="A5611" s="16" t="s">
        <v>6297</v>
      </c>
      <c r="B5611" s="17" t="s">
        <v>6298</v>
      </c>
      <c r="C5611" s="17" t="s">
        <v>816</v>
      </c>
      <c r="D5611" s="17">
        <v>541990</v>
      </c>
      <c r="E5611" s="17" t="s">
        <v>117</v>
      </c>
      <c r="F5611" s="17" t="s">
        <v>1234</v>
      </c>
      <c r="G5611" s="17" t="s">
        <v>6367</v>
      </c>
      <c r="H5611" s="18">
        <v>182638.38</v>
      </c>
      <c r="I5611" s="18">
        <v>182638.38</v>
      </c>
      <c r="J5611" s="18">
        <v>182638.38</v>
      </c>
      <c r="K5611" s="18">
        <v>0</v>
      </c>
      <c r="L5611" s="19">
        <v>0</v>
      </c>
    </row>
    <row r="5612" spans="1:12" ht="38.25" x14ac:dyDescent="0.2">
      <c r="A5612" s="16" t="s">
        <v>6297</v>
      </c>
      <c r="B5612" s="17" t="s">
        <v>6298</v>
      </c>
      <c r="C5612" s="17" t="s">
        <v>816</v>
      </c>
      <c r="D5612" s="17">
        <v>811213</v>
      </c>
      <c r="E5612" s="17" t="s">
        <v>371</v>
      </c>
      <c r="F5612" s="17" t="s">
        <v>465</v>
      </c>
      <c r="G5612" s="17" t="s">
        <v>6368</v>
      </c>
      <c r="H5612" s="18">
        <v>182385.13</v>
      </c>
      <c r="I5612" s="18">
        <v>180051.79666699999</v>
      </c>
      <c r="J5612" s="18">
        <v>180051.79666699999</v>
      </c>
      <c r="K5612" s="18">
        <v>0</v>
      </c>
      <c r="L5612" s="19">
        <v>0</v>
      </c>
    </row>
    <row r="5613" spans="1:12" ht="25.5" x14ac:dyDescent="0.2">
      <c r="A5613" s="16" t="s">
        <v>6297</v>
      </c>
      <c r="B5613" s="17" t="s">
        <v>6298</v>
      </c>
      <c r="C5613" s="17" t="s">
        <v>816</v>
      </c>
      <c r="D5613" s="17">
        <v>541690</v>
      </c>
      <c r="E5613" s="17" t="s">
        <v>161</v>
      </c>
      <c r="F5613" s="17" t="s">
        <v>96</v>
      </c>
      <c r="G5613" s="17" t="s">
        <v>6369</v>
      </c>
      <c r="H5613" s="18">
        <v>178759.336667</v>
      </c>
      <c r="I5613" s="18">
        <v>0</v>
      </c>
      <c r="J5613" s="18">
        <v>178759.336667</v>
      </c>
      <c r="K5613" s="18">
        <v>0</v>
      </c>
      <c r="L5613" s="19">
        <v>0</v>
      </c>
    </row>
    <row r="5614" spans="1:12" x14ac:dyDescent="0.2">
      <c r="A5614" s="16" t="s">
        <v>6297</v>
      </c>
      <c r="B5614" s="17" t="s">
        <v>6298</v>
      </c>
      <c r="C5614" s="17" t="s">
        <v>816</v>
      </c>
      <c r="D5614" s="17">
        <v>561110</v>
      </c>
      <c r="E5614" s="17" t="s">
        <v>194</v>
      </c>
      <c r="F5614" s="17" t="s">
        <v>322</v>
      </c>
      <c r="G5614" s="17" t="s">
        <v>6370</v>
      </c>
      <c r="H5614" s="18">
        <v>168722.20666699999</v>
      </c>
      <c r="I5614" s="18">
        <v>168722.20666699999</v>
      </c>
      <c r="J5614" s="18">
        <v>168722.20666699999</v>
      </c>
      <c r="K5614" s="18">
        <v>0</v>
      </c>
      <c r="L5614" s="19">
        <v>0</v>
      </c>
    </row>
    <row r="5615" spans="1:12" ht="38.25" x14ac:dyDescent="0.2">
      <c r="A5615" s="16" t="s">
        <v>6297</v>
      </c>
      <c r="B5615" s="17" t="s">
        <v>6298</v>
      </c>
      <c r="C5615" s="17" t="s">
        <v>816</v>
      </c>
      <c r="D5615" s="17">
        <v>561210</v>
      </c>
      <c r="E5615" s="17" t="s">
        <v>17</v>
      </c>
      <c r="F5615" s="17" t="s">
        <v>429</v>
      </c>
      <c r="G5615" s="17" t="s">
        <v>6371</v>
      </c>
      <c r="H5615" s="18">
        <v>168692.22</v>
      </c>
      <c r="I5615" s="18">
        <v>104584.62</v>
      </c>
      <c r="J5615" s="18">
        <v>0</v>
      </c>
      <c r="K5615" s="18">
        <v>77111.766667000004</v>
      </c>
      <c r="L5615" s="19">
        <v>0</v>
      </c>
    </row>
    <row r="5616" spans="1:12" ht="114.75" x14ac:dyDescent="0.2">
      <c r="A5616" s="16" t="s">
        <v>6297</v>
      </c>
      <c r="B5616" s="17" t="s">
        <v>6298</v>
      </c>
      <c r="C5616" s="17" t="s">
        <v>816</v>
      </c>
      <c r="D5616" s="17">
        <v>561210</v>
      </c>
      <c r="E5616" s="17" t="s">
        <v>17</v>
      </c>
      <c r="F5616" s="17" t="s">
        <v>739</v>
      </c>
      <c r="G5616" s="17" t="s">
        <v>6372</v>
      </c>
      <c r="H5616" s="18">
        <v>166174.69666700001</v>
      </c>
      <c r="I5616" s="18">
        <v>81682.056666999997</v>
      </c>
      <c r="J5616" s="18">
        <v>0</v>
      </c>
      <c r="K5616" s="18">
        <v>99098.79</v>
      </c>
      <c r="L5616" s="19">
        <v>0</v>
      </c>
    </row>
    <row r="5617" spans="1:12" ht="25.5" x14ac:dyDescent="0.2">
      <c r="A5617" s="16" t="s">
        <v>6297</v>
      </c>
      <c r="B5617" s="17" t="s">
        <v>6298</v>
      </c>
      <c r="C5617" s="17" t="s">
        <v>816</v>
      </c>
      <c r="D5617" s="17">
        <v>334516</v>
      </c>
      <c r="E5617" s="17" t="s">
        <v>87</v>
      </c>
      <c r="F5617" s="17" t="s">
        <v>45</v>
      </c>
      <c r="G5617" s="17" t="s">
        <v>6373</v>
      </c>
      <c r="H5617" s="18">
        <v>164440</v>
      </c>
      <c r="I5617" s="18">
        <v>0</v>
      </c>
      <c r="J5617" s="18">
        <v>0</v>
      </c>
      <c r="K5617" s="18">
        <v>0</v>
      </c>
      <c r="L5617" s="19">
        <v>0</v>
      </c>
    </row>
    <row r="5618" spans="1:12" ht="127.5" x14ac:dyDescent="0.2">
      <c r="A5618" s="16" t="s">
        <v>6297</v>
      </c>
      <c r="B5618" s="17" t="s">
        <v>6298</v>
      </c>
      <c r="C5618" s="17" t="s">
        <v>816</v>
      </c>
      <c r="D5618" s="17">
        <v>332999</v>
      </c>
      <c r="E5618" s="17" t="s">
        <v>34</v>
      </c>
      <c r="F5618" s="17" t="s">
        <v>257</v>
      </c>
      <c r="G5618" s="17" t="s">
        <v>6374</v>
      </c>
      <c r="H5618" s="18">
        <v>157444.623333</v>
      </c>
      <c r="I5618" s="18">
        <v>0</v>
      </c>
      <c r="J5618" s="18">
        <v>0</v>
      </c>
      <c r="K5618" s="18">
        <v>125431.333333</v>
      </c>
      <c r="L5618" s="19">
        <v>0</v>
      </c>
    </row>
    <row r="5619" spans="1:12" ht="178.5" x14ac:dyDescent="0.2">
      <c r="A5619" s="16" t="s">
        <v>6297</v>
      </c>
      <c r="B5619" s="17" t="s">
        <v>6298</v>
      </c>
      <c r="C5619" s="17" t="s">
        <v>816</v>
      </c>
      <c r="D5619" s="17">
        <v>337211</v>
      </c>
      <c r="E5619" s="17" t="s">
        <v>521</v>
      </c>
      <c r="F5619" s="17" t="s">
        <v>257</v>
      </c>
      <c r="G5619" s="17" t="s">
        <v>6375</v>
      </c>
      <c r="H5619" s="18">
        <v>155116.35999999999</v>
      </c>
      <c r="I5619" s="18">
        <v>0</v>
      </c>
      <c r="J5619" s="18">
        <v>0</v>
      </c>
      <c r="K5619" s="18">
        <v>121425.46</v>
      </c>
      <c r="L5619" s="19">
        <v>0</v>
      </c>
    </row>
    <row r="5620" spans="1:12" ht="76.5" x14ac:dyDescent="0.2">
      <c r="A5620" s="16" t="s">
        <v>6297</v>
      </c>
      <c r="B5620" s="17" t="s">
        <v>6298</v>
      </c>
      <c r="C5620" s="17" t="s">
        <v>816</v>
      </c>
      <c r="D5620" s="17">
        <v>541614</v>
      </c>
      <c r="E5620" s="17" t="s">
        <v>22</v>
      </c>
      <c r="F5620" s="17" t="s">
        <v>429</v>
      </c>
      <c r="G5620" s="17" t="s">
        <v>6376</v>
      </c>
      <c r="H5620" s="18">
        <v>155076.28666700001</v>
      </c>
      <c r="I5620" s="18">
        <v>4254.3333329999996</v>
      </c>
      <c r="J5620" s="18">
        <v>44917.133332999998</v>
      </c>
      <c r="K5620" s="18">
        <v>0</v>
      </c>
      <c r="L5620" s="19">
        <v>0</v>
      </c>
    </row>
    <row r="5621" spans="1:12" ht="153" x14ac:dyDescent="0.2">
      <c r="A5621" s="16" t="s">
        <v>6297</v>
      </c>
      <c r="B5621" s="17" t="s">
        <v>6298</v>
      </c>
      <c r="C5621" s="17" t="s">
        <v>816</v>
      </c>
      <c r="D5621" s="17">
        <v>337122</v>
      </c>
      <c r="E5621" s="17" t="s">
        <v>49</v>
      </c>
      <c r="F5621" s="17" t="s">
        <v>257</v>
      </c>
      <c r="G5621" s="17" t="s">
        <v>6377</v>
      </c>
      <c r="H5621" s="18">
        <v>153510.45333300001</v>
      </c>
      <c r="I5621" s="18">
        <v>5626.7333330000001</v>
      </c>
      <c r="J5621" s="18">
        <v>142002.47</v>
      </c>
      <c r="K5621" s="18">
        <v>0</v>
      </c>
      <c r="L5621" s="19">
        <v>2099.4866670000001</v>
      </c>
    </row>
    <row r="5622" spans="1:12" ht="102" x14ac:dyDescent="0.2">
      <c r="A5622" s="16" t="s">
        <v>6297</v>
      </c>
      <c r="B5622" s="17" t="s">
        <v>6298</v>
      </c>
      <c r="C5622" s="17" t="s">
        <v>816</v>
      </c>
      <c r="D5622" s="17">
        <v>334290</v>
      </c>
      <c r="E5622" s="17" t="s">
        <v>198</v>
      </c>
      <c r="F5622" s="17" t="s">
        <v>257</v>
      </c>
      <c r="G5622" s="17" t="s">
        <v>6378</v>
      </c>
      <c r="H5622" s="18">
        <v>147699.90333299999</v>
      </c>
      <c r="I5622" s="18">
        <v>66433.903332999995</v>
      </c>
      <c r="J5622" s="18">
        <v>4900</v>
      </c>
      <c r="K5622" s="18">
        <v>1542.24</v>
      </c>
      <c r="L5622" s="19">
        <v>0</v>
      </c>
    </row>
    <row r="5623" spans="1:12" ht="89.25" x14ac:dyDescent="0.2">
      <c r="A5623" s="16" t="s">
        <v>6297</v>
      </c>
      <c r="B5623" s="17" t="s">
        <v>6298</v>
      </c>
      <c r="C5623" s="17" t="s">
        <v>816</v>
      </c>
      <c r="D5623" s="17">
        <v>334220</v>
      </c>
      <c r="E5623" s="17" t="s">
        <v>65</v>
      </c>
      <c r="F5623" s="17" t="s">
        <v>739</v>
      </c>
      <c r="G5623" s="17" t="s">
        <v>6379</v>
      </c>
      <c r="H5623" s="18">
        <v>144634.74</v>
      </c>
      <c r="I5623" s="18">
        <v>2831.2533330000001</v>
      </c>
      <c r="J5623" s="18">
        <v>0</v>
      </c>
      <c r="K5623" s="18">
        <v>95923.063332999998</v>
      </c>
      <c r="L5623" s="19">
        <v>0</v>
      </c>
    </row>
    <row r="5624" spans="1:12" ht="38.25" x14ac:dyDescent="0.2">
      <c r="A5624" s="16" t="s">
        <v>6297</v>
      </c>
      <c r="B5624" s="17" t="s">
        <v>6298</v>
      </c>
      <c r="C5624" s="17" t="s">
        <v>816</v>
      </c>
      <c r="D5624" s="17">
        <v>611519</v>
      </c>
      <c r="E5624" s="17" t="s">
        <v>133</v>
      </c>
      <c r="F5624" s="17" t="s">
        <v>66</v>
      </c>
      <c r="G5624" s="17" t="s">
        <v>6380</v>
      </c>
      <c r="H5624" s="18">
        <v>143532.586667</v>
      </c>
      <c r="I5624" s="18">
        <v>0</v>
      </c>
      <c r="J5624" s="18">
        <v>0</v>
      </c>
      <c r="K5624" s="18">
        <v>0</v>
      </c>
      <c r="L5624" s="19">
        <v>0</v>
      </c>
    </row>
    <row r="5625" spans="1:12" ht="76.5" x14ac:dyDescent="0.2">
      <c r="A5625" s="16" t="s">
        <v>6297</v>
      </c>
      <c r="B5625" s="17" t="s">
        <v>6298</v>
      </c>
      <c r="C5625" s="17" t="s">
        <v>816</v>
      </c>
      <c r="D5625" s="17">
        <v>561320</v>
      </c>
      <c r="E5625" s="17" t="s">
        <v>568</v>
      </c>
      <c r="F5625" s="17" t="s">
        <v>1234</v>
      </c>
      <c r="G5625" s="17" t="s">
        <v>6381</v>
      </c>
      <c r="H5625" s="18">
        <v>143004.586667</v>
      </c>
      <c r="I5625" s="18">
        <v>143004.586667</v>
      </c>
      <c r="J5625" s="18">
        <v>90227.48</v>
      </c>
      <c r="K5625" s="18">
        <v>0</v>
      </c>
      <c r="L5625" s="19">
        <v>0</v>
      </c>
    </row>
    <row r="5626" spans="1:12" ht="51" x14ac:dyDescent="0.2">
      <c r="A5626" s="16" t="s">
        <v>6297</v>
      </c>
      <c r="B5626" s="17" t="s">
        <v>6298</v>
      </c>
      <c r="C5626" s="17" t="s">
        <v>816</v>
      </c>
      <c r="D5626" s="17">
        <v>811213</v>
      </c>
      <c r="E5626" s="17" t="s">
        <v>371</v>
      </c>
      <c r="F5626" s="17" t="s">
        <v>429</v>
      </c>
      <c r="G5626" s="17" t="s">
        <v>6382</v>
      </c>
      <c r="H5626" s="18">
        <v>141018.88</v>
      </c>
      <c r="I5626" s="18">
        <v>141018.88</v>
      </c>
      <c r="J5626" s="18">
        <v>0</v>
      </c>
      <c r="K5626" s="18">
        <v>0</v>
      </c>
      <c r="L5626" s="19">
        <v>141018.88</v>
      </c>
    </row>
    <row r="5627" spans="1:12" x14ac:dyDescent="0.2">
      <c r="A5627" s="16" t="s">
        <v>6297</v>
      </c>
      <c r="B5627" s="17" t="s">
        <v>6298</v>
      </c>
      <c r="C5627" s="17" t="s">
        <v>816</v>
      </c>
      <c r="D5627" s="17">
        <v>334210</v>
      </c>
      <c r="E5627" s="17" t="s">
        <v>52</v>
      </c>
      <c r="F5627" s="17" t="s">
        <v>739</v>
      </c>
      <c r="G5627" s="17" t="s">
        <v>6383</v>
      </c>
      <c r="H5627" s="18">
        <v>139552.66666700001</v>
      </c>
      <c r="I5627" s="18">
        <v>0</v>
      </c>
      <c r="J5627" s="18">
        <v>0</v>
      </c>
      <c r="K5627" s="18">
        <v>0</v>
      </c>
      <c r="L5627" s="19">
        <v>0</v>
      </c>
    </row>
    <row r="5628" spans="1:12" ht="38.25" x14ac:dyDescent="0.2">
      <c r="A5628" s="16" t="s">
        <v>6297</v>
      </c>
      <c r="B5628" s="17" t="s">
        <v>6298</v>
      </c>
      <c r="C5628" s="17" t="s">
        <v>816</v>
      </c>
      <c r="D5628" s="17">
        <v>423430</v>
      </c>
      <c r="E5628" s="17" t="s">
        <v>809</v>
      </c>
      <c r="F5628" s="17" t="s">
        <v>739</v>
      </c>
      <c r="G5628" s="17" t="s">
        <v>6384</v>
      </c>
      <c r="H5628" s="18">
        <v>139165.78666700001</v>
      </c>
      <c r="I5628" s="18">
        <v>0</v>
      </c>
      <c r="J5628" s="18">
        <v>0</v>
      </c>
      <c r="K5628" s="18">
        <v>139165.78666700001</v>
      </c>
      <c r="L5628" s="19">
        <v>0</v>
      </c>
    </row>
    <row r="5629" spans="1:12" ht="76.5" x14ac:dyDescent="0.2">
      <c r="A5629" s="16" t="s">
        <v>6297</v>
      </c>
      <c r="B5629" s="17" t="s">
        <v>6298</v>
      </c>
      <c r="C5629" s="17" t="s">
        <v>816</v>
      </c>
      <c r="D5629" s="17">
        <v>334220</v>
      </c>
      <c r="E5629" s="17" t="s">
        <v>65</v>
      </c>
      <c r="F5629" s="17" t="s">
        <v>465</v>
      </c>
      <c r="G5629" s="17" t="s">
        <v>6385</v>
      </c>
      <c r="H5629" s="18">
        <v>136014.54666699999</v>
      </c>
      <c r="I5629" s="18">
        <v>120400.986667</v>
      </c>
      <c r="J5629" s="18">
        <v>0</v>
      </c>
      <c r="K5629" s="18">
        <v>23624.06</v>
      </c>
      <c r="L5629" s="19">
        <v>0</v>
      </c>
    </row>
    <row r="5630" spans="1:12" ht="51" x14ac:dyDescent="0.2">
      <c r="A5630" s="16" t="s">
        <v>6297</v>
      </c>
      <c r="B5630" s="17" t="s">
        <v>6298</v>
      </c>
      <c r="C5630" s="17" t="s">
        <v>816</v>
      </c>
      <c r="D5630" s="17">
        <v>611699</v>
      </c>
      <c r="E5630" s="17" t="s">
        <v>273</v>
      </c>
      <c r="F5630" s="17" t="s">
        <v>739</v>
      </c>
      <c r="G5630" s="17" t="s">
        <v>6386</v>
      </c>
      <c r="H5630" s="18">
        <v>133190.38666700001</v>
      </c>
      <c r="I5630" s="18">
        <v>133190.38666700001</v>
      </c>
      <c r="J5630" s="18">
        <v>133190.38666700001</v>
      </c>
      <c r="K5630" s="18">
        <v>0</v>
      </c>
      <c r="L5630" s="19">
        <v>0</v>
      </c>
    </row>
    <row r="5631" spans="1:12" ht="102" x14ac:dyDescent="0.2">
      <c r="A5631" s="16" t="s">
        <v>6297</v>
      </c>
      <c r="B5631" s="17" t="s">
        <v>6298</v>
      </c>
      <c r="C5631" s="17" t="s">
        <v>816</v>
      </c>
      <c r="D5631" s="17">
        <v>334220</v>
      </c>
      <c r="E5631" s="17" t="s">
        <v>65</v>
      </c>
      <c r="F5631" s="17" t="s">
        <v>257</v>
      </c>
      <c r="G5631" s="17" t="s">
        <v>6387</v>
      </c>
      <c r="H5631" s="18">
        <v>129866.34666700001</v>
      </c>
      <c r="I5631" s="18">
        <v>27130.2</v>
      </c>
      <c r="J5631" s="18">
        <v>0</v>
      </c>
      <c r="K5631" s="18">
        <v>73271.59</v>
      </c>
      <c r="L5631" s="19">
        <v>0</v>
      </c>
    </row>
    <row r="5632" spans="1:12" ht="25.5" x14ac:dyDescent="0.2">
      <c r="A5632" s="16" t="s">
        <v>6297</v>
      </c>
      <c r="B5632" s="17" t="s">
        <v>6298</v>
      </c>
      <c r="C5632" s="17" t="s">
        <v>816</v>
      </c>
      <c r="D5632" s="17">
        <v>541330</v>
      </c>
      <c r="E5632" s="17" t="s">
        <v>130</v>
      </c>
      <c r="F5632" s="17" t="s">
        <v>699</v>
      </c>
      <c r="G5632" s="17" t="s">
        <v>6388</v>
      </c>
      <c r="H5632" s="18">
        <v>129343.07333299999</v>
      </c>
      <c r="I5632" s="18">
        <v>0</v>
      </c>
      <c r="J5632" s="18">
        <v>0</v>
      </c>
      <c r="K5632" s="18">
        <v>0</v>
      </c>
      <c r="L5632" s="19">
        <v>0</v>
      </c>
    </row>
    <row r="5633" spans="1:12" ht="165.75" x14ac:dyDescent="0.2">
      <c r="A5633" s="16" t="s">
        <v>6297</v>
      </c>
      <c r="B5633" s="17" t="s">
        <v>6298</v>
      </c>
      <c r="C5633" s="17" t="s">
        <v>816</v>
      </c>
      <c r="D5633" s="17">
        <v>541990</v>
      </c>
      <c r="E5633" s="17" t="s">
        <v>117</v>
      </c>
      <c r="F5633" s="17" t="s">
        <v>257</v>
      </c>
      <c r="G5633" s="17" t="s">
        <v>6389</v>
      </c>
      <c r="H5633" s="18">
        <v>128009.373333</v>
      </c>
      <c r="I5633" s="18">
        <v>16442.666667000001</v>
      </c>
      <c r="J5633" s="18">
        <v>0</v>
      </c>
      <c r="K5633" s="18">
        <v>19166.666667000001</v>
      </c>
      <c r="L5633" s="19">
        <v>0</v>
      </c>
    </row>
    <row r="5634" spans="1:12" ht="140.25" x14ac:dyDescent="0.2">
      <c r="A5634" s="16" t="s">
        <v>6297</v>
      </c>
      <c r="B5634" s="17" t="s">
        <v>6298</v>
      </c>
      <c r="C5634" s="17" t="s">
        <v>816</v>
      </c>
      <c r="D5634" s="17">
        <v>561621</v>
      </c>
      <c r="E5634" s="17" t="s">
        <v>141</v>
      </c>
      <c r="F5634" s="17" t="s">
        <v>739</v>
      </c>
      <c r="G5634" s="17" t="s">
        <v>6390</v>
      </c>
      <c r="H5634" s="18">
        <v>125019.85</v>
      </c>
      <c r="I5634" s="18">
        <v>86053.366666999995</v>
      </c>
      <c r="J5634" s="18">
        <v>0</v>
      </c>
      <c r="K5634" s="18">
        <v>5056.6666670000004</v>
      </c>
      <c r="L5634" s="19">
        <v>8793.7766670000001</v>
      </c>
    </row>
    <row r="5635" spans="1:12" ht="51" x14ac:dyDescent="0.2">
      <c r="A5635" s="16" t="s">
        <v>6297</v>
      </c>
      <c r="B5635" s="17" t="s">
        <v>6298</v>
      </c>
      <c r="C5635" s="17" t="s">
        <v>816</v>
      </c>
      <c r="D5635" s="17">
        <v>332439</v>
      </c>
      <c r="E5635" s="17" t="s">
        <v>438</v>
      </c>
      <c r="F5635" s="17" t="s">
        <v>625</v>
      </c>
      <c r="G5635" s="17" t="s">
        <v>6391</v>
      </c>
      <c r="H5635" s="18">
        <v>123582.75</v>
      </c>
      <c r="I5635" s="18">
        <v>0</v>
      </c>
      <c r="J5635" s="18">
        <v>0</v>
      </c>
      <c r="K5635" s="18">
        <v>0</v>
      </c>
      <c r="L5635" s="19">
        <v>0</v>
      </c>
    </row>
    <row r="5636" spans="1:12" ht="204" x14ac:dyDescent="0.2">
      <c r="A5636" s="16" t="s">
        <v>6297</v>
      </c>
      <c r="B5636" s="17" t="s">
        <v>6298</v>
      </c>
      <c r="C5636" s="17" t="s">
        <v>816</v>
      </c>
      <c r="D5636" s="17">
        <v>488330</v>
      </c>
      <c r="E5636" s="17" t="s">
        <v>2468</v>
      </c>
      <c r="F5636" s="17" t="s">
        <v>257</v>
      </c>
      <c r="G5636" s="17" t="s">
        <v>6392</v>
      </c>
      <c r="H5636" s="18">
        <v>114756.56</v>
      </c>
      <c r="I5636" s="18">
        <v>0</v>
      </c>
      <c r="J5636" s="18">
        <v>0</v>
      </c>
      <c r="K5636" s="18">
        <v>0</v>
      </c>
      <c r="L5636" s="19">
        <v>0</v>
      </c>
    </row>
    <row r="5637" spans="1:12" ht="140.25" x14ac:dyDescent="0.2">
      <c r="A5637" s="16" t="s">
        <v>6297</v>
      </c>
      <c r="B5637" s="17" t="s">
        <v>6298</v>
      </c>
      <c r="C5637" s="17" t="s">
        <v>816</v>
      </c>
      <c r="D5637" s="17">
        <v>562211</v>
      </c>
      <c r="E5637" s="17" t="s">
        <v>3872</v>
      </c>
      <c r="F5637" s="17" t="s">
        <v>257</v>
      </c>
      <c r="G5637" s="17" t="s">
        <v>6393</v>
      </c>
      <c r="H5637" s="18">
        <v>113015.013333</v>
      </c>
      <c r="I5637" s="18">
        <v>98015.013332999995</v>
      </c>
      <c r="J5637" s="18">
        <v>15000</v>
      </c>
      <c r="K5637" s="18">
        <v>0</v>
      </c>
      <c r="L5637" s="19">
        <v>0</v>
      </c>
    </row>
    <row r="5638" spans="1:12" ht="89.25" x14ac:dyDescent="0.2">
      <c r="A5638" s="16" t="s">
        <v>6297</v>
      </c>
      <c r="B5638" s="17" t="s">
        <v>6298</v>
      </c>
      <c r="C5638" s="17" t="s">
        <v>816</v>
      </c>
      <c r="D5638" s="17">
        <v>334111</v>
      </c>
      <c r="E5638" s="17" t="s">
        <v>265</v>
      </c>
      <c r="F5638" s="17" t="s">
        <v>739</v>
      </c>
      <c r="G5638" s="17" t="s">
        <v>6394</v>
      </c>
      <c r="H5638" s="18">
        <v>109509.063333</v>
      </c>
      <c r="I5638" s="18">
        <v>0</v>
      </c>
      <c r="J5638" s="18">
        <v>0</v>
      </c>
      <c r="K5638" s="18">
        <v>51365.93</v>
      </c>
      <c r="L5638" s="19">
        <v>0</v>
      </c>
    </row>
    <row r="5639" spans="1:12" ht="38.25" x14ac:dyDescent="0.2">
      <c r="A5639" s="16" t="s">
        <v>6297</v>
      </c>
      <c r="B5639" s="17" t="s">
        <v>6298</v>
      </c>
      <c r="C5639" s="17" t="s">
        <v>816</v>
      </c>
      <c r="D5639" s="17">
        <v>541612</v>
      </c>
      <c r="E5639" s="17" t="s">
        <v>144</v>
      </c>
      <c r="F5639" s="17" t="s">
        <v>257</v>
      </c>
      <c r="G5639" s="17" t="s">
        <v>6395</v>
      </c>
      <c r="H5639" s="18">
        <v>109164</v>
      </c>
      <c r="I5639" s="18">
        <v>109164</v>
      </c>
      <c r="J5639" s="18">
        <v>109164</v>
      </c>
      <c r="K5639" s="18">
        <v>0</v>
      </c>
      <c r="L5639" s="19">
        <v>109164</v>
      </c>
    </row>
    <row r="5640" spans="1:12" ht="51" x14ac:dyDescent="0.2">
      <c r="A5640" s="16" t="s">
        <v>6297</v>
      </c>
      <c r="B5640" s="17" t="s">
        <v>6298</v>
      </c>
      <c r="C5640" s="17" t="s">
        <v>816</v>
      </c>
      <c r="D5640" s="17">
        <v>335999</v>
      </c>
      <c r="E5640" s="17" t="s">
        <v>26</v>
      </c>
      <c r="F5640" s="17" t="s">
        <v>739</v>
      </c>
      <c r="G5640" s="17" t="s">
        <v>6396</v>
      </c>
      <c r="H5640" s="18">
        <v>107838.416667</v>
      </c>
      <c r="I5640" s="18">
        <v>82368</v>
      </c>
      <c r="J5640" s="18">
        <v>0</v>
      </c>
      <c r="K5640" s="18">
        <v>82368</v>
      </c>
      <c r="L5640" s="19">
        <v>1748.333333</v>
      </c>
    </row>
    <row r="5641" spans="1:12" ht="51" x14ac:dyDescent="0.2">
      <c r="A5641" s="16" t="s">
        <v>6297</v>
      </c>
      <c r="B5641" s="17" t="s">
        <v>6298</v>
      </c>
      <c r="C5641" s="17" t="s">
        <v>816</v>
      </c>
      <c r="D5641" s="17">
        <v>332312</v>
      </c>
      <c r="E5641" s="17" t="s">
        <v>2808</v>
      </c>
      <c r="F5641" s="17" t="s">
        <v>63</v>
      </c>
      <c r="G5641" s="17" t="s">
        <v>6397</v>
      </c>
      <c r="H5641" s="18">
        <v>106476.43333299999</v>
      </c>
      <c r="I5641" s="18">
        <v>0</v>
      </c>
      <c r="J5641" s="18">
        <v>0</v>
      </c>
      <c r="K5641" s="18">
        <v>0</v>
      </c>
      <c r="L5641" s="19">
        <v>0</v>
      </c>
    </row>
    <row r="5642" spans="1:12" ht="63.75" x14ac:dyDescent="0.2">
      <c r="A5642" s="16" t="s">
        <v>6297</v>
      </c>
      <c r="B5642" s="17" t="s">
        <v>6298</v>
      </c>
      <c r="C5642" s="17" t="s">
        <v>816</v>
      </c>
      <c r="D5642" s="17">
        <v>337122</v>
      </c>
      <c r="E5642" s="17" t="s">
        <v>49</v>
      </c>
      <c r="F5642" s="17" t="s">
        <v>739</v>
      </c>
      <c r="G5642" s="17" t="s">
        <v>6398</v>
      </c>
      <c r="H5642" s="18">
        <v>105728.306667</v>
      </c>
      <c r="I5642" s="18">
        <v>0</v>
      </c>
      <c r="J5642" s="18">
        <v>56877.523332999997</v>
      </c>
      <c r="K5642" s="18">
        <v>0</v>
      </c>
      <c r="L5642" s="19">
        <v>0</v>
      </c>
    </row>
    <row r="5643" spans="1:12" ht="38.25" x14ac:dyDescent="0.2">
      <c r="A5643" s="16" t="s">
        <v>6297</v>
      </c>
      <c r="B5643" s="17" t="s">
        <v>6298</v>
      </c>
      <c r="C5643" s="17" t="s">
        <v>816</v>
      </c>
      <c r="D5643" s="17">
        <v>332510</v>
      </c>
      <c r="E5643" s="17" t="s">
        <v>1489</v>
      </c>
      <c r="F5643" s="17" t="s">
        <v>739</v>
      </c>
      <c r="G5643" s="17" t="s">
        <v>6399</v>
      </c>
      <c r="H5643" s="18">
        <v>105416.71333300001</v>
      </c>
      <c r="I5643" s="18">
        <v>1750</v>
      </c>
      <c r="J5643" s="18">
        <v>0</v>
      </c>
      <c r="K5643" s="18">
        <v>105416.71333300001</v>
      </c>
      <c r="L5643" s="19">
        <v>0</v>
      </c>
    </row>
    <row r="5644" spans="1:12" x14ac:dyDescent="0.2">
      <c r="A5644" s="16" t="s">
        <v>6297</v>
      </c>
      <c r="B5644" s="17" t="s">
        <v>6298</v>
      </c>
      <c r="C5644" s="17" t="s">
        <v>816</v>
      </c>
      <c r="D5644" s="17">
        <v>517311</v>
      </c>
      <c r="E5644" s="17" t="s">
        <v>43</v>
      </c>
      <c r="F5644" s="17" t="s">
        <v>429</v>
      </c>
      <c r="G5644" s="17" t="s">
        <v>6400</v>
      </c>
      <c r="H5644" s="18">
        <v>102524.36</v>
      </c>
      <c r="I5644" s="18">
        <v>102524.36</v>
      </c>
      <c r="J5644" s="18">
        <v>102524.36</v>
      </c>
      <c r="K5644" s="18">
        <v>0</v>
      </c>
      <c r="L5644" s="19">
        <v>0</v>
      </c>
    </row>
    <row r="5645" spans="1:12" ht="63.75" x14ac:dyDescent="0.2">
      <c r="A5645" s="16" t="s">
        <v>6297</v>
      </c>
      <c r="B5645" s="17" t="s">
        <v>6298</v>
      </c>
      <c r="C5645" s="17" t="s">
        <v>816</v>
      </c>
      <c r="D5645" s="17">
        <v>334111</v>
      </c>
      <c r="E5645" s="17" t="s">
        <v>265</v>
      </c>
      <c r="F5645" s="17" t="s">
        <v>270</v>
      </c>
      <c r="G5645" s="17" t="s">
        <v>6401</v>
      </c>
      <c r="H5645" s="18">
        <v>101561.82333299999</v>
      </c>
      <c r="I5645" s="18">
        <v>20123.84</v>
      </c>
      <c r="J5645" s="18">
        <v>0</v>
      </c>
      <c r="K5645" s="18">
        <v>5926.96</v>
      </c>
      <c r="L5645" s="19">
        <v>14196.88</v>
      </c>
    </row>
    <row r="5646" spans="1:12" ht="76.5" x14ac:dyDescent="0.2">
      <c r="A5646" s="16" t="s">
        <v>6297</v>
      </c>
      <c r="B5646" s="17" t="s">
        <v>6298</v>
      </c>
      <c r="C5646" s="17" t="s">
        <v>816</v>
      </c>
      <c r="D5646" s="17">
        <v>562112</v>
      </c>
      <c r="E5646" s="17" t="s">
        <v>2086</v>
      </c>
      <c r="F5646" s="17" t="s">
        <v>257</v>
      </c>
      <c r="G5646" s="17" t="s">
        <v>6402</v>
      </c>
      <c r="H5646" s="18">
        <v>100461.436667</v>
      </c>
      <c r="I5646" s="18">
        <v>100461.436667</v>
      </c>
      <c r="J5646" s="18">
        <v>100461.436667</v>
      </c>
      <c r="K5646" s="18">
        <v>0</v>
      </c>
      <c r="L5646" s="19">
        <v>15427.87</v>
      </c>
    </row>
    <row r="5647" spans="1:12" ht="89.25" x14ac:dyDescent="0.2">
      <c r="A5647" s="16" t="s">
        <v>6297</v>
      </c>
      <c r="B5647" s="17" t="s">
        <v>6298</v>
      </c>
      <c r="C5647" s="17" t="s">
        <v>816</v>
      </c>
      <c r="D5647" s="17">
        <v>541611</v>
      </c>
      <c r="E5647" s="17" t="s">
        <v>115</v>
      </c>
      <c r="F5647" s="17" t="s">
        <v>342</v>
      </c>
      <c r="G5647" s="17" t="s">
        <v>6403</v>
      </c>
      <c r="H5647" s="18">
        <v>100449.08</v>
      </c>
      <c r="I5647" s="18">
        <v>63448</v>
      </c>
      <c r="J5647" s="18">
        <v>0</v>
      </c>
      <c r="K5647" s="18">
        <v>0</v>
      </c>
      <c r="L5647" s="19">
        <v>0</v>
      </c>
    </row>
    <row r="5648" spans="1:12" ht="153" x14ac:dyDescent="0.2">
      <c r="A5648" s="16" t="s">
        <v>6404</v>
      </c>
      <c r="B5648" s="17" t="s">
        <v>6405</v>
      </c>
      <c r="C5648" s="17" t="s">
        <v>816</v>
      </c>
      <c r="D5648" s="17">
        <v>423620</v>
      </c>
      <c r="E5648" s="17" t="s">
        <v>6406</v>
      </c>
      <c r="F5648" s="17" t="s">
        <v>66</v>
      </c>
      <c r="G5648" s="17" t="s">
        <v>6407</v>
      </c>
      <c r="H5648" s="18">
        <v>126322.35</v>
      </c>
      <c r="I5648" s="18">
        <v>9600</v>
      </c>
      <c r="J5648" s="18">
        <v>33328.013333000003</v>
      </c>
      <c r="K5648" s="18">
        <v>13992.666667</v>
      </c>
      <c r="L5648" s="19">
        <v>0</v>
      </c>
    </row>
    <row r="5649" spans="1:12" ht="102" x14ac:dyDescent="0.2">
      <c r="A5649" s="16" t="s">
        <v>6408</v>
      </c>
      <c r="B5649" s="17" t="s">
        <v>6409</v>
      </c>
      <c r="C5649" s="17" t="s">
        <v>816</v>
      </c>
      <c r="D5649" s="17">
        <v>561320</v>
      </c>
      <c r="E5649" s="17" t="s">
        <v>568</v>
      </c>
      <c r="F5649" s="17" t="s">
        <v>96</v>
      </c>
      <c r="G5649" s="17" t="s">
        <v>6410</v>
      </c>
      <c r="H5649" s="18">
        <v>376881.70333300001</v>
      </c>
      <c r="I5649" s="18">
        <v>0</v>
      </c>
      <c r="J5649" s="18">
        <v>152610.223333</v>
      </c>
      <c r="K5649" s="18">
        <v>224271.48</v>
      </c>
      <c r="L5649" s="19">
        <v>0</v>
      </c>
    </row>
    <row r="5650" spans="1:12" ht="63.75" x14ac:dyDescent="0.2">
      <c r="A5650" s="16" t="s">
        <v>6408</v>
      </c>
      <c r="B5650" s="17" t="s">
        <v>6409</v>
      </c>
      <c r="C5650" s="17" t="s">
        <v>816</v>
      </c>
      <c r="D5650" s="17">
        <v>541614</v>
      </c>
      <c r="E5650" s="17" t="s">
        <v>22</v>
      </c>
      <c r="F5650" s="17" t="s">
        <v>45</v>
      </c>
      <c r="G5650" s="17" t="s">
        <v>6411</v>
      </c>
      <c r="H5650" s="18">
        <v>319107.33333300002</v>
      </c>
      <c r="I5650" s="18">
        <v>319107.33333300002</v>
      </c>
      <c r="J5650" s="18">
        <v>319107.33333300002</v>
      </c>
      <c r="K5650" s="18">
        <v>0</v>
      </c>
      <c r="L5650" s="19">
        <v>0</v>
      </c>
    </row>
    <row r="5651" spans="1:12" ht="331.5" x14ac:dyDescent="0.2">
      <c r="A5651" s="16" t="s">
        <v>6408</v>
      </c>
      <c r="B5651" s="17" t="s">
        <v>6409</v>
      </c>
      <c r="C5651" s="17" t="s">
        <v>816</v>
      </c>
      <c r="D5651" s="17">
        <v>561320</v>
      </c>
      <c r="E5651" s="17" t="s">
        <v>568</v>
      </c>
      <c r="F5651" s="17" t="s">
        <v>45</v>
      </c>
      <c r="G5651" s="17" t="s">
        <v>6412</v>
      </c>
      <c r="H5651" s="18">
        <v>314312.43333299999</v>
      </c>
      <c r="I5651" s="18">
        <v>219742.83333299999</v>
      </c>
      <c r="J5651" s="18">
        <v>30944</v>
      </c>
      <c r="K5651" s="18">
        <v>283368.43333299999</v>
      </c>
      <c r="L5651" s="19">
        <v>0</v>
      </c>
    </row>
    <row r="5652" spans="1:12" ht="165.75" x14ac:dyDescent="0.2">
      <c r="A5652" s="16" t="s">
        <v>6408</v>
      </c>
      <c r="B5652" s="17" t="s">
        <v>6409</v>
      </c>
      <c r="C5652" s="17" t="s">
        <v>816</v>
      </c>
      <c r="D5652" s="17">
        <v>561320</v>
      </c>
      <c r="E5652" s="17" t="s">
        <v>568</v>
      </c>
      <c r="F5652" s="17" t="s">
        <v>18</v>
      </c>
      <c r="G5652" s="17" t="s">
        <v>6413</v>
      </c>
      <c r="H5652" s="18">
        <v>238386.66666700001</v>
      </c>
      <c r="I5652" s="18">
        <v>95904</v>
      </c>
      <c r="J5652" s="18">
        <v>0</v>
      </c>
      <c r="K5652" s="18">
        <v>238386.66666700001</v>
      </c>
      <c r="L5652" s="19">
        <v>0</v>
      </c>
    </row>
    <row r="5653" spans="1:12" ht="140.25" x14ac:dyDescent="0.2">
      <c r="A5653" s="16" t="s">
        <v>6408</v>
      </c>
      <c r="B5653" s="17" t="s">
        <v>6409</v>
      </c>
      <c r="C5653" s="17" t="s">
        <v>816</v>
      </c>
      <c r="D5653" s="17">
        <v>561320</v>
      </c>
      <c r="E5653" s="17" t="s">
        <v>568</v>
      </c>
      <c r="F5653" s="17" t="s">
        <v>429</v>
      </c>
      <c r="G5653" s="17" t="s">
        <v>6414</v>
      </c>
      <c r="H5653" s="18">
        <v>224027.2</v>
      </c>
      <c r="I5653" s="18">
        <v>123493.2</v>
      </c>
      <c r="J5653" s="18">
        <v>93427.199999999997</v>
      </c>
      <c r="K5653" s="18">
        <v>224027.2</v>
      </c>
      <c r="L5653" s="19">
        <v>0</v>
      </c>
    </row>
    <row r="5654" spans="1:12" ht="63.75" x14ac:dyDescent="0.2">
      <c r="A5654" s="16" t="s">
        <v>6408</v>
      </c>
      <c r="B5654" s="17" t="s">
        <v>6409</v>
      </c>
      <c r="C5654" s="17" t="s">
        <v>816</v>
      </c>
      <c r="D5654" s="17">
        <v>541611</v>
      </c>
      <c r="E5654" s="17" t="s">
        <v>115</v>
      </c>
      <c r="F5654" s="17" t="s">
        <v>96</v>
      </c>
      <c r="G5654" s="17" t="s">
        <v>6415</v>
      </c>
      <c r="H5654" s="18">
        <v>219402.66666700001</v>
      </c>
      <c r="I5654" s="18">
        <v>0</v>
      </c>
      <c r="J5654" s="18">
        <v>219402.66666700001</v>
      </c>
      <c r="K5654" s="18">
        <v>0</v>
      </c>
      <c r="L5654" s="19">
        <v>0</v>
      </c>
    </row>
    <row r="5655" spans="1:12" ht="89.25" x14ac:dyDescent="0.2">
      <c r="A5655" s="16" t="s">
        <v>6408</v>
      </c>
      <c r="B5655" s="17" t="s">
        <v>6409</v>
      </c>
      <c r="C5655" s="17" t="s">
        <v>816</v>
      </c>
      <c r="D5655" s="17">
        <v>561320</v>
      </c>
      <c r="E5655" s="17" t="s">
        <v>568</v>
      </c>
      <c r="F5655" s="17" t="s">
        <v>356</v>
      </c>
      <c r="G5655" s="17" t="s">
        <v>6416</v>
      </c>
      <c r="H5655" s="18">
        <v>211875.98666699999</v>
      </c>
      <c r="I5655" s="18">
        <v>0</v>
      </c>
      <c r="J5655" s="18">
        <v>119918.64</v>
      </c>
      <c r="K5655" s="18">
        <v>91957.346667000005</v>
      </c>
      <c r="L5655" s="19">
        <v>0</v>
      </c>
    </row>
    <row r="5656" spans="1:12" ht="165.75" x14ac:dyDescent="0.2">
      <c r="A5656" s="16" t="s">
        <v>6408</v>
      </c>
      <c r="B5656" s="17" t="s">
        <v>6409</v>
      </c>
      <c r="C5656" s="17" t="s">
        <v>816</v>
      </c>
      <c r="D5656" s="17">
        <v>334515</v>
      </c>
      <c r="E5656" s="17" t="s">
        <v>495</v>
      </c>
      <c r="F5656" s="17" t="s">
        <v>439</v>
      </c>
      <c r="G5656" s="17" t="s">
        <v>6417</v>
      </c>
      <c r="H5656" s="18">
        <v>183865.376667</v>
      </c>
      <c r="I5656" s="18">
        <v>0</v>
      </c>
      <c r="J5656" s="18">
        <v>0</v>
      </c>
      <c r="K5656" s="18">
        <v>0</v>
      </c>
      <c r="L5656" s="19">
        <v>0</v>
      </c>
    </row>
    <row r="5657" spans="1:12" ht="25.5" x14ac:dyDescent="0.2">
      <c r="A5657" s="16" t="s">
        <v>6408</v>
      </c>
      <c r="B5657" s="17" t="s">
        <v>6409</v>
      </c>
      <c r="C5657" s="17" t="s">
        <v>816</v>
      </c>
      <c r="D5657" s="17">
        <v>541512</v>
      </c>
      <c r="E5657" s="17" t="s">
        <v>71</v>
      </c>
      <c r="F5657" s="17" t="s">
        <v>96</v>
      </c>
      <c r="G5657" s="17" t="s">
        <v>6418</v>
      </c>
      <c r="H5657" s="18">
        <v>157442.66666700001</v>
      </c>
      <c r="I5657" s="18">
        <v>0</v>
      </c>
      <c r="J5657" s="18">
        <v>0</v>
      </c>
      <c r="K5657" s="18">
        <v>157442.66666700001</v>
      </c>
      <c r="L5657" s="19">
        <v>0</v>
      </c>
    </row>
    <row r="5658" spans="1:12" ht="63.75" x14ac:dyDescent="0.2">
      <c r="A5658" s="16" t="s">
        <v>6408</v>
      </c>
      <c r="B5658" s="17" t="s">
        <v>6409</v>
      </c>
      <c r="C5658" s="17" t="s">
        <v>816</v>
      </c>
      <c r="D5658" s="17">
        <v>561320</v>
      </c>
      <c r="E5658" s="17" t="s">
        <v>568</v>
      </c>
      <c r="F5658" s="17" t="s">
        <v>739</v>
      </c>
      <c r="G5658" s="17" t="s">
        <v>6419</v>
      </c>
      <c r="H5658" s="18">
        <v>136049.973333</v>
      </c>
      <c r="I5658" s="18">
        <v>9329.9733329999999</v>
      </c>
      <c r="J5658" s="18">
        <v>0</v>
      </c>
      <c r="K5658" s="18">
        <v>136049.973333</v>
      </c>
      <c r="L5658" s="19">
        <v>0</v>
      </c>
    </row>
    <row r="5659" spans="1:12" ht="127.5" x14ac:dyDescent="0.2">
      <c r="A5659" s="16" t="s">
        <v>6408</v>
      </c>
      <c r="B5659" s="17" t="s">
        <v>6409</v>
      </c>
      <c r="C5659" s="17" t="s">
        <v>816</v>
      </c>
      <c r="D5659" s="17">
        <v>511210</v>
      </c>
      <c r="E5659" s="17" t="s">
        <v>41</v>
      </c>
      <c r="F5659" s="17" t="s">
        <v>96</v>
      </c>
      <c r="G5659" s="17" t="s">
        <v>6420</v>
      </c>
      <c r="H5659" s="18">
        <v>135618.57333300001</v>
      </c>
      <c r="I5659" s="18">
        <v>0</v>
      </c>
      <c r="J5659" s="18">
        <v>0</v>
      </c>
      <c r="K5659" s="18">
        <v>3240</v>
      </c>
      <c r="L5659" s="19">
        <v>0</v>
      </c>
    </row>
    <row r="5660" spans="1:12" ht="25.5" x14ac:dyDescent="0.2">
      <c r="A5660" s="16" t="s">
        <v>6408</v>
      </c>
      <c r="B5660" s="17" t="s">
        <v>6409</v>
      </c>
      <c r="C5660" s="17" t="s">
        <v>816</v>
      </c>
      <c r="D5660" s="17">
        <v>339113</v>
      </c>
      <c r="E5660" s="17" t="s">
        <v>230</v>
      </c>
      <c r="F5660" s="17" t="s">
        <v>739</v>
      </c>
      <c r="G5660" s="17" t="s">
        <v>6421</v>
      </c>
      <c r="H5660" s="18">
        <v>130833.76</v>
      </c>
      <c r="I5660" s="18">
        <v>0</v>
      </c>
      <c r="J5660" s="18">
        <v>0</v>
      </c>
      <c r="K5660" s="18">
        <v>0</v>
      </c>
      <c r="L5660" s="19">
        <v>0</v>
      </c>
    </row>
    <row r="5661" spans="1:12" ht="89.25" x14ac:dyDescent="0.2">
      <c r="A5661" s="16" t="s">
        <v>6408</v>
      </c>
      <c r="B5661" s="17" t="s">
        <v>6409</v>
      </c>
      <c r="C5661" s="17" t="s">
        <v>816</v>
      </c>
      <c r="D5661" s="17">
        <v>541614</v>
      </c>
      <c r="E5661" s="17" t="s">
        <v>22</v>
      </c>
      <c r="F5661" s="17" t="s">
        <v>63</v>
      </c>
      <c r="G5661" s="17" t="s">
        <v>6422</v>
      </c>
      <c r="H5661" s="18">
        <v>121841.313333</v>
      </c>
      <c r="I5661" s="18">
        <v>121841.313333</v>
      </c>
      <c r="J5661" s="18">
        <v>121841.313333</v>
      </c>
      <c r="K5661" s="18">
        <v>0</v>
      </c>
      <c r="L5661" s="19">
        <v>0</v>
      </c>
    </row>
    <row r="5662" spans="1:12" ht="63.75" x14ac:dyDescent="0.2">
      <c r="A5662" s="16" t="s">
        <v>6408</v>
      </c>
      <c r="B5662" s="17" t="s">
        <v>6409</v>
      </c>
      <c r="C5662" s="17" t="s">
        <v>816</v>
      </c>
      <c r="D5662" s="17">
        <v>561320</v>
      </c>
      <c r="E5662" s="17" t="s">
        <v>568</v>
      </c>
      <c r="F5662" s="17" t="s">
        <v>63</v>
      </c>
      <c r="G5662" s="17" t="s">
        <v>6423</v>
      </c>
      <c r="H5662" s="18">
        <v>110806.56666700001</v>
      </c>
      <c r="I5662" s="18">
        <v>92220.800000000003</v>
      </c>
      <c r="J5662" s="18">
        <v>110806.56666700001</v>
      </c>
      <c r="K5662" s="18">
        <v>92220.800000000003</v>
      </c>
      <c r="L5662" s="19">
        <v>0</v>
      </c>
    </row>
    <row r="5663" spans="1:12" ht="369.75" x14ac:dyDescent="0.2">
      <c r="A5663" s="16" t="s">
        <v>6408</v>
      </c>
      <c r="B5663" s="17" t="s">
        <v>6409</v>
      </c>
      <c r="C5663" s="17" t="s">
        <v>816</v>
      </c>
      <c r="D5663" s="17">
        <v>811219</v>
      </c>
      <c r="E5663" s="17" t="s">
        <v>55</v>
      </c>
      <c r="F5663" s="17" t="s">
        <v>18</v>
      </c>
      <c r="G5663" s="17" t="s">
        <v>6424</v>
      </c>
      <c r="H5663" s="18">
        <v>108941.726667</v>
      </c>
      <c r="I5663" s="18">
        <v>6533.3333329999996</v>
      </c>
      <c r="J5663" s="18">
        <v>4771.2</v>
      </c>
      <c r="K5663" s="18">
        <v>9604.5666669999991</v>
      </c>
      <c r="L5663" s="19">
        <v>1951.9</v>
      </c>
    </row>
    <row r="5664" spans="1:12" ht="382.5" hidden="1" x14ac:dyDescent="0.2">
      <c r="A5664" s="16" t="s">
        <v>6425</v>
      </c>
      <c r="B5664" s="17" t="s">
        <v>6426</v>
      </c>
      <c r="C5664" s="17" t="s">
        <v>949</v>
      </c>
      <c r="D5664" s="17">
        <v>336411</v>
      </c>
      <c r="E5664" s="17" t="s">
        <v>3157</v>
      </c>
      <c r="F5664" s="17" t="s">
        <v>232</v>
      </c>
      <c r="G5664" s="17" t="s">
        <v>6427</v>
      </c>
      <c r="H5664" s="18">
        <v>59305391.560000002</v>
      </c>
      <c r="I5664" s="18">
        <v>31393.966667000001</v>
      </c>
      <c r="J5664" s="18">
        <v>0</v>
      </c>
      <c r="K5664" s="18">
        <v>31393.966667000001</v>
      </c>
      <c r="L5664" s="19">
        <v>0</v>
      </c>
    </row>
    <row r="5665" spans="1:12" ht="114.75" hidden="1" x14ac:dyDescent="0.2">
      <c r="A5665" s="16" t="s">
        <v>6425</v>
      </c>
      <c r="B5665" s="17" t="s">
        <v>6426</v>
      </c>
      <c r="C5665" s="17" t="s">
        <v>949</v>
      </c>
      <c r="D5665" s="17">
        <v>336411</v>
      </c>
      <c r="E5665" s="17" t="s">
        <v>3157</v>
      </c>
      <c r="F5665" s="17" t="s">
        <v>66</v>
      </c>
      <c r="G5665" s="17" t="s">
        <v>6428</v>
      </c>
      <c r="H5665" s="18">
        <v>33596272.786666997</v>
      </c>
      <c r="I5665" s="18">
        <v>32582820.16</v>
      </c>
      <c r="J5665" s="18">
        <v>0</v>
      </c>
      <c r="K5665" s="18">
        <v>0</v>
      </c>
      <c r="L5665" s="19">
        <v>0</v>
      </c>
    </row>
    <row r="5666" spans="1:12" ht="409.5" hidden="1" x14ac:dyDescent="0.2">
      <c r="A5666" s="16" t="s">
        <v>6425</v>
      </c>
      <c r="B5666" s="17" t="s">
        <v>6426</v>
      </c>
      <c r="C5666" s="17" t="s">
        <v>949</v>
      </c>
      <c r="D5666" s="17">
        <v>541330</v>
      </c>
      <c r="E5666" s="17" t="s">
        <v>130</v>
      </c>
      <c r="F5666" s="17" t="s">
        <v>232</v>
      </c>
      <c r="G5666" s="17" t="s">
        <v>6429</v>
      </c>
      <c r="H5666" s="18">
        <v>22977092.406667002</v>
      </c>
      <c r="I5666" s="18">
        <v>7470691.5899999999</v>
      </c>
      <c r="J5666" s="18">
        <v>4995042.4733330002</v>
      </c>
      <c r="K5666" s="18">
        <v>4163479.0833330001</v>
      </c>
      <c r="L5666" s="19">
        <v>0</v>
      </c>
    </row>
    <row r="5667" spans="1:12" ht="306" hidden="1" x14ac:dyDescent="0.2">
      <c r="A5667" s="16" t="s">
        <v>6425</v>
      </c>
      <c r="B5667" s="17" t="s">
        <v>6426</v>
      </c>
      <c r="C5667" s="17" t="s">
        <v>949</v>
      </c>
      <c r="D5667" s="17">
        <v>561210</v>
      </c>
      <c r="E5667" s="17" t="s">
        <v>17</v>
      </c>
      <c r="F5667" s="17" t="s">
        <v>232</v>
      </c>
      <c r="G5667" s="17" t="s">
        <v>6430</v>
      </c>
      <c r="H5667" s="18">
        <v>20476575.940000001</v>
      </c>
      <c r="I5667" s="18">
        <v>20476575.940000001</v>
      </c>
      <c r="J5667" s="18">
        <v>15872158.123333</v>
      </c>
      <c r="K5667" s="18">
        <v>0</v>
      </c>
      <c r="L5667" s="19">
        <v>0</v>
      </c>
    </row>
    <row r="5668" spans="1:12" ht="76.5" hidden="1" x14ac:dyDescent="0.2">
      <c r="A5668" s="16" t="s">
        <v>6425</v>
      </c>
      <c r="B5668" s="17" t="s">
        <v>6426</v>
      </c>
      <c r="C5668" s="17" t="s">
        <v>949</v>
      </c>
      <c r="D5668" s="17">
        <v>334511</v>
      </c>
      <c r="E5668" s="17" t="s">
        <v>646</v>
      </c>
      <c r="F5668" s="17" t="s">
        <v>105</v>
      </c>
      <c r="G5668" s="17" t="s">
        <v>6431</v>
      </c>
      <c r="H5668" s="18">
        <v>9182373.2866670005</v>
      </c>
      <c r="I5668" s="18">
        <v>0</v>
      </c>
      <c r="J5668" s="18">
        <v>0</v>
      </c>
      <c r="K5668" s="18">
        <v>9182373.2866670005</v>
      </c>
      <c r="L5668" s="19">
        <v>0</v>
      </c>
    </row>
    <row r="5669" spans="1:12" ht="409.5" hidden="1" x14ac:dyDescent="0.2">
      <c r="A5669" s="16" t="s">
        <v>6425</v>
      </c>
      <c r="B5669" s="17" t="s">
        <v>6426</v>
      </c>
      <c r="C5669" s="17" t="s">
        <v>949</v>
      </c>
      <c r="D5669" s="17">
        <v>541512</v>
      </c>
      <c r="E5669" s="17" t="s">
        <v>71</v>
      </c>
      <c r="F5669" s="17" t="s">
        <v>232</v>
      </c>
      <c r="G5669" s="17" t="s">
        <v>6432</v>
      </c>
      <c r="H5669" s="18">
        <v>8589004.8133329991</v>
      </c>
      <c r="I5669" s="18">
        <v>0</v>
      </c>
      <c r="J5669" s="18">
        <v>0</v>
      </c>
      <c r="K5669" s="18">
        <v>7689503.2366669998</v>
      </c>
      <c r="L5669" s="19">
        <v>0</v>
      </c>
    </row>
    <row r="5670" spans="1:12" ht="409.5" hidden="1" x14ac:dyDescent="0.2">
      <c r="A5670" s="16" t="s">
        <v>6425</v>
      </c>
      <c r="B5670" s="17" t="s">
        <v>6426</v>
      </c>
      <c r="C5670" s="17" t="s">
        <v>949</v>
      </c>
      <c r="D5670" s="17">
        <v>541712</v>
      </c>
      <c r="E5670" s="17" t="s">
        <v>596</v>
      </c>
      <c r="F5670" s="17" t="s">
        <v>72</v>
      </c>
      <c r="G5670" s="17" t="s">
        <v>6433</v>
      </c>
      <c r="H5670" s="18">
        <v>7603051.79</v>
      </c>
      <c r="I5670" s="18">
        <v>0</v>
      </c>
      <c r="J5670" s="18">
        <v>0</v>
      </c>
      <c r="K5670" s="18">
        <v>0</v>
      </c>
      <c r="L5670" s="19">
        <v>0</v>
      </c>
    </row>
    <row r="5671" spans="1:12" ht="267.75" hidden="1" x14ac:dyDescent="0.2">
      <c r="A5671" s="16" t="s">
        <v>6425</v>
      </c>
      <c r="B5671" s="17" t="s">
        <v>6426</v>
      </c>
      <c r="C5671" s="17" t="s">
        <v>949</v>
      </c>
      <c r="D5671" s="17">
        <v>541330</v>
      </c>
      <c r="E5671" s="17" t="s">
        <v>130</v>
      </c>
      <c r="F5671" s="17" t="s">
        <v>66</v>
      </c>
      <c r="G5671" s="17" t="s">
        <v>6434</v>
      </c>
      <c r="H5671" s="18">
        <v>6680776.4100000001</v>
      </c>
      <c r="I5671" s="18">
        <v>-7538.9633329999997</v>
      </c>
      <c r="J5671" s="18">
        <v>0</v>
      </c>
      <c r="K5671" s="18">
        <v>0</v>
      </c>
      <c r="L5671" s="19">
        <v>0</v>
      </c>
    </row>
    <row r="5672" spans="1:12" ht="409.5" hidden="1" x14ac:dyDescent="0.2">
      <c r="A5672" s="16" t="s">
        <v>6425</v>
      </c>
      <c r="B5672" s="17" t="s">
        <v>6426</v>
      </c>
      <c r="C5672" s="17" t="s">
        <v>949</v>
      </c>
      <c r="D5672" s="17">
        <v>334220</v>
      </c>
      <c r="E5672" s="17" t="s">
        <v>65</v>
      </c>
      <c r="F5672" s="17" t="s">
        <v>232</v>
      </c>
      <c r="G5672" s="17" t="s">
        <v>6435</v>
      </c>
      <c r="H5672" s="18">
        <v>6243432.2566670002</v>
      </c>
      <c r="I5672" s="18">
        <v>0</v>
      </c>
      <c r="J5672" s="18">
        <v>0</v>
      </c>
      <c r="K5672" s="18">
        <v>34266.333333000002</v>
      </c>
      <c r="L5672" s="19">
        <v>0</v>
      </c>
    </row>
    <row r="5673" spans="1:12" ht="409.5" hidden="1" x14ac:dyDescent="0.2">
      <c r="A5673" s="16" t="s">
        <v>6425</v>
      </c>
      <c r="B5673" s="17" t="s">
        <v>6426</v>
      </c>
      <c r="C5673" s="17" t="s">
        <v>949</v>
      </c>
      <c r="D5673" s="17">
        <v>541712</v>
      </c>
      <c r="E5673" s="17" t="s">
        <v>596</v>
      </c>
      <c r="F5673" s="17" t="s">
        <v>232</v>
      </c>
      <c r="G5673" s="17" t="s">
        <v>6436</v>
      </c>
      <c r="H5673" s="18">
        <v>5114028.99</v>
      </c>
      <c r="I5673" s="18">
        <v>310836.49</v>
      </c>
      <c r="J5673" s="18">
        <v>0</v>
      </c>
      <c r="K5673" s="18">
        <v>0</v>
      </c>
      <c r="L5673" s="19">
        <v>0</v>
      </c>
    </row>
    <row r="5674" spans="1:12" ht="409.5" hidden="1" x14ac:dyDescent="0.2">
      <c r="A5674" s="16" t="s">
        <v>6425</v>
      </c>
      <c r="B5674" s="17" t="s">
        <v>6426</v>
      </c>
      <c r="C5674" s="17" t="s">
        <v>949</v>
      </c>
      <c r="D5674" s="17">
        <v>541330</v>
      </c>
      <c r="E5674" s="17" t="s">
        <v>130</v>
      </c>
      <c r="F5674" s="17" t="s">
        <v>103</v>
      </c>
      <c r="G5674" s="17" t="s">
        <v>6437</v>
      </c>
      <c r="H5674" s="18">
        <v>5025902.5599999996</v>
      </c>
      <c r="I5674" s="18">
        <v>5025902.5599999996</v>
      </c>
      <c r="J5674" s="18">
        <v>4443291.5599999996</v>
      </c>
      <c r="K5674" s="18">
        <v>566666.66666700004</v>
      </c>
      <c r="L5674" s="19">
        <v>0</v>
      </c>
    </row>
    <row r="5675" spans="1:12" ht="89.25" hidden="1" x14ac:dyDescent="0.2">
      <c r="A5675" s="16" t="s">
        <v>6425</v>
      </c>
      <c r="B5675" s="17" t="s">
        <v>6426</v>
      </c>
      <c r="C5675" s="17" t="s">
        <v>949</v>
      </c>
      <c r="D5675" s="17">
        <v>336411</v>
      </c>
      <c r="E5675" s="17" t="s">
        <v>3157</v>
      </c>
      <c r="F5675" s="17" t="s">
        <v>63</v>
      </c>
      <c r="G5675" s="17" t="s">
        <v>6438</v>
      </c>
      <c r="H5675" s="18">
        <v>4245047.3833330004</v>
      </c>
      <c r="I5675" s="18">
        <v>0</v>
      </c>
      <c r="J5675" s="18">
        <v>0</v>
      </c>
      <c r="K5675" s="18">
        <v>0</v>
      </c>
      <c r="L5675" s="19">
        <v>0</v>
      </c>
    </row>
    <row r="5676" spans="1:12" ht="409.5" hidden="1" x14ac:dyDescent="0.2">
      <c r="A5676" s="16" t="s">
        <v>6425</v>
      </c>
      <c r="B5676" s="17" t="s">
        <v>6426</v>
      </c>
      <c r="C5676" s="17" t="s">
        <v>949</v>
      </c>
      <c r="D5676" s="17">
        <v>334417</v>
      </c>
      <c r="E5676" s="17" t="s">
        <v>1634</v>
      </c>
      <c r="F5676" s="17" t="s">
        <v>270</v>
      </c>
      <c r="G5676" s="17" t="s">
        <v>6439</v>
      </c>
      <c r="H5676" s="18">
        <v>2688365.05</v>
      </c>
      <c r="I5676" s="18">
        <v>570152.38666700001</v>
      </c>
      <c r="J5676" s="18">
        <v>0</v>
      </c>
      <c r="K5676" s="18">
        <v>2597277.3466670001</v>
      </c>
      <c r="L5676" s="19">
        <v>0</v>
      </c>
    </row>
    <row r="5677" spans="1:12" ht="409.5" hidden="1" x14ac:dyDescent="0.2">
      <c r="A5677" s="16" t="s">
        <v>6425</v>
      </c>
      <c r="B5677" s="17" t="s">
        <v>6426</v>
      </c>
      <c r="C5677" s="17" t="s">
        <v>949</v>
      </c>
      <c r="D5677" s="17">
        <v>334220</v>
      </c>
      <c r="E5677" s="17" t="s">
        <v>65</v>
      </c>
      <c r="F5677" s="17" t="s">
        <v>342</v>
      </c>
      <c r="G5677" s="17" t="s">
        <v>6440</v>
      </c>
      <c r="H5677" s="18">
        <v>2444624.5966670001</v>
      </c>
      <c r="I5677" s="18">
        <v>0</v>
      </c>
      <c r="J5677" s="18">
        <v>0</v>
      </c>
      <c r="K5677" s="18">
        <v>0</v>
      </c>
      <c r="L5677" s="19">
        <v>0</v>
      </c>
    </row>
    <row r="5678" spans="1:12" ht="357" hidden="1" x14ac:dyDescent="0.2">
      <c r="A5678" s="16" t="s">
        <v>6425</v>
      </c>
      <c r="B5678" s="17" t="s">
        <v>6426</v>
      </c>
      <c r="C5678" s="17" t="s">
        <v>949</v>
      </c>
      <c r="D5678" s="17">
        <v>332710</v>
      </c>
      <c r="E5678" s="17" t="s">
        <v>1626</v>
      </c>
      <c r="F5678" s="17" t="s">
        <v>232</v>
      </c>
      <c r="G5678" s="17" t="s">
        <v>6441</v>
      </c>
      <c r="H5678" s="18">
        <v>2288444.0566670001</v>
      </c>
      <c r="I5678" s="18">
        <v>0</v>
      </c>
      <c r="J5678" s="18">
        <v>2276374.0566670001</v>
      </c>
      <c r="K5678" s="18">
        <v>10870</v>
      </c>
      <c r="L5678" s="19">
        <v>0</v>
      </c>
    </row>
    <row r="5679" spans="1:12" ht="331.5" hidden="1" x14ac:dyDescent="0.2">
      <c r="A5679" s="16" t="s">
        <v>6425</v>
      </c>
      <c r="B5679" s="17" t="s">
        <v>6426</v>
      </c>
      <c r="C5679" s="17" t="s">
        <v>949</v>
      </c>
      <c r="D5679" s="17">
        <v>541712</v>
      </c>
      <c r="E5679" s="17" t="s">
        <v>596</v>
      </c>
      <c r="F5679" s="17" t="s">
        <v>39</v>
      </c>
      <c r="G5679" s="17" t="s">
        <v>6442</v>
      </c>
      <c r="H5679" s="18">
        <v>2273880.286667</v>
      </c>
      <c r="I5679" s="18">
        <v>0</v>
      </c>
      <c r="J5679" s="18">
        <v>0</v>
      </c>
      <c r="K5679" s="18">
        <v>0</v>
      </c>
      <c r="L5679" s="19">
        <v>0</v>
      </c>
    </row>
    <row r="5680" spans="1:12" ht="409.5" hidden="1" x14ac:dyDescent="0.2">
      <c r="A5680" s="16" t="s">
        <v>6425</v>
      </c>
      <c r="B5680" s="17" t="s">
        <v>6426</v>
      </c>
      <c r="C5680" s="17" t="s">
        <v>949</v>
      </c>
      <c r="D5680" s="17">
        <v>334513</v>
      </c>
      <c r="E5680" s="17" t="s">
        <v>446</v>
      </c>
      <c r="F5680" s="17" t="s">
        <v>218</v>
      </c>
      <c r="G5680" s="17" t="s">
        <v>6443</v>
      </c>
      <c r="H5680" s="18">
        <v>2193150.0066669998</v>
      </c>
      <c r="I5680" s="18">
        <v>0</v>
      </c>
      <c r="J5680" s="18">
        <v>11313.333333</v>
      </c>
      <c r="K5680" s="18">
        <v>0</v>
      </c>
      <c r="L5680" s="19">
        <v>0</v>
      </c>
    </row>
    <row r="5681" spans="1:12" ht="369.75" hidden="1" x14ac:dyDescent="0.2">
      <c r="A5681" s="16" t="s">
        <v>6425</v>
      </c>
      <c r="B5681" s="17" t="s">
        <v>6426</v>
      </c>
      <c r="C5681" s="17" t="s">
        <v>949</v>
      </c>
      <c r="D5681" s="17">
        <v>541712</v>
      </c>
      <c r="E5681" s="17" t="s">
        <v>596</v>
      </c>
      <c r="F5681" s="17" t="s">
        <v>63</v>
      </c>
      <c r="G5681" s="17" t="s">
        <v>6444</v>
      </c>
      <c r="H5681" s="18">
        <v>2144050.77</v>
      </c>
      <c r="I5681" s="18">
        <v>0</v>
      </c>
      <c r="J5681" s="18">
        <v>0</v>
      </c>
      <c r="K5681" s="18">
        <v>1426257.46</v>
      </c>
      <c r="L5681" s="19">
        <v>0</v>
      </c>
    </row>
    <row r="5682" spans="1:12" ht="318.75" hidden="1" x14ac:dyDescent="0.2">
      <c r="A5682" s="16" t="s">
        <v>6425</v>
      </c>
      <c r="B5682" s="17" t="s">
        <v>6426</v>
      </c>
      <c r="C5682" s="17" t="s">
        <v>949</v>
      </c>
      <c r="D5682" s="17">
        <v>334220</v>
      </c>
      <c r="E5682" s="17" t="s">
        <v>65</v>
      </c>
      <c r="F5682" s="17" t="s">
        <v>270</v>
      </c>
      <c r="G5682" s="17" t="s">
        <v>6445</v>
      </c>
      <c r="H5682" s="18">
        <v>1846531.493333</v>
      </c>
      <c r="I5682" s="18">
        <v>28140.080000000002</v>
      </c>
      <c r="J5682" s="18">
        <v>0</v>
      </c>
      <c r="K5682" s="18">
        <v>28140.080000000002</v>
      </c>
      <c r="L5682" s="19">
        <v>0</v>
      </c>
    </row>
    <row r="5683" spans="1:12" ht="306" hidden="1" x14ac:dyDescent="0.2">
      <c r="A5683" s="16" t="s">
        <v>6425</v>
      </c>
      <c r="B5683" s="17" t="s">
        <v>6426</v>
      </c>
      <c r="C5683" s="17" t="s">
        <v>949</v>
      </c>
      <c r="D5683" s="17">
        <v>541712</v>
      </c>
      <c r="E5683" s="17" t="s">
        <v>596</v>
      </c>
      <c r="F5683" s="17" t="s">
        <v>69</v>
      </c>
      <c r="G5683" s="17" t="s">
        <v>6446</v>
      </c>
      <c r="H5683" s="18">
        <v>1619143.45</v>
      </c>
      <c r="I5683" s="18">
        <v>99962.816667000006</v>
      </c>
      <c r="J5683" s="18">
        <v>0</v>
      </c>
      <c r="K5683" s="18">
        <v>0</v>
      </c>
      <c r="L5683" s="19">
        <v>0</v>
      </c>
    </row>
    <row r="5684" spans="1:12" ht="191.25" hidden="1" x14ac:dyDescent="0.2">
      <c r="A5684" s="16" t="s">
        <v>6425</v>
      </c>
      <c r="B5684" s="17" t="s">
        <v>6426</v>
      </c>
      <c r="C5684" s="17" t="s">
        <v>949</v>
      </c>
      <c r="D5684" s="17">
        <v>541330</v>
      </c>
      <c r="E5684" s="17" t="s">
        <v>130</v>
      </c>
      <c r="F5684" s="17" t="s">
        <v>96</v>
      </c>
      <c r="G5684" s="17" t="s">
        <v>6447</v>
      </c>
      <c r="H5684" s="18">
        <v>1616223.786667</v>
      </c>
      <c r="I5684" s="18">
        <v>0</v>
      </c>
      <c r="J5684" s="18">
        <v>1581848.22</v>
      </c>
      <c r="K5684" s="18">
        <v>0</v>
      </c>
      <c r="L5684" s="19">
        <v>0</v>
      </c>
    </row>
    <row r="5685" spans="1:12" ht="409.5" hidden="1" x14ac:dyDescent="0.2">
      <c r="A5685" s="16" t="s">
        <v>6425</v>
      </c>
      <c r="B5685" s="17" t="s">
        <v>6426</v>
      </c>
      <c r="C5685" s="17" t="s">
        <v>949</v>
      </c>
      <c r="D5685" s="17">
        <v>334511</v>
      </c>
      <c r="E5685" s="17" t="s">
        <v>646</v>
      </c>
      <c r="F5685" s="17" t="s">
        <v>232</v>
      </c>
      <c r="G5685" s="17" t="s">
        <v>6448</v>
      </c>
      <c r="H5685" s="18">
        <v>1394696.08</v>
      </c>
      <c r="I5685" s="18">
        <v>1420</v>
      </c>
      <c r="J5685" s="18">
        <v>498166.66666699998</v>
      </c>
      <c r="K5685" s="18">
        <v>130233.333333</v>
      </c>
      <c r="L5685" s="19">
        <v>0</v>
      </c>
    </row>
    <row r="5686" spans="1:12" ht="191.25" hidden="1" x14ac:dyDescent="0.2">
      <c r="A5686" s="16" t="s">
        <v>6425</v>
      </c>
      <c r="B5686" s="17" t="s">
        <v>6426</v>
      </c>
      <c r="C5686" s="17" t="s">
        <v>949</v>
      </c>
      <c r="D5686" s="17">
        <v>334515</v>
      </c>
      <c r="E5686" s="17" t="s">
        <v>495</v>
      </c>
      <c r="F5686" s="17" t="s">
        <v>218</v>
      </c>
      <c r="G5686" s="17" t="s">
        <v>6449</v>
      </c>
      <c r="H5686" s="18">
        <v>1388739.5566670001</v>
      </c>
      <c r="I5686" s="18">
        <v>0</v>
      </c>
      <c r="J5686" s="18">
        <v>0</v>
      </c>
      <c r="K5686" s="18">
        <v>0</v>
      </c>
      <c r="L5686" s="19">
        <v>0</v>
      </c>
    </row>
    <row r="5687" spans="1:12" ht="127.5" hidden="1" x14ac:dyDescent="0.2">
      <c r="A5687" s="16" t="s">
        <v>6425</v>
      </c>
      <c r="B5687" s="17" t="s">
        <v>6426</v>
      </c>
      <c r="C5687" s="17" t="s">
        <v>949</v>
      </c>
      <c r="D5687" s="17">
        <v>561499</v>
      </c>
      <c r="E5687" s="17" t="s">
        <v>432</v>
      </c>
      <c r="F5687" s="17" t="s">
        <v>232</v>
      </c>
      <c r="G5687" s="17" t="s">
        <v>6450</v>
      </c>
      <c r="H5687" s="18">
        <v>1380188.85</v>
      </c>
      <c r="I5687" s="18">
        <v>1380188.85</v>
      </c>
      <c r="J5687" s="18">
        <v>473971.26</v>
      </c>
      <c r="K5687" s="18">
        <v>0</v>
      </c>
      <c r="L5687" s="19">
        <v>0</v>
      </c>
    </row>
    <row r="5688" spans="1:12" ht="38.25" hidden="1" x14ac:dyDescent="0.2">
      <c r="A5688" s="16" t="s">
        <v>6425</v>
      </c>
      <c r="B5688" s="17" t="s">
        <v>6426</v>
      </c>
      <c r="C5688" s="17" t="s">
        <v>949</v>
      </c>
      <c r="D5688" s="17">
        <v>517919</v>
      </c>
      <c r="E5688" s="17" t="s">
        <v>170</v>
      </c>
      <c r="F5688" s="17" t="s">
        <v>146</v>
      </c>
      <c r="G5688" s="17" t="s">
        <v>6451</v>
      </c>
      <c r="H5688" s="18">
        <v>1364832.49</v>
      </c>
      <c r="I5688" s="18">
        <v>1364832.49</v>
      </c>
      <c r="J5688" s="18">
        <v>0</v>
      </c>
      <c r="K5688" s="18">
        <v>0</v>
      </c>
      <c r="L5688" s="19">
        <v>0</v>
      </c>
    </row>
    <row r="5689" spans="1:12" ht="114.75" hidden="1" x14ac:dyDescent="0.2">
      <c r="A5689" s="16" t="s">
        <v>6425</v>
      </c>
      <c r="B5689" s="17" t="s">
        <v>6426</v>
      </c>
      <c r="C5689" s="17" t="s">
        <v>949</v>
      </c>
      <c r="D5689" s="17">
        <v>493110</v>
      </c>
      <c r="E5689" s="17" t="s">
        <v>620</v>
      </c>
      <c r="F5689" s="17" t="s">
        <v>232</v>
      </c>
      <c r="G5689" s="17" t="s">
        <v>6452</v>
      </c>
      <c r="H5689" s="18">
        <v>1364194.38</v>
      </c>
      <c r="I5689" s="18">
        <v>1330386.503333</v>
      </c>
      <c r="J5689" s="18">
        <v>0</v>
      </c>
      <c r="K5689" s="18">
        <v>1330386.503333</v>
      </c>
      <c r="L5689" s="19">
        <v>0</v>
      </c>
    </row>
    <row r="5690" spans="1:12" ht="242.25" hidden="1" x14ac:dyDescent="0.2">
      <c r="A5690" s="16" t="s">
        <v>6425</v>
      </c>
      <c r="B5690" s="17" t="s">
        <v>6426</v>
      </c>
      <c r="C5690" s="17" t="s">
        <v>949</v>
      </c>
      <c r="D5690" s="17">
        <v>334220</v>
      </c>
      <c r="E5690" s="17" t="s">
        <v>65</v>
      </c>
      <c r="F5690" s="17" t="s">
        <v>218</v>
      </c>
      <c r="G5690" s="17" t="s">
        <v>6453</v>
      </c>
      <c r="H5690" s="18">
        <v>1349030.94</v>
      </c>
      <c r="I5690" s="18">
        <v>0</v>
      </c>
      <c r="J5690" s="18">
        <v>0</v>
      </c>
      <c r="K5690" s="18">
        <v>0</v>
      </c>
      <c r="L5690" s="19">
        <v>0</v>
      </c>
    </row>
    <row r="5691" spans="1:12" ht="318.75" hidden="1" x14ac:dyDescent="0.2">
      <c r="A5691" s="16" t="s">
        <v>6425</v>
      </c>
      <c r="B5691" s="17" t="s">
        <v>6426</v>
      </c>
      <c r="C5691" s="17" t="s">
        <v>949</v>
      </c>
      <c r="D5691" s="17">
        <v>541512</v>
      </c>
      <c r="E5691" s="17" t="s">
        <v>71</v>
      </c>
      <c r="F5691" s="17" t="s">
        <v>657</v>
      </c>
      <c r="G5691" s="17" t="s">
        <v>6454</v>
      </c>
      <c r="H5691" s="18">
        <v>1271934.233333</v>
      </c>
      <c r="I5691" s="18">
        <v>1271934.233333</v>
      </c>
      <c r="J5691" s="18">
        <v>1271934.233333</v>
      </c>
      <c r="K5691" s="18">
        <v>0</v>
      </c>
      <c r="L5691" s="19">
        <v>0</v>
      </c>
    </row>
    <row r="5692" spans="1:12" ht="369.75" hidden="1" x14ac:dyDescent="0.2">
      <c r="A5692" s="16" t="s">
        <v>6425</v>
      </c>
      <c r="B5692" s="17" t="s">
        <v>6426</v>
      </c>
      <c r="C5692" s="17" t="s">
        <v>949</v>
      </c>
      <c r="D5692" s="17">
        <v>541330</v>
      </c>
      <c r="E5692" s="17" t="s">
        <v>130</v>
      </c>
      <c r="F5692" s="17" t="s">
        <v>282</v>
      </c>
      <c r="G5692" s="17" t="s">
        <v>6455</v>
      </c>
      <c r="H5692" s="18">
        <v>1254740.6666669999</v>
      </c>
      <c r="I5692" s="18">
        <v>0</v>
      </c>
      <c r="J5692" s="18">
        <v>0</v>
      </c>
      <c r="K5692" s="18">
        <v>1254740.6666669999</v>
      </c>
      <c r="L5692" s="19">
        <v>0</v>
      </c>
    </row>
    <row r="5693" spans="1:12" ht="89.25" hidden="1" x14ac:dyDescent="0.2">
      <c r="A5693" s="16" t="s">
        <v>6425</v>
      </c>
      <c r="B5693" s="17" t="s">
        <v>6426</v>
      </c>
      <c r="C5693" s="17" t="s">
        <v>949</v>
      </c>
      <c r="D5693" s="17">
        <v>541715</v>
      </c>
      <c r="E5693" s="17" t="s">
        <v>603</v>
      </c>
      <c r="F5693" s="17" t="s">
        <v>232</v>
      </c>
      <c r="G5693" s="17" t="s">
        <v>6456</v>
      </c>
      <c r="H5693" s="18">
        <v>984228.32666699996</v>
      </c>
      <c r="I5693" s="18">
        <v>0</v>
      </c>
      <c r="J5693" s="18">
        <v>0</v>
      </c>
      <c r="K5693" s="18">
        <v>0</v>
      </c>
      <c r="L5693" s="19">
        <v>0</v>
      </c>
    </row>
    <row r="5694" spans="1:12" ht="242.25" hidden="1" x14ac:dyDescent="0.2">
      <c r="A5694" s="16" t="s">
        <v>6425</v>
      </c>
      <c r="B5694" s="17" t="s">
        <v>6426</v>
      </c>
      <c r="C5694" s="17" t="s">
        <v>949</v>
      </c>
      <c r="D5694" s="17">
        <v>541712</v>
      </c>
      <c r="E5694" s="17" t="s">
        <v>596</v>
      </c>
      <c r="F5694" s="17" t="s">
        <v>27</v>
      </c>
      <c r="G5694" s="17" t="s">
        <v>6457</v>
      </c>
      <c r="H5694" s="18">
        <v>918375.93333300005</v>
      </c>
      <c r="I5694" s="18">
        <v>0</v>
      </c>
      <c r="J5694" s="18">
        <v>0</v>
      </c>
      <c r="K5694" s="18">
        <v>0</v>
      </c>
      <c r="L5694" s="19">
        <v>0</v>
      </c>
    </row>
    <row r="5695" spans="1:12" ht="216.75" hidden="1" x14ac:dyDescent="0.2">
      <c r="A5695" s="16" t="s">
        <v>6425</v>
      </c>
      <c r="B5695" s="17" t="s">
        <v>6426</v>
      </c>
      <c r="C5695" s="17" t="s">
        <v>949</v>
      </c>
      <c r="D5695" s="17">
        <v>541712</v>
      </c>
      <c r="E5695" s="17" t="s">
        <v>596</v>
      </c>
      <c r="F5695" s="17" t="s">
        <v>103</v>
      </c>
      <c r="G5695" s="17" t="s">
        <v>6458</v>
      </c>
      <c r="H5695" s="18">
        <v>905438.87</v>
      </c>
      <c r="I5695" s="18">
        <v>99630.333333000002</v>
      </c>
      <c r="J5695" s="18">
        <v>0</v>
      </c>
      <c r="K5695" s="18">
        <v>291665</v>
      </c>
      <c r="L5695" s="19">
        <v>0</v>
      </c>
    </row>
    <row r="5696" spans="1:12" ht="191.25" hidden="1" x14ac:dyDescent="0.2">
      <c r="A5696" s="16" t="s">
        <v>6425</v>
      </c>
      <c r="B5696" s="17" t="s">
        <v>6426</v>
      </c>
      <c r="C5696" s="17" t="s">
        <v>949</v>
      </c>
      <c r="D5696" s="17">
        <v>334419</v>
      </c>
      <c r="E5696" s="17" t="s">
        <v>464</v>
      </c>
      <c r="F5696" s="17" t="s">
        <v>342</v>
      </c>
      <c r="G5696" s="17" t="s">
        <v>6459</v>
      </c>
      <c r="H5696" s="18">
        <v>865139</v>
      </c>
      <c r="I5696" s="18">
        <v>0</v>
      </c>
      <c r="J5696" s="18">
        <v>0</v>
      </c>
      <c r="K5696" s="18">
        <v>1508</v>
      </c>
      <c r="L5696" s="19">
        <v>0</v>
      </c>
    </row>
    <row r="5697" spans="1:12" ht="191.25" hidden="1" x14ac:dyDescent="0.2">
      <c r="A5697" s="16" t="s">
        <v>6425</v>
      </c>
      <c r="B5697" s="17" t="s">
        <v>6426</v>
      </c>
      <c r="C5697" s="17" t="s">
        <v>949</v>
      </c>
      <c r="D5697" s="17">
        <v>541330</v>
      </c>
      <c r="E5697" s="17" t="s">
        <v>130</v>
      </c>
      <c r="F5697" s="17" t="s">
        <v>72</v>
      </c>
      <c r="G5697" s="17" t="s">
        <v>6460</v>
      </c>
      <c r="H5697" s="18">
        <v>857899.98</v>
      </c>
      <c r="I5697" s="18">
        <v>0</v>
      </c>
      <c r="J5697" s="18">
        <v>0</v>
      </c>
      <c r="K5697" s="18">
        <v>0</v>
      </c>
      <c r="L5697" s="19">
        <v>0</v>
      </c>
    </row>
    <row r="5698" spans="1:12" ht="409.5" hidden="1" x14ac:dyDescent="0.2">
      <c r="A5698" s="16" t="s">
        <v>6425</v>
      </c>
      <c r="B5698" s="17" t="s">
        <v>6426</v>
      </c>
      <c r="C5698" s="17" t="s">
        <v>949</v>
      </c>
      <c r="D5698" s="17">
        <v>334111</v>
      </c>
      <c r="E5698" s="17" t="s">
        <v>265</v>
      </c>
      <c r="F5698" s="17" t="s">
        <v>270</v>
      </c>
      <c r="G5698" s="17" t="s">
        <v>6461</v>
      </c>
      <c r="H5698" s="18">
        <v>794515.29666700005</v>
      </c>
      <c r="I5698" s="18">
        <v>23662.05</v>
      </c>
      <c r="J5698" s="18">
        <v>0</v>
      </c>
      <c r="K5698" s="18">
        <v>23662.05</v>
      </c>
      <c r="L5698" s="19">
        <v>0</v>
      </c>
    </row>
    <row r="5699" spans="1:12" ht="25.5" hidden="1" x14ac:dyDescent="0.2">
      <c r="A5699" s="16" t="s">
        <v>6425</v>
      </c>
      <c r="B5699" s="17" t="s">
        <v>6426</v>
      </c>
      <c r="C5699" s="17" t="s">
        <v>949</v>
      </c>
      <c r="D5699" s="17">
        <v>332993</v>
      </c>
      <c r="E5699" s="17" t="s">
        <v>1385</v>
      </c>
      <c r="F5699" s="17" t="s">
        <v>720</v>
      </c>
      <c r="G5699" s="17" t="s">
        <v>6462</v>
      </c>
      <c r="H5699" s="18">
        <v>777556</v>
      </c>
      <c r="I5699" s="18">
        <v>0</v>
      </c>
      <c r="J5699" s="18">
        <v>0</v>
      </c>
      <c r="K5699" s="18">
        <v>0</v>
      </c>
      <c r="L5699" s="19">
        <v>0</v>
      </c>
    </row>
    <row r="5700" spans="1:12" ht="255" hidden="1" x14ac:dyDescent="0.2">
      <c r="A5700" s="16" t="s">
        <v>6425</v>
      </c>
      <c r="B5700" s="17" t="s">
        <v>6426</v>
      </c>
      <c r="C5700" s="17" t="s">
        <v>949</v>
      </c>
      <c r="D5700" s="17">
        <v>332710</v>
      </c>
      <c r="E5700" s="17" t="s">
        <v>1626</v>
      </c>
      <c r="F5700" s="17" t="s">
        <v>342</v>
      </c>
      <c r="G5700" s="17" t="s">
        <v>6463</v>
      </c>
      <c r="H5700" s="18">
        <v>724478.36333299999</v>
      </c>
      <c r="I5700" s="18">
        <v>721330.04333300004</v>
      </c>
      <c r="J5700" s="18">
        <v>0</v>
      </c>
      <c r="K5700" s="18">
        <v>0</v>
      </c>
      <c r="L5700" s="19">
        <v>0</v>
      </c>
    </row>
    <row r="5701" spans="1:12" ht="165.75" hidden="1" x14ac:dyDescent="0.2">
      <c r="A5701" s="16" t="s">
        <v>6425</v>
      </c>
      <c r="B5701" s="17" t="s">
        <v>6426</v>
      </c>
      <c r="C5701" s="17" t="s">
        <v>949</v>
      </c>
      <c r="D5701" s="17">
        <v>334290</v>
      </c>
      <c r="E5701" s="17" t="s">
        <v>198</v>
      </c>
      <c r="F5701" s="17" t="s">
        <v>30</v>
      </c>
      <c r="G5701" s="17" t="s">
        <v>6464</v>
      </c>
      <c r="H5701" s="18">
        <v>723158.66666700004</v>
      </c>
      <c r="I5701" s="18">
        <v>0</v>
      </c>
      <c r="J5701" s="18">
        <v>0</v>
      </c>
      <c r="K5701" s="18">
        <v>0</v>
      </c>
      <c r="L5701" s="19">
        <v>0</v>
      </c>
    </row>
    <row r="5702" spans="1:12" ht="409.5" hidden="1" x14ac:dyDescent="0.2">
      <c r="A5702" s="16" t="s">
        <v>6425</v>
      </c>
      <c r="B5702" s="17" t="s">
        <v>6426</v>
      </c>
      <c r="C5702" s="17" t="s">
        <v>949</v>
      </c>
      <c r="D5702" s="17">
        <v>511210</v>
      </c>
      <c r="E5702" s="17" t="s">
        <v>41</v>
      </c>
      <c r="F5702" s="17" t="s">
        <v>63</v>
      </c>
      <c r="G5702" s="17" t="s">
        <v>6465</v>
      </c>
      <c r="H5702" s="18">
        <v>719633.8</v>
      </c>
      <c r="I5702" s="18">
        <v>62042.576667000001</v>
      </c>
      <c r="J5702" s="18">
        <v>8326.6666669999995</v>
      </c>
      <c r="K5702" s="18">
        <v>167450.36333299999</v>
      </c>
      <c r="L5702" s="19">
        <v>48544.163332999997</v>
      </c>
    </row>
    <row r="5703" spans="1:12" ht="242.25" hidden="1" x14ac:dyDescent="0.2">
      <c r="A5703" s="16" t="s">
        <v>6425</v>
      </c>
      <c r="B5703" s="17" t="s">
        <v>6426</v>
      </c>
      <c r="C5703" s="17" t="s">
        <v>949</v>
      </c>
      <c r="D5703" s="17">
        <v>334220</v>
      </c>
      <c r="E5703" s="17" t="s">
        <v>65</v>
      </c>
      <c r="F5703" s="17" t="s">
        <v>50</v>
      </c>
      <c r="G5703" s="17" t="s">
        <v>6466</v>
      </c>
      <c r="H5703" s="18">
        <v>715997.64</v>
      </c>
      <c r="I5703" s="18">
        <v>636532.97333299997</v>
      </c>
      <c r="J5703" s="18">
        <v>0</v>
      </c>
      <c r="K5703" s="18">
        <v>638141.30666700006</v>
      </c>
      <c r="L5703" s="19">
        <v>0</v>
      </c>
    </row>
    <row r="5704" spans="1:12" ht="153" hidden="1" x14ac:dyDescent="0.2">
      <c r="A5704" s="16" t="s">
        <v>6425</v>
      </c>
      <c r="B5704" s="17" t="s">
        <v>6426</v>
      </c>
      <c r="C5704" s="17" t="s">
        <v>949</v>
      </c>
      <c r="D5704" s="17">
        <v>334111</v>
      </c>
      <c r="E5704" s="17" t="s">
        <v>265</v>
      </c>
      <c r="F5704" s="17" t="s">
        <v>232</v>
      </c>
      <c r="G5704" s="17" t="s">
        <v>6467</v>
      </c>
      <c r="H5704" s="18">
        <v>683913.41666700004</v>
      </c>
      <c r="I5704" s="18">
        <v>43273.8</v>
      </c>
      <c r="J5704" s="18">
        <v>0</v>
      </c>
      <c r="K5704" s="18">
        <v>553070.75</v>
      </c>
      <c r="L5704" s="19">
        <v>0</v>
      </c>
    </row>
    <row r="5705" spans="1:12" ht="25.5" hidden="1" x14ac:dyDescent="0.2">
      <c r="A5705" s="16" t="s">
        <v>6425</v>
      </c>
      <c r="B5705" s="17" t="s">
        <v>6426</v>
      </c>
      <c r="C5705" s="17" t="s">
        <v>949</v>
      </c>
      <c r="D5705" s="17">
        <v>423690</v>
      </c>
      <c r="E5705" s="17" t="s">
        <v>6468</v>
      </c>
      <c r="F5705" s="17" t="s">
        <v>66</v>
      </c>
      <c r="G5705" s="17" t="s">
        <v>6469</v>
      </c>
      <c r="H5705" s="18">
        <v>658840.47</v>
      </c>
      <c r="I5705" s="18">
        <v>0</v>
      </c>
      <c r="J5705" s="18">
        <v>0</v>
      </c>
      <c r="K5705" s="18">
        <v>0</v>
      </c>
      <c r="L5705" s="19">
        <v>0</v>
      </c>
    </row>
    <row r="5706" spans="1:12" ht="25.5" hidden="1" x14ac:dyDescent="0.2">
      <c r="A5706" s="16" t="s">
        <v>6425</v>
      </c>
      <c r="B5706" s="17" t="s">
        <v>6426</v>
      </c>
      <c r="C5706" s="17" t="s">
        <v>949</v>
      </c>
      <c r="D5706" s="17">
        <v>541713</v>
      </c>
      <c r="E5706" s="17" t="s">
        <v>1023</v>
      </c>
      <c r="F5706" s="17" t="s">
        <v>66</v>
      </c>
      <c r="G5706" s="17" t="s">
        <v>6470</v>
      </c>
      <c r="H5706" s="18">
        <v>626666.66666700004</v>
      </c>
      <c r="I5706" s="18">
        <v>0</v>
      </c>
      <c r="J5706" s="18">
        <v>0</v>
      </c>
      <c r="K5706" s="18">
        <v>0</v>
      </c>
      <c r="L5706" s="19">
        <v>0</v>
      </c>
    </row>
    <row r="5707" spans="1:12" ht="63.75" hidden="1" x14ac:dyDescent="0.2">
      <c r="A5707" s="16" t="s">
        <v>6425</v>
      </c>
      <c r="B5707" s="17" t="s">
        <v>6426</v>
      </c>
      <c r="C5707" s="17" t="s">
        <v>949</v>
      </c>
      <c r="D5707" s="17">
        <v>517919</v>
      </c>
      <c r="E5707" s="17" t="s">
        <v>170</v>
      </c>
      <c r="F5707" s="17" t="s">
        <v>232</v>
      </c>
      <c r="G5707" s="17" t="s">
        <v>6471</v>
      </c>
      <c r="H5707" s="18">
        <v>608301.30333300005</v>
      </c>
      <c r="I5707" s="18">
        <v>539374.98</v>
      </c>
      <c r="J5707" s="18">
        <v>68926.323332999993</v>
      </c>
      <c r="K5707" s="18">
        <v>0</v>
      </c>
      <c r="L5707" s="19">
        <v>-123017.06</v>
      </c>
    </row>
    <row r="5708" spans="1:12" hidden="1" x14ac:dyDescent="0.2">
      <c r="A5708" s="16" t="s">
        <v>6425</v>
      </c>
      <c r="B5708" s="17" t="s">
        <v>6426</v>
      </c>
      <c r="C5708" s="17" t="s">
        <v>949</v>
      </c>
      <c r="D5708" s="17">
        <v>541511</v>
      </c>
      <c r="E5708" s="17" t="s">
        <v>126</v>
      </c>
      <c r="F5708" s="17" t="s">
        <v>232</v>
      </c>
      <c r="G5708" s="17" t="s">
        <v>6472</v>
      </c>
      <c r="H5708" s="18">
        <v>606666.66666700004</v>
      </c>
      <c r="I5708" s="18">
        <v>0</v>
      </c>
      <c r="J5708" s="18">
        <v>0</v>
      </c>
      <c r="K5708" s="18">
        <v>0</v>
      </c>
      <c r="L5708" s="19">
        <v>0</v>
      </c>
    </row>
    <row r="5709" spans="1:12" ht="318.75" hidden="1" x14ac:dyDescent="0.2">
      <c r="A5709" s="16" t="s">
        <v>6425</v>
      </c>
      <c r="B5709" s="17" t="s">
        <v>6426</v>
      </c>
      <c r="C5709" s="17" t="s">
        <v>949</v>
      </c>
      <c r="D5709" s="17">
        <v>334515</v>
      </c>
      <c r="E5709" s="17" t="s">
        <v>495</v>
      </c>
      <c r="F5709" s="17" t="s">
        <v>232</v>
      </c>
      <c r="G5709" s="17" t="s">
        <v>6473</v>
      </c>
      <c r="H5709" s="18">
        <v>566016.4</v>
      </c>
      <c r="I5709" s="18">
        <v>0</v>
      </c>
      <c r="J5709" s="18">
        <v>0</v>
      </c>
      <c r="K5709" s="18">
        <v>0</v>
      </c>
      <c r="L5709" s="19">
        <v>48933.333333000002</v>
      </c>
    </row>
    <row r="5710" spans="1:12" ht="76.5" hidden="1" x14ac:dyDescent="0.2">
      <c r="A5710" s="16" t="s">
        <v>6425</v>
      </c>
      <c r="B5710" s="17" t="s">
        <v>6426</v>
      </c>
      <c r="C5710" s="17" t="s">
        <v>949</v>
      </c>
      <c r="D5710" s="17">
        <v>811212</v>
      </c>
      <c r="E5710" s="17" t="s">
        <v>153</v>
      </c>
      <c r="F5710" s="17" t="s">
        <v>105</v>
      </c>
      <c r="G5710" s="17" t="s">
        <v>6474</v>
      </c>
      <c r="H5710" s="18">
        <v>537697.06333300006</v>
      </c>
      <c r="I5710" s="18">
        <v>0</v>
      </c>
      <c r="J5710" s="18">
        <v>0</v>
      </c>
      <c r="K5710" s="18">
        <v>537697.06333300006</v>
      </c>
      <c r="L5710" s="19">
        <v>0</v>
      </c>
    </row>
    <row r="5711" spans="1:12" ht="165.75" hidden="1" x14ac:dyDescent="0.2">
      <c r="A5711" s="16" t="s">
        <v>6425</v>
      </c>
      <c r="B5711" s="17" t="s">
        <v>6426</v>
      </c>
      <c r="C5711" s="17" t="s">
        <v>949</v>
      </c>
      <c r="D5711" s="17">
        <v>541712</v>
      </c>
      <c r="E5711" s="17" t="s">
        <v>596</v>
      </c>
      <c r="F5711" s="17" t="s">
        <v>875</v>
      </c>
      <c r="G5711" s="17" t="s">
        <v>6475</v>
      </c>
      <c r="H5711" s="18">
        <v>526150.61</v>
      </c>
      <c r="I5711" s="18">
        <v>0</v>
      </c>
      <c r="J5711" s="18">
        <v>0</v>
      </c>
      <c r="K5711" s="18">
        <v>0</v>
      </c>
      <c r="L5711" s="19">
        <v>0</v>
      </c>
    </row>
    <row r="5712" spans="1:12" ht="165.75" hidden="1" x14ac:dyDescent="0.2">
      <c r="A5712" s="16" t="s">
        <v>6425</v>
      </c>
      <c r="B5712" s="17" t="s">
        <v>6426</v>
      </c>
      <c r="C5712" s="17" t="s">
        <v>949</v>
      </c>
      <c r="D5712" s="17">
        <v>334220</v>
      </c>
      <c r="E5712" s="17" t="s">
        <v>65</v>
      </c>
      <c r="F5712" s="17" t="s">
        <v>103</v>
      </c>
      <c r="G5712" s="17" t="s">
        <v>6476</v>
      </c>
      <c r="H5712" s="18">
        <v>506129.39333300001</v>
      </c>
      <c r="I5712" s="18">
        <v>0</v>
      </c>
      <c r="J5712" s="18">
        <v>0</v>
      </c>
      <c r="K5712" s="18">
        <v>202137.39333300001</v>
      </c>
      <c r="L5712" s="19">
        <v>0</v>
      </c>
    </row>
    <row r="5713" spans="1:12" ht="114.75" hidden="1" x14ac:dyDescent="0.2">
      <c r="A5713" s="16" t="s">
        <v>6425</v>
      </c>
      <c r="B5713" s="17" t="s">
        <v>6426</v>
      </c>
      <c r="C5713" s="17" t="s">
        <v>949</v>
      </c>
      <c r="D5713" s="17">
        <v>334220</v>
      </c>
      <c r="E5713" s="17" t="s">
        <v>65</v>
      </c>
      <c r="F5713" s="17" t="s">
        <v>96</v>
      </c>
      <c r="G5713" s="17" t="s">
        <v>6477</v>
      </c>
      <c r="H5713" s="18">
        <v>490355.96666699997</v>
      </c>
      <c r="I5713" s="18">
        <v>490355.96666699997</v>
      </c>
      <c r="J5713" s="18">
        <v>0</v>
      </c>
      <c r="K5713" s="18">
        <v>490355.96666699997</v>
      </c>
      <c r="L5713" s="19">
        <v>0</v>
      </c>
    </row>
    <row r="5714" spans="1:12" ht="51" hidden="1" x14ac:dyDescent="0.2">
      <c r="A5714" s="16" t="s">
        <v>6425</v>
      </c>
      <c r="B5714" s="17" t="s">
        <v>6426</v>
      </c>
      <c r="C5714" s="17" t="s">
        <v>949</v>
      </c>
      <c r="D5714" s="17">
        <v>334513</v>
      </c>
      <c r="E5714" s="17" t="s">
        <v>446</v>
      </c>
      <c r="F5714" s="17" t="s">
        <v>6478</v>
      </c>
      <c r="G5714" s="17" t="s">
        <v>6479</v>
      </c>
      <c r="H5714" s="18">
        <v>480000</v>
      </c>
      <c r="I5714" s="18">
        <v>0</v>
      </c>
      <c r="J5714" s="18">
        <v>0</v>
      </c>
      <c r="K5714" s="18">
        <v>0</v>
      </c>
      <c r="L5714" s="19">
        <v>0</v>
      </c>
    </row>
    <row r="5715" spans="1:12" ht="127.5" hidden="1" x14ac:dyDescent="0.2">
      <c r="A5715" s="16" t="s">
        <v>6425</v>
      </c>
      <c r="B5715" s="17" t="s">
        <v>6426</v>
      </c>
      <c r="C5715" s="17" t="s">
        <v>949</v>
      </c>
      <c r="D5715" s="17">
        <v>541330</v>
      </c>
      <c r="E5715" s="17" t="s">
        <v>130</v>
      </c>
      <c r="F5715" s="17" t="s">
        <v>270</v>
      </c>
      <c r="G5715" s="17" t="s">
        <v>6480</v>
      </c>
      <c r="H5715" s="18">
        <v>478063.68333299999</v>
      </c>
      <c r="I5715" s="18">
        <v>7291.3333329999996</v>
      </c>
      <c r="J5715" s="18">
        <v>0</v>
      </c>
      <c r="K5715" s="18">
        <v>0</v>
      </c>
      <c r="L5715" s="19">
        <v>0</v>
      </c>
    </row>
    <row r="5716" spans="1:12" ht="242.25" hidden="1" x14ac:dyDescent="0.2">
      <c r="A5716" s="16" t="s">
        <v>6425</v>
      </c>
      <c r="B5716" s="17" t="s">
        <v>6426</v>
      </c>
      <c r="C5716" s="17" t="s">
        <v>949</v>
      </c>
      <c r="D5716" s="17">
        <v>541712</v>
      </c>
      <c r="E5716" s="17" t="s">
        <v>596</v>
      </c>
      <c r="F5716" s="17" t="s">
        <v>282</v>
      </c>
      <c r="G5716" s="17" t="s">
        <v>6481</v>
      </c>
      <c r="H5716" s="18">
        <v>474703.563333</v>
      </c>
      <c r="I5716" s="18">
        <v>474703.563333</v>
      </c>
      <c r="J5716" s="18">
        <v>0</v>
      </c>
      <c r="K5716" s="18">
        <v>0</v>
      </c>
      <c r="L5716" s="19">
        <v>0</v>
      </c>
    </row>
    <row r="5717" spans="1:12" ht="318.75" hidden="1" x14ac:dyDescent="0.2">
      <c r="A5717" s="16" t="s">
        <v>6425</v>
      </c>
      <c r="B5717" s="17" t="s">
        <v>6426</v>
      </c>
      <c r="C5717" s="17" t="s">
        <v>949</v>
      </c>
      <c r="D5717" s="17">
        <v>333517</v>
      </c>
      <c r="E5717" s="17" t="s">
        <v>1804</v>
      </c>
      <c r="F5717" s="17" t="s">
        <v>63</v>
      </c>
      <c r="G5717" s="17" t="s">
        <v>6482</v>
      </c>
      <c r="H5717" s="18">
        <v>454522.58</v>
      </c>
      <c r="I5717" s="18">
        <v>0</v>
      </c>
      <c r="J5717" s="18">
        <v>0</v>
      </c>
      <c r="K5717" s="18">
        <v>0</v>
      </c>
      <c r="L5717" s="19">
        <v>0</v>
      </c>
    </row>
    <row r="5718" spans="1:12" ht="25.5" hidden="1" x14ac:dyDescent="0.2">
      <c r="A5718" s="16" t="s">
        <v>6425</v>
      </c>
      <c r="B5718" s="17" t="s">
        <v>6426</v>
      </c>
      <c r="C5718" s="17" t="s">
        <v>949</v>
      </c>
      <c r="D5718" s="17">
        <v>423690</v>
      </c>
      <c r="E5718" s="17" t="s">
        <v>6468</v>
      </c>
      <c r="F5718" s="17" t="s">
        <v>270</v>
      </c>
      <c r="G5718" s="17" t="s">
        <v>6483</v>
      </c>
      <c r="H5718" s="18">
        <v>437656.38666700001</v>
      </c>
      <c r="I5718" s="18">
        <v>437656.38666700001</v>
      </c>
      <c r="J5718" s="18">
        <v>0</v>
      </c>
      <c r="K5718" s="18">
        <v>437656.38666700001</v>
      </c>
      <c r="L5718" s="19">
        <v>0</v>
      </c>
    </row>
    <row r="5719" spans="1:12" ht="178.5" hidden="1" x14ac:dyDescent="0.2">
      <c r="A5719" s="16" t="s">
        <v>6425</v>
      </c>
      <c r="B5719" s="17" t="s">
        <v>6426</v>
      </c>
      <c r="C5719" s="17" t="s">
        <v>949</v>
      </c>
      <c r="D5719" s="17">
        <v>541715</v>
      </c>
      <c r="E5719" s="17" t="s">
        <v>603</v>
      </c>
      <c r="F5719" s="17" t="s">
        <v>103</v>
      </c>
      <c r="G5719" s="17" t="s">
        <v>6484</v>
      </c>
      <c r="H5719" s="18">
        <v>433289.52666700003</v>
      </c>
      <c r="I5719" s="18">
        <v>0</v>
      </c>
      <c r="J5719" s="18">
        <v>0</v>
      </c>
      <c r="K5719" s="18">
        <v>41666.616667000002</v>
      </c>
      <c r="L5719" s="19">
        <v>0</v>
      </c>
    </row>
    <row r="5720" spans="1:12" ht="395.25" hidden="1" x14ac:dyDescent="0.2">
      <c r="A5720" s="16" t="s">
        <v>6425</v>
      </c>
      <c r="B5720" s="17" t="s">
        <v>6426</v>
      </c>
      <c r="C5720" s="17" t="s">
        <v>949</v>
      </c>
      <c r="D5720" s="17">
        <v>443120</v>
      </c>
      <c r="E5720" s="17" t="s">
        <v>238</v>
      </c>
      <c r="F5720" s="17" t="s">
        <v>218</v>
      </c>
      <c r="G5720" s="17" t="s">
        <v>6485</v>
      </c>
      <c r="H5720" s="18">
        <v>425480.22333299997</v>
      </c>
      <c r="I5720" s="18">
        <v>0</v>
      </c>
      <c r="J5720" s="18">
        <v>0</v>
      </c>
      <c r="K5720" s="18">
        <v>43362.716667000001</v>
      </c>
      <c r="L5720" s="19">
        <v>0</v>
      </c>
    </row>
    <row r="5721" spans="1:12" ht="216.75" hidden="1" x14ac:dyDescent="0.2">
      <c r="A5721" s="16" t="s">
        <v>6425</v>
      </c>
      <c r="B5721" s="17" t="s">
        <v>6426</v>
      </c>
      <c r="C5721" s="17" t="s">
        <v>949</v>
      </c>
      <c r="D5721" s="17">
        <v>611430</v>
      </c>
      <c r="E5721" s="17" t="s">
        <v>36</v>
      </c>
      <c r="F5721" s="17" t="s">
        <v>232</v>
      </c>
      <c r="G5721" s="17" t="s">
        <v>6486</v>
      </c>
      <c r="H5721" s="18">
        <v>422920.50666700001</v>
      </c>
      <c r="I5721" s="18">
        <v>272945.50666700001</v>
      </c>
      <c r="J5721" s="18">
        <v>0</v>
      </c>
      <c r="K5721" s="18">
        <v>149975</v>
      </c>
      <c r="L5721" s="19">
        <v>0</v>
      </c>
    </row>
    <row r="5722" spans="1:12" ht="89.25" hidden="1" x14ac:dyDescent="0.2">
      <c r="A5722" s="16" t="s">
        <v>6425</v>
      </c>
      <c r="B5722" s="17" t="s">
        <v>6426</v>
      </c>
      <c r="C5722" s="17" t="s">
        <v>949</v>
      </c>
      <c r="D5722" s="17">
        <v>541715</v>
      </c>
      <c r="E5722" s="17" t="s">
        <v>603</v>
      </c>
      <c r="F5722" s="17" t="s">
        <v>39</v>
      </c>
      <c r="G5722" s="17" t="s">
        <v>6487</v>
      </c>
      <c r="H5722" s="18">
        <v>422565.52</v>
      </c>
      <c r="I5722" s="18">
        <v>0</v>
      </c>
      <c r="J5722" s="18">
        <v>0</v>
      </c>
      <c r="K5722" s="18">
        <v>0</v>
      </c>
      <c r="L5722" s="19">
        <v>0</v>
      </c>
    </row>
    <row r="5723" spans="1:12" ht="280.5" hidden="1" x14ac:dyDescent="0.2">
      <c r="A5723" s="16" t="s">
        <v>6425</v>
      </c>
      <c r="B5723" s="17" t="s">
        <v>6426</v>
      </c>
      <c r="C5723" s="17" t="s">
        <v>949</v>
      </c>
      <c r="D5723" s="17">
        <v>334417</v>
      </c>
      <c r="E5723" s="17" t="s">
        <v>1634</v>
      </c>
      <c r="F5723" s="17" t="s">
        <v>342</v>
      </c>
      <c r="G5723" s="17" t="s">
        <v>6488</v>
      </c>
      <c r="H5723" s="18">
        <v>416388.00666700001</v>
      </c>
      <c r="I5723" s="18">
        <v>339005.31666700001</v>
      </c>
      <c r="J5723" s="18">
        <v>0</v>
      </c>
      <c r="K5723" s="18">
        <v>77382.69</v>
      </c>
      <c r="L5723" s="19">
        <v>0</v>
      </c>
    </row>
    <row r="5724" spans="1:12" hidden="1" x14ac:dyDescent="0.2">
      <c r="A5724" s="16" t="s">
        <v>6425</v>
      </c>
      <c r="B5724" s="17" t="s">
        <v>6426</v>
      </c>
      <c r="C5724" s="17" t="s">
        <v>949</v>
      </c>
      <c r="D5724" s="17">
        <v>332439</v>
      </c>
      <c r="E5724" s="17" t="s">
        <v>438</v>
      </c>
      <c r="F5724" s="17" t="s">
        <v>58</v>
      </c>
      <c r="G5724" s="17" t="s">
        <v>6489</v>
      </c>
      <c r="H5724" s="18">
        <v>416263.43</v>
      </c>
      <c r="I5724" s="18">
        <v>416263.43</v>
      </c>
      <c r="J5724" s="18">
        <v>0</v>
      </c>
      <c r="K5724" s="18">
        <v>0</v>
      </c>
      <c r="L5724" s="19">
        <v>0</v>
      </c>
    </row>
    <row r="5725" spans="1:12" ht="102" hidden="1" x14ac:dyDescent="0.2">
      <c r="A5725" s="16" t="s">
        <v>6425</v>
      </c>
      <c r="B5725" s="17" t="s">
        <v>6426</v>
      </c>
      <c r="C5725" s="17" t="s">
        <v>949</v>
      </c>
      <c r="D5725" s="17">
        <v>443120</v>
      </c>
      <c r="E5725" s="17" t="s">
        <v>238</v>
      </c>
      <c r="F5725" s="17" t="s">
        <v>322</v>
      </c>
      <c r="G5725" s="17" t="s">
        <v>6490</v>
      </c>
      <c r="H5725" s="18">
        <v>410252.66666699998</v>
      </c>
      <c r="I5725" s="18">
        <v>0</v>
      </c>
      <c r="J5725" s="18">
        <v>0</v>
      </c>
      <c r="K5725" s="18">
        <v>0</v>
      </c>
      <c r="L5725" s="19">
        <v>0</v>
      </c>
    </row>
    <row r="5726" spans="1:12" ht="38.25" hidden="1" x14ac:dyDescent="0.2">
      <c r="A5726" s="16" t="s">
        <v>6425</v>
      </c>
      <c r="B5726" s="17" t="s">
        <v>6426</v>
      </c>
      <c r="C5726" s="17" t="s">
        <v>949</v>
      </c>
      <c r="D5726" s="17">
        <v>541511</v>
      </c>
      <c r="E5726" s="17" t="s">
        <v>126</v>
      </c>
      <c r="F5726" s="17" t="s">
        <v>63</v>
      </c>
      <c r="G5726" s="17" t="s">
        <v>6491</v>
      </c>
      <c r="H5726" s="18">
        <v>407455.41333299997</v>
      </c>
      <c r="I5726" s="18">
        <v>407455.41333299997</v>
      </c>
      <c r="J5726" s="18">
        <v>0</v>
      </c>
      <c r="K5726" s="18">
        <v>280329.13333300001</v>
      </c>
      <c r="L5726" s="19">
        <v>407455.41333299997</v>
      </c>
    </row>
    <row r="5727" spans="1:12" ht="242.25" hidden="1" x14ac:dyDescent="0.2">
      <c r="A5727" s="16" t="s">
        <v>6425</v>
      </c>
      <c r="B5727" s="17" t="s">
        <v>6426</v>
      </c>
      <c r="C5727" s="17" t="s">
        <v>949</v>
      </c>
      <c r="D5727" s="17">
        <v>334220</v>
      </c>
      <c r="E5727" s="17" t="s">
        <v>65</v>
      </c>
      <c r="F5727" s="17" t="s">
        <v>714</v>
      </c>
      <c r="G5727" s="17" t="s">
        <v>6492</v>
      </c>
      <c r="H5727" s="18">
        <v>401862.08333300002</v>
      </c>
      <c r="I5727" s="18">
        <v>0</v>
      </c>
      <c r="J5727" s="18">
        <v>0</v>
      </c>
      <c r="K5727" s="18">
        <v>0</v>
      </c>
      <c r="L5727" s="19">
        <v>0</v>
      </c>
    </row>
    <row r="5728" spans="1:12" ht="409.5" hidden="1" x14ac:dyDescent="0.2">
      <c r="A5728" s="16" t="s">
        <v>6425</v>
      </c>
      <c r="B5728" s="17" t="s">
        <v>6426</v>
      </c>
      <c r="C5728" s="17" t="s">
        <v>949</v>
      </c>
      <c r="D5728" s="17">
        <v>331491</v>
      </c>
      <c r="E5728" s="17" t="s">
        <v>1602</v>
      </c>
      <c r="F5728" s="17" t="s">
        <v>648</v>
      </c>
      <c r="G5728" s="17" t="s">
        <v>6493</v>
      </c>
      <c r="H5728" s="18">
        <v>399461.68</v>
      </c>
      <c r="I5728" s="18">
        <v>0</v>
      </c>
      <c r="J5728" s="18">
        <v>0</v>
      </c>
      <c r="K5728" s="18">
        <v>0</v>
      </c>
      <c r="L5728" s="19">
        <v>0</v>
      </c>
    </row>
    <row r="5729" spans="1:12" ht="76.5" hidden="1" x14ac:dyDescent="0.2">
      <c r="A5729" s="16" t="s">
        <v>6425</v>
      </c>
      <c r="B5729" s="17" t="s">
        <v>6426</v>
      </c>
      <c r="C5729" s="17" t="s">
        <v>949</v>
      </c>
      <c r="D5729" s="17">
        <v>541712</v>
      </c>
      <c r="E5729" s="17" t="s">
        <v>596</v>
      </c>
      <c r="F5729" s="17" t="s">
        <v>342</v>
      </c>
      <c r="G5729" s="17" t="s">
        <v>6494</v>
      </c>
      <c r="H5729" s="18">
        <v>386641.66666699998</v>
      </c>
      <c r="I5729" s="18">
        <v>0</v>
      </c>
      <c r="J5729" s="18">
        <v>0</v>
      </c>
      <c r="K5729" s="18">
        <v>0</v>
      </c>
      <c r="L5729" s="19">
        <v>0</v>
      </c>
    </row>
    <row r="5730" spans="1:12" ht="25.5" hidden="1" x14ac:dyDescent="0.2">
      <c r="A5730" s="16" t="s">
        <v>6425</v>
      </c>
      <c r="B5730" s="17" t="s">
        <v>6426</v>
      </c>
      <c r="C5730" s="17" t="s">
        <v>949</v>
      </c>
      <c r="D5730" s="17">
        <v>333512</v>
      </c>
      <c r="E5730" s="17" t="s">
        <v>1839</v>
      </c>
      <c r="F5730" s="17" t="s">
        <v>58</v>
      </c>
      <c r="G5730" s="17" t="s">
        <v>6495</v>
      </c>
      <c r="H5730" s="18">
        <v>383629.66666699998</v>
      </c>
      <c r="I5730" s="18">
        <v>383629.66666699998</v>
      </c>
      <c r="J5730" s="18">
        <v>0</v>
      </c>
      <c r="K5730" s="18">
        <v>383629.66666699998</v>
      </c>
      <c r="L5730" s="19">
        <v>383629.66666699998</v>
      </c>
    </row>
    <row r="5731" spans="1:12" ht="178.5" hidden="1" x14ac:dyDescent="0.2">
      <c r="A5731" s="16" t="s">
        <v>6425</v>
      </c>
      <c r="B5731" s="17" t="s">
        <v>6426</v>
      </c>
      <c r="C5731" s="17" t="s">
        <v>949</v>
      </c>
      <c r="D5731" s="17">
        <v>541513</v>
      </c>
      <c r="E5731" s="17" t="s">
        <v>188</v>
      </c>
      <c r="F5731" s="17" t="s">
        <v>232</v>
      </c>
      <c r="G5731" s="17" t="s">
        <v>6496</v>
      </c>
      <c r="H5731" s="18">
        <v>370134.36</v>
      </c>
      <c r="I5731" s="18">
        <v>370134.36</v>
      </c>
      <c r="J5731" s="18">
        <v>152433.35999999999</v>
      </c>
      <c r="K5731" s="18">
        <v>217701</v>
      </c>
      <c r="L5731" s="19">
        <v>0</v>
      </c>
    </row>
    <row r="5732" spans="1:12" ht="357" hidden="1" x14ac:dyDescent="0.2">
      <c r="A5732" s="16" t="s">
        <v>6425</v>
      </c>
      <c r="B5732" s="17" t="s">
        <v>6426</v>
      </c>
      <c r="C5732" s="17" t="s">
        <v>949</v>
      </c>
      <c r="D5732" s="17">
        <v>334515</v>
      </c>
      <c r="E5732" s="17" t="s">
        <v>495</v>
      </c>
      <c r="F5732" s="17" t="s">
        <v>63</v>
      </c>
      <c r="G5732" s="17" t="s">
        <v>6497</v>
      </c>
      <c r="H5732" s="18">
        <v>355421.64</v>
      </c>
      <c r="I5732" s="18">
        <v>0</v>
      </c>
      <c r="J5732" s="18">
        <v>0</v>
      </c>
      <c r="K5732" s="18">
        <v>0</v>
      </c>
      <c r="L5732" s="19">
        <v>0</v>
      </c>
    </row>
    <row r="5733" spans="1:12" ht="25.5" hidden="1" x14ac:dyDescent="0.2">
      <c r="A5733" s="16" t="s">
        <v>6425</v>
      </c>
      <c r="B5733" s="17" t="s">
        <v>6426</v>
      </c>
      <c r="C5733" s="17" t="s">
        <v>949</v>
      </c>
      <c r="D5733" s="17">
        <v>561210</v>
      </c>
      <c r="E5733" s="17" t="s">
        <v>17</v>
      </c>
      <c r="F5733" s="17" t="s">
        <v>103</v>
      </c>
      <c r="G5733" s="17" t="s">
        <v>6498</v>
      </c>
      <c r="H5733" s="18">
        <v>337288.39</v>
      </c>
      <c r="I5733" s="18">
        <v>337288.39</v>
      </c>
      <c r="J5733" s="18">
        <v>337288.39</v>
      </c>
      <c r="K5733" s="18">
        <v>0</v>
      </c>
      <c r="L5733" s="19">
        <v>0</v>
      </c>
    </row>
    <row r="5734" spans="1:12" ht="89.25" hidden="1" x14ac:dyDescent="0.2">
      <c r="A5734" s="16" t="s">
        <v>6425</v>
      </c>
      <c r="B5734" s="17" t="s">
        <v>6426</v>
      </c>
      <c r="C5734" s="17" t="s">
        <v>949</v>
      </c>
      <c r="D5734" s="17">
        <v>336414</v>
      </c>
      <c r="E5734" s="17" t="s">
        <v>961</v>
      </c>
      <c r="F5734" s="17" t="s">
        <v>1033</v>
      </c>
      <c r="G5734" s="17" t="s">
        <v>6499</v>
      </c>
      <c r="H5734" s="18">
        <v>336804.66666699998</v>
      </c>
      <c r="I5734" s="18">
        <v>0</v>
      </c>
      <c r="J5734" s="18">
        <v>0</v>
      </c>
      <c r="K5734" s="18">
        <v>0</v>
      </c>
      <c r="L5734" s="19">
        <v>0</v>
      </c>
    </row>
    <row r="5735" spans="1:12" ht="38.25" hidden="1" x14ac:dyDescent="0.2">
      <c r="A5735" s="16" t="s">
        <v>6425</v>
      </c>
      <c r="B5735" s="17" t="s">
        <v>6426</v>
      </c>
      <c r="C5735" s="17" t="s">
        <v>949</v>
      </c>
      <c r="D5735" s="17">
        <v>541715</v>
      </c>
      <c r="E5735" s="17" t="s">
        <v>603</v>
      </c>
      <c r="F5735" s="17" t="s">
        <v>688</v>
      </c>
      <c r="G5735" s="17" t="s">
        <v>6500</v>
      </c>
      <c r="H5735" s="18">
        <v>333332.33333300002</v>
      </c>
      <c r="I5735" s="18">
        <v>0</v>
      </c>
      <c r="J5735" s="18">
        <v>0</v>
      </c>
      <c r="K5735" s="18">
        <v>0</v>
      </c>
      <c r="L5735" s="19">
        <v>0</v>
      </c>
    </row>
    <row r="5736" spans="1:12" ht="51" hidden="1" x14ac:dyDescent="0.2">
      <c r="A5736" s="16" t="s">
        <v>6425</v>
      </c>
      <c r="B5736" s="17" t="s">
        <v>6426</v>
      </c>
      <c r="C5736" s="17" t="s">
        <v>949</v>
      </c>
      <c r="D5736" s="17">
        <v>541712</v>
      </c>
      <c r="E5736" s="17" t="s">
        <v>596</v>
      </c>
      <c r="F5736" s="17" t="s">
        <v>94</v>
      </c>
      <c r="G5736" s="17" t="s">
        <v>6501</v>
      </c>
      <c r="H5736" s="18">
        <v>333331.33333300002</v>
      </c>
      <c r="I5736" s="18">
        <v>0</v>
      </c>
      <c r="J5736" s="18">
        <v>0</v>
      </c>
      <c r="K5736" s="18">
        <v>333331.33333300002</v>
      </c>
      <c r="L5736" s="19">
        <v>0</v>
      </c>
    </row>
    <row r="5737" spans="1:12" ht="76.5" hidden="1" x14ac:dyDescent="0.2">
      <c r="A5737" s="16" t="s">
        <v>6425</v>
      </c>
      <c r="B5737" s="17" t="s">
        <v>6426</v>
      </c>
      <c r="C5737" s="17" t="s">
        <v>949</v>
      </c>
      <c r="D5737" s="17">
        <v>541712</v>
      </c>
      <c r="E5737" s="17" t="s">
        <v>596</v>
      </c>
      <c r="F5737" s="17" t="s">
        <v>642</v>
      </c>
      <c r="G5737" s="17" t="s">
        <v>6502</v>
      </c>
      <c r="H5737" s="18">
        <v>333024.34999999998</v>
      </c>
      <c r="I5737" s="18">
        <v>125276.093333</v>
      </c>
      <c r="J5737" s="18">
        <v>0</v>
      </c>
      <c r="K5737" s="18">
        <v>0</v>
      </c>
      <c r="L5737" s="19">
        <v>0</v>
      </c>
    </row>
    <row r="5738" spans="1:12" ht="51" hidden="1" x14ac:dyDescent="0.2">
      <c r="A5738" s="16" t="s">
        <v>6425</v>
      </c>
      <c r="B5738" s="17" t="s">
        <v>6426</v>
      </c>
      <c r="C5738" s="17" t="s">
        <v>949</v>
      </c>
      <c r="D5738" s="17">
        <v>334513</v>
      </c>
      <c r="E5738" s="17" t="s">
        <v>446</v>
      </c>
      <c r="F5738" s="17" t="s">
        <v>58</v>
      </c>
      <c r="G5738" s="17" t="s">
        <v>6503</v>
      </c>
      <c r="H5738" s="18">
        <v>330319.69666700001</v>
      </c>
      <c r="I5738" s="18">
        <v>0</v>
      </c>
      <c r="J5738" s="18">
        <v>0</v>
      </c>
      <c r="K5738" s="18">
        <v>0</v>
      </c>
      <c r="L5738" s="19">
        <v>0</v>
      </c>
    </row>
    <row r="5739" spans="1:12" ht="51" hidden="1" x14ac:dyDescent="0.2">
      <c r="A5739" s="16" t="s">
        <v>6425</v>
      </c>
      <c r="B5739" s="17" t="s">
        <v>6426</v>
      </c>
      <c r="C5739" s="17" t="s">
        <v>949</v>
      </c>
      <c r="D5739" s="17">
        <v>484210</v>
      </c>
      <c r="E5739" s="17" t="s">
        <v>235</v>
      </c>
      <c r="F5739" s="17" t="s">
        <v>232</v>
      </c>
      <c r="G5739" s="17" t="s">
        <v>6504</v>
      </c>
      <c r="H5739" s="18">
        <v>303116.66666699998</v>
      </c>
      <c r="I5739" s="18">
        <v>0</v>
      </c>
      <c r="J5739" s="18">
        <v>0</v>
      </c>
      <c r="K5739" s="18">
        <v>0</v>
      </c>
      <c r="L5739" s="19">
        <v>0</v>
      </c>
    </row>
    <row r="5740" spans="1:12" ht="409.5" hidden="1" x14ac:dyDescent="0.2">
      <c r="A5740" s="16" t="s">
        <v>6425</v>
      </c>
      <c r="B5740" s="17" t="s">
        <v>6426</v>
      </c>
      <c r="C5740" s="17" t="s">
        <v>949</v>
      </c>
      <c r="D5740" s="17">
        <v>511210</v>
      </c>
      <c r="E5740" s="17" t="s">
        <v>41</v>
      </c>
      <c r="F5740" s="17" t="s">
        <v>218</v>
      </c>
      <c r="G5740" s="17" t="s">
        <v>6505</v>
      </c>
      <c r="H5740" s="18">
        <v>298921.13333300001</v>
      </c>
      <c r="I5740" s="18">
        <v>43630.013333000003</v>
      </c>
      <c r="J5740" s="18">
        <v>0</v>
      </c>
      <c r="K5740" s="18">
        <v>0</v>
      </c>
      <c r="L5740" s="19">
        <v>0</v>
      </c>
    </row>
    <row r="5741" spans="1:12" ht="89.25" hidden="1" x14ac:dyDescent="0.2">
      <c r="A5741" s="16" t="s">
        <v>6425</v>
      </c>
      <c r="B5741" s="17" t="s">
        <v>6426</v>
      </c>
      <c r="C5741" s="17" t="s">
        <v>949</v>
      </c>
      <c r="D5741" s="17">
        <v>332710</v>
      </c>
      <c r="E5741" s="17" t="s">
        <v>1626</v>
      </c>
      <c r="F5741" s="17" t="s">
        <v>4099</v>
      </c>
      <c r="G5741" s="17" t="s">
        <v>6506</v>
      </c>
      <c r="H5741" s="18">
        <v>292937.59999999998</v>
      </c>
      <c r="I5741" s="18">
        <v>0</v>
      </c>
      <c r="J5741" s="18">
        <v>0</v>
      </c>
      <c r="K5741" s="18">
        <v>0</v>
      </c>
      <c r="L5741" s="19">
        <v>0</v>
      </c>
    </row>
    <row r="5742" spans="1:12" ht="178.5" hidden="1" x14ac:dyDescent="0.2">
      <c r="A5742" s="16" t="s">
        <v>6425</v>
      </c>
      <c r="B5742" s="17" t="s">
        <v>6426</v>
      </c>
      <c r="C5742" s="17" t="s">
        <v>949</v>
      </c>
      <c r="D5742" s="17">
        <v>541519</v>
      </c>
      <c r="E5742" s="17" t="s">
        <v>120</v>
      </c>
      <c r="F5742" s="17" t="s">
        <v>270</v>
      </c>
      <c r="G5742" s="17" t="s">
        <v>6507</v>
      </c>
      <c r="H5742" s="18">
        <v>292367.09666699998</v>
      </c>
      <c r="I5742" s="18">
        <v>292367.09666699998</v>
      </c>
      <c r="J5742" s="18">
        <v>0</v>
      </c>
      <c r="K5742" s="18">
        <v>0</v>
      </c>
      <c r="L5742" s="19">
        <v>292367.09666699998</v>
      </c>
    </row>
    <row r="5743" spans="1:12" ht="344.25" hidden="1" x14ac:dyDescent="0.2">
      <c r="A5743" s="16" t="s">
        <v>6425</v>
      </c>
      <c r="B5743" s="17" t="s">
        <v>6426</v>
      </c>
      <c r="C5743" s="17" t="s">
        <v>949</v>
      </c>
      <c r="D5743" s="17">
        <v>511210</v>
      </c>
      <c r="E5743" s="17" t="s">
        <v>41</v>
      </c>
      <c r="F5743" s="17" t="s">
        <v>232</v>
      </c>
      <c r="G5743" s="17" t="s">
        <v>6508</v>
      </c>
      <c r="H5743" s="18">
        <v>285401.15666699997</v>
      </c>
      <c r="I5743" s="18">
        <v>21281.66</v>
      </c>
      <c r="J5743" s="18">
        <v>12840</v>
      </c>
      <c r="K5743" s="18">
        <v>6837.65</v>
      </c>
      <c r="L5743" s="19">
        <v>2563.7466669999999</v>
      </c>
    </row>
    <row r="5744" spans="1:12" ht="51" hidden="1" x14ac:dyDescent="0.2">
      <c r="A5744" s="16" t="s">
        <v>6425</v>
      </c>
      <c r="B5744" s="17" t="s">
        <v>6426</v>
      </c>
      <c r="C5744" s="17" t="s">
        <v>949</v>
      </c>
      <c r="D5744" s="17">
        <v>334513</v>
      </c>
      <c r="E5744" s="17" t="s">
        <v>446</v>
      </c>
      <c r="F5744" s="17" t="s">
        <v>83</v>
      </c>
      <c r="G5744" s="17" t="s">
        <v>6509</v>
      </c>
      <c r="H5744" s="18">
        <v>267802.33333300002</v>
      </c>
      <c r="I5744" s="18">
        <v>258516.66666700001</v>
      </c>
      <c r="J5744" s="18">
        <v>0</v>
      </c>
      <c r="K5744" s="18">
        <v>0</v>
      </c>
      <c r="L5744" s="19">
        <v>0</v>
      </c>
    </row>
    <row r="5745" spans="1:12" ht="89.25" hidden="1" x14ac:dyDescent="0.2">
      <c r="A5745" s="16" t="s">
        <v>6425</v>
      </c>
      <c r="B5745" s="17" t="s">
        <v>6426</v>
      </c>
      <c r="C5745" s="17" t="s">
        <v>949</v>
      </c>
      <c r="D5745" s="17">
        <v>541712</v>
      </c>
      <c r="E5745" s="17" t="s">
        <v>596</v>
      </c>
      <c r="F5745" s="17" t="s">
        <v>648</v>
      </c>
      <c r="G5745" s="17" t="s">
        <v>6510</v>
      </c>
      <c r="H5745" s="18">
        <v>267725.03333300003</v>
      </c>
      <c r="I5745" s="18">
        <v>6627.3333329999996</v>
      </c>
      <c r="J5745" s="18">
        <v>0</v>
      </c>
      <c r="K5745" s="18">
        <v>0</v>
      </c>
      <c r="L5745" s="19">
        <v>0</v>
      </c>
    </row>
    <row r="5746" spans="1:12" ht="216.75" hidden="1" x14ac:dyDescent="0.2">
      <c r="A5746" s="16" t="s">
        <v>6425</v>
      </c>
      <c r="B5746" s="17" t="s">
        <v>6426</v>
      </c>
      <c r="C5746" s="17" t="s">
        <v>949</v>
      </c>
      <c r="D5746" s="17">
        <v>334515</v>
      </c>
      <c r="E5746" s="17" t="s">
        <v>495</v>
      </c>
      <c r="F5746" s="17" t="s">
        <v>270</v>
      </c>
      <c r="G5746" s="17" t="s">
        <v>6511</v>
      </c>
      <c r="H5746" s="18">
        <v>250519.28</v>
      </c>
      <c r="I5746" s="18">
        <v>53012.066666999999</v>
      </c>
      <c r="J5746" s="18">
        <v>0</v>
      </c>
      <c r="K5746" s="18">
        <v>53012.066666999999</v>
      </c>
      <c r="L5746" s="19">
        <v>0</v>
      </c>
    </row>
    <row r="5747" spans="1:12" ht="38.25" hidden="1" x14ac:dyDescent="0.2">
      <c r="A5747" s="16" t="s">
        <v>6425</v>
      </c>
      <c r="B5747" s="17" t="s">
        <v>6426</v>
      </c>
      <c r="C5747" s="17" t="s">
        <v>949</v>
      </c>
      <c r="D5747" s="17">
        <v>541712</v>
      </c>
      <c r="E5747" s="17" t="s">
        <v>596</v>
      </c>
      <c r="F5747" s="17" t="s">
        <v>105</v>
      </c>
      <c r="G5747" s="17" t="s">
        <v>6512</v>
      </c>
      <c r="H5747" s="18">
        <v>249998.23333300001</v>
      </c>
      <c r="I5747" s="18">
        <v>0</v>
      </c>
      <c r="J5747" s="18">
        <v>0</v>
      </c>
      <c r="K5747" s="18">
        <v>249998.23333300001</v>
      </c>
      <c r="L5747" s="19">
        <v>0</v>
      </c>
    </row>
    <row r="5748" spans="1:12" ht="38.25" hidden="1" x14ac:dyDescent="0.2">
      <c r="A5748" s="16" t="s">
        <v>6425</v>
      </c>
      <c r="B5748" s="17" t="s">
        <v>6426</v>
      </c>
      <c r="C5748" s="17" t="s">
        <v>949</v>
      </c>
      <c r="D5748" s="17">
        <v>541715</v>
      </c>
      <c r="E5748" s="17" t="s">
        <v>603</v>
      </c>
      <c r="F5748" s="17" t="s">
        <v>30</v>
      </c>
      <c r="G5748" s="17" t="s">
        <v>6513</v>
      </c>
      <c r="H5748" s="18">
        <v>249892.66666700001</v>
      </c>
      <c r="I5748" s="18">
        <v>0</v>
      </c>
      <c r="J5748" s="18">
        <v>0</v>
      </c>
      <c r="K5748" s="18">
        <v>0</v>
      </c>
      <c r="L5748" s="19">
        <v>0</v>
      </c>
    </row>
    <row r="5749" spans="1:12" ht="51" hidden="1" x14ac:dyDescent="0.2">
      <c r="A5749" s="16" t="s">
        <v>6425</v>
      </c>
      <c r="B5749" s="17" t="s">
        <v>6426</v>
      </c>
      <c r="C5749" s="17" t="s">
        <v>949</v>
      </c>
      <c r="D5749" s="17">
        <v>334220</v>
      </c>
      <c r="E5749" s="17" t="s">
        <v>65</v>
      </c>
      <c r="F5749" s="17" t="s">
        <v>439</v>
      </c>
      <c r="G5749" s="17" t="s">
        <v>6514</v>
      </c>
      <c r="H5749" s="18">
        <v>248125.33333299999</v>
      </c>
      <c r="I5749" s="18">
        <v>0</v>
      </c>
      <c r="J5749" s="18">
        <v>0</v>
      </c>
      <c r="K5749" s="18">
        <v>0</v>
      </c>
      <c r="L5749" s="19">
        <v>0</v>
      </c>
    </row>
    <row r="5750" spans="1:12" ht="76.5" hidden="1" x14ac:dyDescent="0.2">
      <c r="A5750" s="16" t="s">
        <v>6425</v>
      </c>
      <c r="B5750" s="17" t="s">
        <v>6426</v>
      </c>
      <c r="C5750" s="17" t="s">
        <v>949</v>
      </c>
      <c r="D5750" s="17">
        <v>541715</v>
      </c>
      <c r="E5750" s="17" t="s">
        <v>603</v>
      </c>
      <c r="F5750" s="17" t="s">
        <v>66</v>
      </c>
      <c r="G5750" s="17" t="s">
        <v>6515</v>
      </c>
      <c r="H5750" s="18">
        <v>242287.11</v>
      </c>
      <c r="I5750" s="18">
        <v>0</v>
      </c>
      <c r="J5750" s="18">
        <v>0</v>
      </c>
      <c r="K5750" s="18">
        <v>0</v>
      </c>
      <c r="L5750" s="19">
        <v>0</v>
      </c>
    </row>
    <row r="5751" spans="1:12" ht="63.75" hidden="1" x14ac:dyDescent="0.2">
      <c r="A5751" s="16" t="s">
        <v>6425</v>
      </c>
      <c r="B5751" s="17" t="s">
        <v>6426</v>
      </c>
      <c r="C5751" s="17" t="s">
        <v>949</v>
      </c>
      <c r="D5751" s="17">
        <v>334111</v>
      </c>
      <c r="E5751" s="17" t="s">
        <v>265</v>
      </c>
      <c r="F5751" s="17" t="s">
        <v>103</v>
      </c>
      <c r="G5751" s="17" t="s">
        <v>6516</v>
      </c>
      <c r="H5751" s="18">
        <v>240581.60666699999</v>
      </c>
      <c r="I5751" s="18">
        <v>0</v>
      </c>
      <c r="J5751" s="18">
        <v>0</v>
      </c>
      <c r="K5751" s="18">
        <v>240581.60666699999</v>
      </c>
      <c r="L5751" s="19">
        <v>0</v>
      </c>
    </row>
    <row r="5752" spans="1:12" ht="127.5" hidden="1" x14ac:dyDescent="0.2">
      <c r="A5752" s="16" t="s">
        <v>6425</v>
      </c>
      <c r="B5752" s="17" t="s">
        <v>6426</v>
      </c>
      <c r="C5752" s="17" t="s">
        <v>949</v>
      </c>
      <c r="D5752" s="17">
        <v>332510</v>
      </c>
      <c r="E5752" s="17" t="s">
        <v>1489</v>
      </c>
      <c r="F5752" s="17" t="s">
        <v>956</v>
      </c>
      <c r="G5752" s="17" t="s">
        <v>6517</v>
      </c>
      <c r="H5752" s="18">
        <v>238268.76666699999</v>
      </c>
      <c r="I5752" s="18">
        <v>238268.76666699999</v>
      </c>
      <c r="J5752" s="18">
        <v>238268.76666699999</v>
      </c>
      <c r="K5752" s="18">
        <v>0</v>
      </c>
      <c r="L5752" s="19">
        <v>147564.29999999999</v>
      </c>
    </row>
    <row r="5753" spans="1:12" ht="63.75" hidden="1" x14ac:dyDescent="0.2">
      <c r="A5753" s="16" t="s">
        <v>6425</v>
      </c>
      <c r="B5753" s="17" t="s">
        <v>6426</v>
      </c>
      <c r="C5753" s="17" t="s">
        <v>949</v>
      </c>
      <c r="D5753" s="17">
        <v>334511</v>
      </c>
      <c r="E5753" s="17" t="s">
        <v>646</v>
      </c>
      <c r="F5753" s="17" t="s">
        <v>58</v>
      </c>
      <c r="G5753" s="17" t="s">
        <v>6518</v>
      </c>
      <c r="H5753" s="18">
        <v>232233.33333299999</v>
      </c>
      <c r="I5753" s="18">
        <v>0</v>
      </c>
      <c r="J5753" s="18">
        <v>232233.33333299999</v>
      </c>
      <c r="K5753" s="18">
        <v>0</v>
      </c>
      <c r="L5753" s="19">
        <v>0</v>
      </c>
    </row>
    <row r="5754" spans="1:12" ht="357" hidden="1" x14ac:dyDescent="0.2">
      <c r="A5754" s="16" t="s">
        <v>6425</v>
      </c>
      <c r="B5754" s="17" t="s">
        <v>6426</v>
      </c>
      <c r="C5754" s="17" t="s">
        <v>949</v>
      </c>
      <c r="D5754" s="17">
        <v>334511</v>
      </c>
      <c r="E5754" s="17" t="s">
        <v>646</v>
      </c>
      <c r="F5754" s="17" t="s">
        <v>103</v>
      </c>
      <c r="G5754" s="17" t="s">
        <v>6519</v>
      </c>
      <c r="H5754" s="18">
        <v>230192</v>
      </c>
      <c r="I5754" s="18">
        <v>0</v>
      </c>
      <c r="J5754" s="18">
        <v>0</v>
      </c>
      <c r="K5754" s="18">
        <v>167705.66666700001</v>
      </c>
      <c r="L5754" s="19">
        <v>0</v>
      </c>
    </row>
    <row r="5755" spans="1:12" ht="63.75" hidden="1" x14ac:dyDescent="0.2">
      <c r="A5755" s="16" t="s">
        <v>6425</v>
      </c>
      <c r="B5755" s="17" t="s">
        <v>6426</v>
      </c>
      <c r="C5755" s="17" t="s">
        <v>949</v>
      </c>
      <c r="D5755" s="17">
        <v>541712</v>
      </c>
      <c r="E5755" s="17" t="s">
        <v>596</v>
      </c>
      <c r="F5755" s="17" t="s">
        <v>606</v>
      </c>
      <c r="G5755" s="17" t="s">
        <v>6520</v>
      </c>
      <c r="H5755" s="18">
        <v>230051.66666700001</v>
      </c>
      <c r="I5755" s="18">
        <v>0</v>
      </c>
      <c r="J5755" s="18">
        <v>0</v>
      </c>
      <c r="K5755" s="18">
        <v>0</v>
      </c>
      <c r="L5755" s="19">
        <v>152185</v>
      </c>
    </row>
    <row r="5756" spans="1:12" ht="25.5" hidden="1" x14ac:dyDescent="0.2">
      <c r="A5756" s="16" t="s">
        <v>6425</v>
      </c>
      <c r="B5756" s="17" t="s">
        <v>6426</v>
      </c>
      <c r="C5756" s="17" t="s">
        <v>949</v>
      </c>
      <c r="D5756" s="17">
        <v>336112</v>
      </c>
      <c r="E5756" s="17" t="s">
        <v>6521</v>
      </c>
      <c r="F5756" s="17" t="s">
        <v>417</v>
      </c>
      <c r="G5756" s="17" t="s">
        <v>6522</v>
      </c>
      <c r="H5756" s="18">
        <v>228871.11</v>
      </c>
      <c r="I5756" s="18">
        <v>0</v>
      </c>
      <c r="J5756" s="18">
        <v>0</v>
      </c>
      <c r="K5756" s="18">
        <v>0</v>
      </c>
      <c r="L5756" s="19">
        <v>0</v>
      </c>
    </row>
    <row r="5757" spans="1:12" ht="76.5" hidden="1" x14ac:dyDescent="0.2">
      <c r="A5757" s="16" t="s">
        <v>6425</v>
      </c>
      <c r="B5757" s="17" t="s">
        <v>6426</v>
      </c>
      <c r="C5757" s="17" t="s">
        <v>949</v>
      </c>
      <c r="D5757" s="17">
        <v>541712</v>
      </c>
      <c r="E5757" s="17" t="s">
        <v>596</v>
      </c>
      <c r="F5757" s="17" t="s">
        <v>544</v>
      </c>
      <c r="G5757" s="17" t="s">
        <v>6523</v>
      </c>
      <c r="H5757" s="18">
        <v>227218.66666700001</v>
      </c>
      <c r="I5757" s="18">
        <v>227218.66666700001</v>
      </c>
      <c r="J5757" s="18">
        <v>0</v>
      </c>
      <c r="K5757" s="18">
        <v>0</v>
      </c>
      <c r="L5757" s="19">
        <v>0</v>
      </c>
    </row>
    <row r="5758" spans="1:12" ht="51" hidden="1" x14ac:dyDescent="0.2">
      <c r="A5758" s="16" t="s">
        <v>6425</v>
      </c>
      <c r="B5758" s="17" t="s">
        <v>6426</v>
      </c>
      <c r="C5758" s="17" t="s">
        <v>949</v>
      </c>
      <c r="D5758" s="17">
        <v>541715</v>
      </c>
      <c r="E5758" s="17" t="s">
        <v>603</v>
      </c>
      <c r="F5758" s="17" t="s">
        <v>108</v>
      </c>
      <c r="G5758" s="17" t="s">
        <v>6524</v>
      </c>
      <c r="H5758" s="18">
        <v>214952.98</v>
      </c>
      <c r="I5758" s="18">
        <v>43333.18</v>
      </c>
      <c r="J5758" s="18">
        <v>0</v>
      </c>
      <c r="K5758" s="18">
        <v>0</v>
      </c>
      <c r="L5758" s="19">
        <v>0</v>
      </c>
    </row>
    <row r="5759" spans="1:12" ht="25.5" hidden="1" x14ac:dyDescent="0.2">
      <c r="A5759" s="16" t="s">
        <v>6425</v>
      </c>
      <c r="B5759" s="17" t="s">
        <v>6426</v>
      </c>
      <c r="C5759" s="17" t="s">
        <v>949</v>
      </c>
      <c r="D5759" s="17">
        <v>325998</v>
      </c>
      <c r="E5759" s="17" t="s">
        <v>208</v>
      </c>
      <c r="F5759" s="17" t="s">
        <v>688</v>
      </c>
      <c r="G5759" s="17" t="s">
        <v>6525</v>
      </c>
      <c r="H5759" s="18">
        <v>214400</v>
      </c>
      <c r="I5759" s="18">
        <v>0</v>
      </c>
      <c r="J5759" s="18">
        <v>0</v>
      </c>
      <c r="K5759" s="18">
        <v>0</v>
      </c>
      <c r="L5759" s="19">
        <v>0</v>
      </c>
    </row>
    <row r="5760" spans="1:12" ht="76.5" hidden="1" x14ac:dyDescent="0.2">
      <c r="A5760" s="16" t="s">
        <v>6425</v>
      </c>
      <c r="B5760" s="17" t="s">
        <v>6426</v>
      </c>
      <c r="C5760" s="17" t="s">
        <v>949</v>
      </c>
      <c r="D5760" s="17">
        <v>336412</v>
      </c>
      <c r="E5760" s="17" t="s">
        <v>983</v>
      </c>
      <c r="F5760" s="17" t="s">
        <v>465</v>
      </c>
      <c r="G5760" s="17" t="s">
        <v>6526</v>
      </c>
      <c r="H5760" s="18">
        <v>213333.33333299999</v>
      </c>
      <c r="I5760" s="18">
        <v>0</v>
      </c>
      <c r="J5760" s="18">
        <v>0</v>
      </c>
      <c r="K5760" s="18">
        <v>0</v>
      </c>
      <c r="L5760" s="19">
        <v>0</v>
      </c>
    </row>
    <row r="5761" spans="1:12" ht="51" hidden="1" x14ac:dyDescent="0.2">
      <c r="A5761" s="16" t="s">
        <v>6425</v>
      </c>
      <c r="B5761" s="17" t="s">
        <v>6426</v>
      </c>
      <c r="C5761" s="17" t="s">
        <v>949</v>
      </c>
      <c r="D5761" s="17">
        <v>332710</v>
      </c>
      <c r="E5761" s="17" t="s">
        <v>1626</v>
      </c>
      <c r="F5761" s="17" t="s">
        <v>186</v>
      </c>
      <c r="G5761" s="17" t="s">
        <v>6527</v>
      </c>
      <c r="H5761" s="18">
        <v>209430.40333299999</v>
      </c>
      <c r="I5761" s="18">
        <v>0</v>
      </c>
      <c r="J5761" s="18">
        <v>209430.40333299999</v>
      </c>
      <c r="K5761" s="18">
        <v>0</v>
      </c>
      <c r="L5761" s="19">
        <v>0</v>
      </c>
    </row>
    <row r="5762" spans="1:12" ht="51" hidden="1" x14ac:dyDescent="0.2">
      <c r="A5762" s="16" t="s">
        <v>6425</v>
      </c>
      <c r="B5762" s="17" t="s">
        <v>6426</v>
      </c>
      <c r="C5762" s="17" t="s">
        <v>949</v>
      </c>
      <c r="D5762" s="17">
        <v>541430</v>
      </c>
      <c r="E5762" s="17" t="s">
        <v>2753</v>
      </c>
      <c r="F5762" s="17" t="s">
        <v>232</v>
      </c>
      <c r="G5762" s="17" t="s">
        <v>6528</v>
      </c>
      <c r="H5762" s="18">
        <v>203329.43333299999</v>
      </c>
      <c r="I5762" s="18">
        <v>203329.43333299999</v>
      </c>
      <c r="J5762" s="18">
        <v>203329.43333299999</v>
      </c>
      <c r="K5762" s="18">
        <v>0</v>
      </c>
      <c r="L5762" s="19">
        <v>0</v>
      </c>
    </row>
    <row r="5763" spans="1:12" ht="63.75" hidden="1" x14ac:dyDescent="0.2">
      <c r="A5763" s="16" t="s">
        <v>6425</v>
      </c>
      <c r="B5763" s="17" t="s">
        <v>6426</v>
      </c>
      <c r="C5763" s="17" t="s">
        <v>949</v>
      </c>
      <c r="D5763" s="17">
        <v>336413</v>
      </c>
      <c r="E5763" s="17" t="s">
        <v>29</v>
      </c>
      <c r="F5763" s="17" t="s">
        <v>642</v>
      </c>
      <c r="G5763" s="17" t="s">
        <v>6529</v>
      </c>
      <c r="H5763" s="18">
        <v>201718.63</v>
      </c>
      <c r="I5763" s="18">
        <v>0</v>
      </c>
      <c r="J5763" s="18">
        <v>0</v>
      </c>
      <c r="K5763" s="18">
        <v>0</v>
      </c>
      <c r="L5763" s="19">
        <v>0</v>
      </c>
    </row>
    <row r="5764" spans="1:12" ht="51" hidden="1" x14ac:dyDescent="0.2">
      <c r="A5764" s="16" t="s">
        <v>6425</v>
      </c>
      <c r="B5764" s="17" t="s">
        <v>6426</v>
      </c>
      <c r="C5764" s="17" t="s">
        <v>949</v>
      </c>
      <c r="D5764" s="17">
        <v>541715</v>
      </c>
      <c r="E5764" s="17" t="s">
        <v>603</v>
      </c>
      <c r="F5764" s="17" t="s">
        <v>27</v>
      </c>
      <c r="G5764" s="17" t="s">
        <v>6530</v>
      </c>
      <c r="H5764" s="18">
        <v>199994.28666700001</v>
      </c>
      <c r="I5764" s="18">
        <v>0</v>
      </c>
      <c r="J5764" s="18">
        <v>0</v>
      </c>
      <c r="K5764" s="18">
        <v>0</v>
      </c>
      <c r="L5764" s="19">
        <v>0</v>
      </c>
    </row>
    <row r="5765" spans="1:12" ht="267.75" hidden="1" x14ac:dyDescent="0.2">
      <c r="A5765" s="16" t="s">
        <v>6425</v>
      </c>
      <c r="B5765" s="17" t="s">
        <v>6426</v>
      </c>
      <c r="C5765" s="17" t="s">
        <v>949</v>
      </c>
      <c r="D5765" s="17">
        <v>511210</v>
      </c>
      <c r="E5765" s="17" t="s">
        <v>41</v>
      </c>
      <c r="F5765" s="17" t="s">
        <v>270</v>
      </c>
      <c r="G5765" s="17" t="s">
        <v>6531</v>
      </c>
      <c r="H5765" s="18">
        <v>195149.79333300001</v>
      </c>
      <c r="I5765" s="18">
        <v>111046.626667</v>
      </c>
      <c r="J5765" s="18">
        <v>0</v>
      </c>
      <c r="K5765" s="18">
        <v>0</v>
      </c>
      <c r="L5765" s="19">
        <v>0</v>
      </c>
    </row>
    <row r="5766" spans="1:12" ht="165.75" hidden="1" x14ac:dyDescent="0.2">
      <c r="A5766" s="16" t="s">
        <v>6425</v>
      </c>
      <c r="B5766" s="17" t="s">
        <v>6426</v>
      </c>
      <c r="C5766" s="17" t="s">
        <v>949</v>
      </c>
      <c r="D5766" s="17">
        <v>334290</v>
      </c>
      <c r="E5766" s="17" t="s">
        <v>198</v>
      </c>
      <c r="F5766" s="17" t="s">
        <v>270</v>
      </c>
      <c r="G5766" s="17" t="s">
        <v>6532</v>
      </c>
      <c r="H5766" s="18">
        <v>184369.69</v>
      </c>
      <c r="I5766" s="18">
        <v>0</v>
      </c>
      <c r="J5766" s="18">
        <v>0</v>
      </c>
      <c r="K5766" s="18">
        <v>43617.66</v>
      </c>
      <c r="L5766" s="19">
        <v>0</v>
      </c>
    </row>
    <row r="5767" spans="1:12" ht="25.5" hidden="1" x14ac:dyDescent="0.2">
      <c r="A5767" s="16" t="s">
        <v>6425</v>
      </c>
      <c r="B5767" s="17" t="s">
        <v>6426</v>
      </c>
      <c r="C5767" s="17" t="s">
        <v>949</v>
      </c>
      <c r="D5767" s="17">
        <v>334519</v>
      </c>
      <c r="E5767" s="17" t="s">
        <v>1830</v>
      </c>
      <c r="F5767" s="17" t="s">
        <v>103</v>
      </c>
      <c r="G5767" s="17" t="s">
        <v>6533</v>
      </c>
      <c r="H5767" s="18">
        <v>181137.436667</v>
      </c>
      <c r="I5767" s="18">
        <v>181137.436667</v>
      </c>
      <c r="J5767" s="18">
        <v>0</v>
      </c>
      <c r="K5767" s="18">
        <v>0</v>
      </c>
      <c r="L5767" s="19">
        <v>0</v>
      </c>
    </row>
    <row r="5768" spans="1:12" ht="63.75" hidden="1" x14ac:dyDescent="0.2">
      <c r="A5768" s="16" t="s">
        <v>6425</v>
      </c>
      <c r="B5768" s="17" t="s">
        <v>6426</v>
      </c>
      <c r="C5768" s="17" t="s">
        <v>949</v>
      </c>
      <c r="D5768" s="17">
        <v>339920</v>
      </c>
      <c r="E5768" s="17" t="s">
        <v>68</v>
      </c>
      <c r="F5768" s="17" t="s">
        <v>2318</v>
      </c>
      <c r="G5768" s="17" t="s">
        <v>6534</v>
      </c>
      <c r="H5768" s="18">
        <v>177856.14</v>
      </c>
      <c r="I5768" s="18">
        <v>177856.14</v>
      </c>
      <c r="J5768" s="18">
        <v>0</v>
      </c>
      <c r="K5768" s="18">
        <v>0</v>
      </c>
      <c r="L5768" s="19">
        <v>0</v>
      </c>
    </row>
    <row r="5769" spans="1:12" ht="25.5" hidden="1" x14ac:dyDescent="0.2">
      <c r="A5769" s="16" t="s">
        <v>6425</v>
      </c>
      <c r="B5769" s="17" t="s">
        <v>6426</v>
      </c>
      <c r="C5769" s="17" t="s">
        <v>949</v>
      </c>
      <c r="D5769" s="17">
        <v>339113</v>
      </c>
      <c r="E5769" s="17" t="s">
        <v>230</v>
      </c>
      <c r="F5769" s="17" t="s">
        <v>105</v>
      </c>
      <c r="G5769" s="17" t="s">
        <v>6535</v>
      </c>
      <c r="H5769" s="18">
        <v>177466.66666700001</v>
      </c>
      <c r="I5769" s="18">
        <v>0</v>
      </c>
      <c r="J5769" s="18">
        <v>0</v>
      </c>
      <c r="K5769" s="18">
        <v>0</v>
      </c>
      <c r="L5769" s="19">
        <v>0</v>
      </c>
    </row>
    <row r="5770" spans="1:12" ht="76.5" hidden="1" x14ac:dyDescent="0.2">
      <c r="A5770" s="16" t="s">
        <v>6425</v>
      </c>
      <c r="B5770" s="17" t="s">
        <v>6426</v>
      </c>
      <c r="C5770" s="17" t="s">
        <v>949</v>
      </c>
      <c r="D5770" s="17">
        <v>335999</v>
      </c>
      <c r="E5770" s="17" t="s">
        <v>26</v>
      </c>
      <c r="F5770" s="17" t="s">
        <v>39</v>
      </c>
      <c r="G5770" s="17" t="s">
        <v>6536</v>
      </c>
      <c r="H5770" s="18">
        <v>173966.66666700001</v>
      </c>
      <c r="I5770" s="18">
        <v>173966.66666700001</v>
      </c>
      <c r="J5770" s="18">
        <v>0</v>
      </c>
      <c r="K5770" s="18">
        <v>0</v>
      </c>
      <c r="L5770" s="19">
        <v>0</v>
      </c>
    </row>
    <row r="5771" spans="1:12" ht="102" hidden="1" x14ac:dyDescent="0.2">
      <c r="A5771" s="16" t="s">
        <v>6425</v>
      </c>
      <c r="B5771" s="17" t="s">
        <v>6426</v>
      </c>
      <c r="C5771" s="17" t="s">
        <v>949</v>
      </c>
      <c r="D5771" s="17">
        <v>541712</v>
      </c>
      <c r="E5771" s="17" t="s">
        <v>596</v>
      </c>
      <c r="F5771" s="17" t="s">
        <v>270</v>
      </c>
      <c r="G5771" s="17" t="s">
        <v>6537</v>
      </c>
      <c r="H5771" s="18">
        <v>171594.193333</v>
      </c>
      <c r="I5771" s="18">
        <v>0</v>
      </c>
      <c r="J5771" s="18">
        <v>0</v>
      </c>
      <c r="K5771" s="18">
        <v>26649.763332999999</v>
      </c>
      <c r="L5771" s="19">
        <v>0</v>
      </c>
    </row>
    <row r="5772" spans="1:12" ht="178.5" hidden="1" x14ac:dyDescent="0.2">
      <c r="A5772" s="16" t="s">
        <v>6425</v>
      </c>
      <c r="B5772" s="17" t="s">
        <v>6426</v>
      </c>
      <c r="C5772" s="17" t="s">
        <v>949</v>
      </c>
      <c r="D5772" s="17">
        <v>334419</v>
      </c>
      <c r="E5772" s="17" t="s">
        <v>464</v>
      </c>
      <c r="F5772" s="17" t="s">
        <v>103</v>
      </c>
      <c r="G5772" s="17" t="s">
        <v>6538</v>
      </c>
      <c r="H5772" s="18">
        <v>170910.66666700001</v>
      </c>
      <c r="I5772" s="18">
        <v>37403</v>
      </c>
      <c r="J5772" s="18">
        <v>0</v>
      </c>
      <c r="K5772" s="18">
        <v>54946</v>
      </c>
      <c r="L5772" s="19">
        <v>0</v>
      </c>
    </row>
    <row r="5773" spans="1:12" ht="38.25" hidden="1" x14ac:dyDescent="0.2">
      <c r="A5773" s="16" t="s">
        <v>6425</v>
      </c>
      <c r="B5773" s="17" t="s">
        <v>6426</v>
      </c>
      <c r="C5773" s="17" t="s">
        <v>949</v>
      </c>
      <c r="D5773" s="17">
        <v>336211</v>
      </c>
      <c r="E5773" s="17" t="s">
        <v>6095</v>
      </c>
      <c r="F5773" s="17" t="s">
        <v>875</v>
      </c>
      <c r="G5773" s="17" t="s">
        <v>6539</v>
      </c>
      <c r="H5773" s="18">
        <v>170377.56</v>
      </c>
      <c r="I5773" s="18">
        <v>0</v>
      </c>
      <c r="J5773" s="18">
        <v>0</v>
      </c>
      <c r="K5773" s="18">
        <v>0</v>
      </c>
      <c r="L5773" s="19">
        <v>170377.56</v>
      </c>
    </row>
    <row r="5774" spans="1:12" ht="51" hidden="1" x14ac:dyDescent="0.2">
      <c r="A5774" s="16" t="s">
        <v>6425</v>
      </c>
      <c r="B5774" s="17" t="s">
        <v>6426</v>
      </c>
      <c r="C5774" s="17" t="s">
        <v>949</v>
      </c>
      <c r="D5774" s="17">
        <v>334513</v>
      </c>
      <c r="E5774" s="17" t="s">
        <v>446</v>
      </c>
      <c r="F5774" s="17" t="s">
        <v>625</v>
      </c>
      <c r="G5774" s="17" t="s">
        <v>6540</v>
      </c>
      <c r="H5774" s="18">
        <v>169073.33333299999</v>
      </c>
      <c r="I5774" s="18">
        <v>0</v>
      </c>
      <c r="J5774" s="18">
        <v>0</v>
      </c>
      <c r="K5774" s="18">
        <v>0</v>
      </c>
      <c r="L5774" s="19">
        <v>0</v>
      </c>
    </row>
    <row r="5775" spans="1:12" ht="25.5" hidden="1" x14ac:dyDescent="0.2">
      <c r="A5775" s="16" t="s">
        <v>6425</v>
      </c>
      <c r="B5775" s="17" t="s">
        <v>6426</v>
      </c>
      <c r="C5775" s="17" t="s">
        <v>949</v>
      </c>
      <c r="D5775" s="17">
        <v>333515</v>
      </c>
      <c r="E5775" s="17" t="s">
        <v>3133</v>
      </c>
      <c r="F5775" s="17" t="s">
        <v>232</v>
      </c>
      <c r="G5775" s="17" t="s">
        <v>6541</v>
      </c>
      <c r="H5775" s="18">
        <v>163299.33333299999</v>
      </c>
      <c r="I5775" s="18">
        <v>163299.33333299999</v>
      </c>
      <c r="J5775" s="18">
        <v>0</v>
      </c>
      <c r="K5775" s="18">
        <v>163299.33333299999</v>
      </c>
      <c r="L5775" s="19">
        <v>0</v>
      </c>
    </row>
    <row r="5776" spans="1:12" ht="38.25" hidden="1" x14ac:dyDescent="0.2">
      <c r="A5776" s="16" t="s">
        <v>6425</v>
      </c>
      <c r="B5776" s="17" t="s">
        <v>6426</v>
      </c>
      <c r="C5776" s="17" t="s">
        <v>949</v>
      </c>
      <c r="D5776" s="17">
        <v>541715</v>
      </c>
      <c r="E5776" s="17" t="s">
        <v>603</v>
      </c>
      <c r="F5776" s="17" t="s">
        <v>606</v>
      </c>
      <c r="G5776" s="17" t="s">
        <v>6542</v>
      </c>
      <c r="H5776" s="18">
        <v>161585.15333299999</v>
      </c>
      <c r="I5776" s="18">
        <v>0</v>
      </c>
      <c r="J5776" s="18">
        <v>0</v>
      </c>
      <c r="K5776" s="18">
        <v>0</v>
      </c>
      <c r="L5776" s="19">
        <v>0</v>
      </c>
    </row>
    <row r="5777" spans="1:12" ht="38.25" hidden="1" x14ac:dyDescent="0.2">
      <c r="A5777" s="16" t="s">
        <v>6425</v>
      </c>
      <c r="B5777" s="17" t="s">
        <v>6426</v>
      </c>
      <c r="C5777" s="17" t="s">
        <v>949</v>
      </c>
      <c r="D5777" s="17">
        <v>331313</v>
      </c>
      <c r="E5777" s="17" t="s">
        <v>6543</v>
      </c>
      <c r="F5777" s="17" t="s">
        <v>69</v>
      </c>
      <c r="G5777" s="17" t="s">
        <v>6544</v>
      </c>
      <c r="H5777" s="18">
        <v>158097.31666700001</v>
      </c>
      <c r="I5777" s="18">
        <v>0</v>
      </c>
      <c r="J5777" s="18">
        <v>158097.31666700001</v>
      </c>
      <c r="K5777" s="18">
        <v>0</v>
      </c>
      <c r="L5777" s="19">
        <v>0</v>
      </c>
    </row>
    <row r="5778" spans="1:12" ht="102" hidden="1" x14ac:dyDescent="0.2">
      <c r="A5778" s="16" t="s">
        <v>6425</v>
      </c>
      <c r="B5778" s="17" t="s">
        <v>6426</v>
      </c>
      <c r="C5778" s="17" t="s">
        <v>949</v>
      </c>
      <c r="D5778" s="17">
        <v>332710</v>
      </c>
      <c r="E5778" s="17" t="s">
        <v>1626</v>
      </c>
      <c r="F5778" s="17" t="s">
        <v>184</v>
      </c>
      <c r="G5778" s="17" t="s">
        <v>6545</v>
      </c>
      <c r="H5778" s="18">
        <v>155645.22</v>
      </c>
      <c r="I5778" s="18">
        <v>155645.22</v>
      </c>
      <c r="J5778" s="18">
        <v>0</v>
      </c>
      <c r="K5778" s="18">
        <v>0</v>
      </c>
      <c r="L5778" s="19">
        <v>0</v>
      </c>
    </row>
    <row r="5779" spans="1:12" ht="165.75" hidden="1" x14ac:dyDescent="0.2">
      <c r="A5779" s="16" t="s">
        <v>6425</v>
      </c>
      <c r="B5779" s="17" t="s">
        <v>6426</v>
      </c>
      <c r="C5779" s="17" t="s">
        <v>949</v>
      </c>
      <c r="D5779" s="17">
        <v>811212</v>
      </c>
      <c r="E5779" s="17" t="s">
        <v>153</v>
      </c>
      <c r="F5779" s="17" t="s">
        <v>72</v>
      </c>
      <c r="G5779" s="17" t="s">
        <v>6546</v>
      </c>
      <c r="H5779" s="18">
        <v>153639.84666700001</v>
      </c>
      <c r="I5779" s="18">
        <v>115169.18333299999</v>
      </c>
      <c r="J5779" s="18">
        <v>38470.663332999997</v>
      </c>
      <c r="K5779" s="18">
        <v>115169.18333299999</v>
      </c>
      <c r="L5779" s="19">
        <v>0</v>
      </c>
    </row>
    <row r="5780" spans="1:12" ht="63.75" hidden="1" x14ac:dyDescent="0.2">
      <c r="A5780" s="16" t="s">
        <v>6425</v>
      </c>
      <c r="B5780" s="17" t="s">
        <v>6426</v>
      </c>
      <c r="C5780" s="17" t="s">
        <v>949</v>
      </c>
      <c r="D5780" s="17">
        <v>541712</v>
      </c>
      <c r="E5780" s="17" t="s">
        <v>596</v>
      </c>
      <c r="F5780" s="17" t="s">
        <v>720</v>
      </c>
      <c r="G5780" s="17" t="s">
        <v>6547</v>
      </c>
      <c r="H5780" s="18">
        <v>149978</v>
      </c>
      <c r="I5780" s="18">
        <v>0</v>
      </c>
      <c r="J5780" s="18">
        <v>0</v>
      </c>
      <c r="K5780" s="18">
        <v>149978</v>
      </c>
      <c r="L5780" s="19">
        <v>0</v>
      </c>
    </row>
    <row r="5781" spans="1:12" ht="63.75" hidden="1" x14ac:dyDescent="0.2">
      <c r="A5781" s="16" t="s">
        <v>6425</v>
      </c>
      <c r="B5781" s="17" t="s">
        <v>6426</v>
      </c>
      <c r="C5781" s="17" t="s">
        <v>949</v>
      </c>
      <c r="D5781" s="17">
        <v>334511</v>
      </c>
      <c r="E5781" s="17" t="s">
        <v>646</v>
      </c>
      <c r="F5781" s="17" t="s">
        <v>39</v>
      </c>
      <c r="G5781" s="17" t="s">
        <v>6548</v>
      </c>
      <c r="H5781" s="18">
        <v>149408.33333299999</v>
      </c>
      <c r="I5781" s="18">
        <v>7285</v>
      </c>
      <c r="J5781" s="18">
        <v>0</v>
      </c>
      <c r="K5781" s="18">
        <v>64783.333333000002</v>
      </c>
      <c r="L5781" s="19">
        <v>0</v>
      </c>
    </row>
    <row r="5782" spans="1:12" ht="51" hidden="1" x14ac:dyDescent="0.2">
      <c r="A5782" s="16" t="s">
        <v>6425</v>
      </c>
      <c r="B5782" s="17" t="s">
        <v>6426</v>
      </c>
      <c r="C5782" s="17" t="s">
        <v>949</v>
      </c>
      <c r="D5782" s="17">
        <v>541712</v>
      </c>
      <c r="E5782" s="17" t="s">
        <v>596</v>
      </c>
      <c r="F5782" s="17" t="s">
        <v>439</v>
      </c>
      <c r="G5782" s="17" t="s">
        <v>6549</v>
      </c>
      <c r="H5782" s="18">
        <v>149128.123333</v>
      </c>
      <c r="I5782" s="18">
        <v>0</v>
      </c>
      <c r="J5782" s="18">
        <v>0</v>
      </c>
      <c r="K5782" s="18">
        <v>26666.456666999999</v>
      </c>
      <c r="L5782" s="19">
        <v>0</v>
      </c>
    </row>
    <row r="5783" spans="1:12" ht="242.25" hidden="1" x14ac:dyDescent="0.2">
      <c r="A5783" s="16" t="s">
        <v>6425</v>
      </c>
      <c r="B5783" s="17" t="s">
        <v>6426</v>
      </c>
      <c r="C5783" s="17" t="s">
        <v>949</v>
      </c>
      <c r="D5783" s="17">
        <v>511210</v>
      </c>
      <c r="E5783" s="17" t="s">
        <v>41</v>
      </c>
      <c r="F5783" s="17" t="s">
        <v>342</v>
      </c>
      <c r="G5783" s="17" t="s">
        <v>6550</v>
      </c>
      <c r="H5783" s="18">
        <v>142081.656667</v>
      </c>
      <c r="I5783" s="18">
        <v>4643.3333329999996</v>
      </c>
      <c r="J5783" s="18">
        <v>0</v>
      </c>
      <c r="K5783" s="18">
        <v>0</v>
      </c>
      <c r="L5783" s="19">
        <v>0</v>
      </c>
    </row>
    <row r="5784" spans="1:12" ht="51" hidden="1" x14ac:dyDescent="0.2">
      <c r="A5784" s="16" t="s">
        <v>6425</v>
      </c>
      <c r="B5784" s="17" t="s">
        <v>6426</v>
      </c>
      <c r="C5784" s="17" t="s">
        <v>949</v>
      </c>
      <c r="D5784" s="17">
        <v>541712</v>
      </c>
      <c r="E5784" s="17" t="s">
        <v>596</v>
      </c>
      <c r="F5784" s="17" t="s">
        <v>1033</v>
      </c>
      <c r="G5784" s="17" t="s">
        <v>6551</v>
      </c>
      <c r="H5784" s="18">
        <v>141592.906667</v>
      </c>
      <c r="I5784" s="18">
        <v>0</v>
      </c>
      <c r="J5784" s="18">
        <v>0</v>
      </c>
      <c r="K5784" s="18">
        <v>0</v>
      </c>
      <c r="L5784" s="19">
        <v>0</v>
      </c>
    </row>
    <row r="5785" spans="1:12" ht="51" hidden="1" x14ac:dyDescent="0.2">
      <c r="A5785" s="16" t="s">
        <v>6425</v>
      </c>
      <c r="B5785" s="17" t="s">
        <v>6426</v>
      </c>
      <c r="C5785" s="17" t="s">
        <v>949</v>
      </c>
      <c r="D5785" s="17">
        <v>334413</v>
      </c>
      <c r="E5785" s="17" t="s">
        <v>1363</v>
      </c>
      <c r="F5785" s="17" t="s">
        <v>270</v>
      </c>
      <c r="G5785" s="17" t="s">
        <v>6552</v>
      </c>
      <c r="H5785" s="18">
        <v>141566.936667</v>
      </c>
      <c r="I5785" s="18">
        <v>66335</v>
      </c>
      <c r="J5785" s="18">
        <v>0</v>
      </c>
      <c r="K5785" s="18">
        <v>141566.936667</v>
      </c>
      <c r="L5785" s="19">
        <v>0</v>
      </c>
    </row>
    <row r="5786" spans="1:12" ht="204" hidden="1" x14ac:dyDescent="0.2">
      <c r="A5786" s="16" t="s">
        <v>6425</v>
      </c>
      <c r="B5786" s="17" t="s">
        <v>6426</v>
      </c>
      <c r="C5786" s="17" t="s">
        <v>949</v>
      </c>
      <c r="D5786" s="17">
        <v>334111</v>
      </c>
      <c r="E5786" s="17" t="s">
        <v>265</v>
      </c>
      <c r="F5786" s="17" t="s">
        <v>218</v>
      </c>
      <c r="G5786" s="17" t="s">
        <v>6553</v>
      </c>
      <c r="H5786" s="18">
        <v>140503.063333</v>
      </c>
      <c r="I5786" s="18">
        <v>127396.56666700001</v>
      </c>
      <c r="J5786" s="18">
        <v>0</v>
      </c>
      <c r="K5786" s="18">
        <v>4000</v>
      </c>
      <c r="L5786" s="19">
        <v>0</v>
      </c>
    </row>
    <row r="5787" spans="1:12" ht="51" hidden="1" x14ac:dyDescent="0.2">
      <c r="A5787" s="16" t="s">
        <v>6425</v>
      </c>
      <c r="B5787" s="17" t="s">
        <v>6426</v>
      </c>
      <c r="C5787" s="17" t="s">
        <v>949</v>
      </c>
      <c r="D5787" s="17">
        <v>443120</v>
      </c>
      <c r="E5787" s="17" t="s">
        <v>238</v>
      </c>
      <c r="F5787" s="17" t="s">
        <v>270</v>
      </c>
      <c r="G5787" s="17" t="s">
        <v>6554</v>
      </c>
      <c r="H5787" s="18">
        <v>139270.96333299999</v>
      </c>
      <c r="I5787" s="18">
        <v>125840.296667</v>
      </c>
      <c r="J5787" s="18">
        <v>0</v>
      </c>
      <c r="K5787" s="18">
        <v>132346.96333299999</v>
      </c>
      <c r="L5787" s="19">
        <v>0</v>
      </c>
    </row>
    <row r="5788" spans="1:12" ht="409.5" hidden="1" x14ac:dyDescent="0.2">
      <c r="A5788" s="16" t="s">
        <v>6425</v>
      </c>
      <c r="B5788" s="17" t="s">
        <v>6426</v>
      </c>
      <c r="C5788" s="17" t="s">
        <v>949</v>
      </c>
      <c r="D5788" s="17">
        <v>511210</v>
      </c>
      <c r="E5788" s="17" t="s">
        <v>41</v>
      </c>
      <c r="F5788" s="17" t="s">
        <v>39</v>
      </c>
      <c r="G5788" s="17" t="s">
        <v>6555</v>
      </c>
      <c r="H5788" s="18">
        <v>134545.42333300001</v>
      </c>
      <c r="I5788" s="18">
        <v>0</v>
      </c>
      <c r="J5788" s="18">
        <v>0</v>
      </c>
      <c r="K5788" s="18">
        <v>4818.7566669999997</v>
      </c>
      <c r="L5788" s="19">
        <v>0</v>
      </c>
    </row>
    <row r="5789" spans="1:12" ht="153" hidden="1" x14ac:dyDescent="0.2">
      <c r="A5789" s="16" t="s">
        <v>6425</v>
      </c>
      <c r="B5789" s="17" t="s">
        <v>6426</v>
      </c>
      <c r="C5789" s="17" t="s">
        <v>949</v>
      </c>
      <c r="D5789" s="17">
        <v>334290</v>
      </c>
      <c r="E5789" s="17" t="s">
        <v>198</v>
      </c>
      <c r="F5789" s="17" t="s">
        <v>103</v>
      </c>
      <c r="G5789" s="17" t="s">
        <v>6556</v>
      </c>
      <c r="H5789" s="18">
        <v>133364.95000000001</v>
      </c>
      <c r="I5789" s="18">
        <v>23923</v>
      </c>
      <c r="J5789" s="18">
        <v>0</v>
      </c>
      <c r="K5789" s="18">
        <v>1785.2833330000001</v>
      </c>
      <c r="L5789" s="19">
        <v>0</v>
      </c>
    </row>
    <row r="5790" spans="1:12" ht="165.75" hidden="1" x14ac:dyDescent="0.2">
      <c r="A5790" s="16" t="s">
        <v>6425</v>
      </c>
      <c r="B5790" s="17" t="s">
        <v>6426</v>
      </c>
      <c r="C5790" s="17" t="s">
        <v>949</v>
      </c>
      <c r="D5790" s="17">
        <v>541712</v>
      </c>
      <c r="E5790" s="17" t="s">
        <v>596</v>
      </c>
      <c r="F5790" s="17" t="s">
        <v>66</v>
      </c>
      <c r="G5790" s="17" t="s">
        <v>6557</v>
      </c>
      <c r="H5790" s="18">
        <v>133232.966667</v>
      </c>
      <c r="I5790" s="18">
        <v>0</v>
      </c>
      <c r="J5790" s="18">
        <v>0</v>
      </c>
      <c r="K5790" s="18">
        <v>0</v>
      </c>
      <c r="L5790" s="19">
        <v>0</v>
      </c>
    </row>
    <row r="5791" spans="1:12" ht="318.75" hidden="1" x14ac:dyDescent="0.2">
      <c r="A5791" s="16" t="s">
        <v>6425</v>
      </c>
      <c r="B5791" s="17" t="s">
        <v>6426</v>
      </c>
      <c r="C5791" s="17" t="s">
        <v>949</v>
      </c>
      <c r="D5791" s="17">
        <v>511210</v>
      </c>
      <c r="E5791" s="17" t="s">
        <v>41</v>
      </c>
      <c r="F5791" s="17" t="s">
        <v>103</v>
      </c>
      <c r="G5791" s="17" t="s">
        <v>6558</v>
      </c>
      <c r="H5791" s="18">
        <v>131995.78666700001</v>
      </c>
      <c r="I5791" s="18">
        <v>74760.820000000007</v>
      </c>
      <c r="J5791" s="18">
        <v>0</v>
      </c>
      <c r="K5791" s="18">
        <v>28419.25</v>
      </c>
      <c r="L5791" s="19">
        <v>0</v>
      </c>
    </row>
    <row r="5792" spans="1:12" ht="38.25" hidden="1" x14ac:dyDescent="0.2">
      <c r="A5792" s="16" t="s">
        <v>6425</v>
      </c>
      <c r="B5792" s="17" t="s">
        <v>6426</v>
      </c>
      <c r="C5792" s="17" t="s">
        <v>949</v>
      </c>
      <c r="D5792" s="17">
        <v>541511</v>
      </c>
      <c r="E5792" s="17" t="s">
        <v>126</v>
      </c>
      <c r="F5792" s="17" t="s">
        <v>739</v>
      </c>
      <c r="G5792" s="17" t="s">
        <v>6559</v>
      </c>
      <c r="H5792" s="18">
        <v>131723.09666700001</v>
      </c>
      <c r="I5792" s="18">
        <v>0</v>
      </c>
      <c r="J5792" s="18">
        <v>0</v>
      </c>
      <c r="K5792" s="18">
        <v>0</v>
      </c>
      <c r="L5792" s="19">
        <v>0</v>
      </c>
    </row>
    <row r="5793" spans="1:12" ht="38.25" hidden="1" x14ac:dyDescent="0.2">
      <c r="A5793" s="16" t="s">
        <v>6425</v>
      </c>
      <c r="B5793" s="17" t="s">
        <v>6426</v>
      </c>
      <c r="C5793" s="17" t="s">
        <v>949</v>
      </c>
      <c r="D5793" s="17">
        <v>331313</v>
      </c>
      <c r="E5793" s="17" t="s">
        <v>6543</v>
      </c>
      <c r="F5793" s="17" t="s">
        <v>648</v>
      </c>
      <c r="G5793" s="17" t="s">
        <v>6560</v>
      </c>
      <c r="H5793" s="18">
        <v>131222.86666699999</v>
      </c>
      <c r="I5793" s="18">
        <v>0</v>
      </c>
      <c r="J5793" s="18">
        <v>0</v>
      </c>
      <c r="K5793" s="18">
        <v>0</v>
      </c>
      <c r="L5793" s="19">
        <v>0</v>
      </c>
    </row>
    <row r="5794" spans="1:12" ht="178.5" hidden="1" x14ac:dyDescent="0.2">
      <c r="A5794" s="16" t="s">
        <v>6425</v>
      </c>
      <c r="B5794" s="17" t="s">
        <v>6426</v>
      </c>
      <c r="C5794" s="17" t="s">
        <v>949</v>
      </c>
      <c r="D5794" s="17">
        <v>811212</v>
      </c>
      <c r="E5794" s="17" t="s">
        <v>153</v>
      </c>
      <c r="F5794" s="17" t="s">
        <v>270</v>
      </c>
      <c r="G5794" s="17" t="s">
        <v>6561</v>
      </c>
      <c r="H5794" s="18">
        <v>130831.27</v>
      </c>
      <c r="I5794" s="18">
        <v>0</v>
      </c>
      <c r="J5794" s="18">
        <v>0</v>
      </c>
      <c r="K5794" s="18">
        <v>0</v>
      </c>
      <c r="L5794" s="19">
        <v>26095.603332999999</v>
      </c>
    </row>
    <row r="5795" spans="1:12" ht="38.25" hidden="1" x14ac:dyDescent="0.2">
      <c r="A5795" s="16" t="s">
        <v>6425</v>
      </c>
      <c r="B5795" s="17" t="s">
        <v>6426</v>
      </c>
      <c r="C5795" s="17" t="s">
        <v>949</v>
      </c>
      <c r="D5795" s="17">
        <v>541715</v>
      </c>
      <c r="E5795" s="17" t="s">
        <v>603</v>
      </c>
      <c r="F5795" s="17" t="s">
        <v>544</v>
      </c>
      <c r="G5795" s="17" t="s">
        <v>6562</v>
      </c>
      <c r="H5795" s="18">
        <v>129778.053333</v>
      </c>
      <c r="I5795" s="18">
        <v>0</v>
      </c>
      <c r="J5795" s="18">
        <v>0</v>
      </c>
      <c r="K5795" s="18">
        <v>0</v>
      </c>
      <c r="L5795" s="19">
        <v>0</v>
      </c>
    </row>
    <row r="5796" spans="1:12" ht="38.25" hidden="1" x14ac:dyDescent="0.2">
      <c r="A5796" s="16" t="s">
        <v>6425</v>
      </c>
      <c r="B5796" s="17" t="s">
        <v>6426</v>
      </c>
      <c r="C5796" s="17" t="s">
        <v>949</v>
      </c>
      <c r="D5796" s="17">
        <v>337214</v>
      </c>
      <c r="E5796" s="17" t="s">
        <v>93</v>
      </c>
      <c r="F5796" s="17" t="s">
        <v>103</v>
      </c>
      <c r="G5796" s="17" t="s">
        <v>6563</v>
      </c>
      <c r="H5796" s="18">
        <v>129459.91</v>
      </c>
      <c r="I5796" s="18">
        <v>0</v>
      </c>
      <c r="J5796" s="18">
        <v>0</v>
      </c>
      <c r="K5796" s="18">
        <v>88720.243333000006</v>
      </c>
      <c r="L5796" s="19">
        <v>0</v>
      </c>
    </row>
    <row r="5797" spans="1:12" ht="178.5" hidden="1" x14ac:dyDescent="0.2">
      <c r="A5797" s="16" t="s">
        <v>6425</v>
      </c>
      <c r="B5797" s="17" t="s">
        <v>6426</v>
      </c>
      <c r="C5797" s="17" t="s">
        <v>949</v>
      </c>
      <c r="D5797" s="17">
        <v>331491</v>
      </c>
      <c r="E5797" s="17" t="s">
        <v>1602</v>
      </c>
      <c r="F5797" s="17" t="s">
        <v>270</v>
      </c>
      <c r="G5797" s="17" t="s">
        <v>6564</v>
      </c>
      <c r="H5797" s="18">
        <v>128189.38</v>
      </c>
      <c r="I5797" s="18">
        <v>0</v>
      </c>
      <c r="J5797" s="18">
        <v>0</v>
      </c>
      <c r="K5797" s="18">
        <v>0</v>
      </c>
      <c r="L5797" s="19">
        <v>0</v>
      </c>
    </row>
    <row r="5798" spans="1:12" ht="76.5" hidden="1" x14ac:dyDescent="0.2">
      <c r="A5798" s="16" t="s">
        <v>6425</v>
      </c>
      <c r="B5798" s="17" t="s">
        <v>6426</v>
      </c>
      <c r="C5798" s="17" t="s">
        <v>949</v>
      </c>
      <c r="D5798" s="17">
        <v>541330</v>
      </c>
      <c r="E5798" s="17" t="s">
        <v>130</v>
      </c>
      <c r="F5798" s="17" t="s">
        <v>63</v>
      </c>
      <c r="G5798" s="17" t="s">
        <v>6565</v>
      </c>
      <c r="H5798" s="18">
        <v>126272.93333299999</v>
      </c>
      <c r="I5798" s="18">
        <v>0</v>
      </c>
      <c r="J5798" s="18">
        <v>0</v>
      </c>
      <c r="K5798" s="18">
        <v>123674.333333</v>
      </c>
      <c r="L5798" s="19">
        <v>0</v>
      </c>
    </row>
    <row r="5799" spans="1:12" ht="25.5" hidden="1" x14ac:dyDescent="0.2">
      <c r="A5799" s="16" t="s">
        <v>6425</v>
      </c>
      <c r="B5799" s="17" t="s">
        <v>6426</v>
      </c>
      <c r="C5799" s="17" t="s">
        <v>949</v>
      </c>
      <c r="D5799" s="17">
        <v>332311</v>
      </c>
      <c r="E5799" s="17" t="s">
        <v>57</v>
      </c>
      <c r="F5799" s="17" t="s">
        <v>739</v>
      </c>
      <c r="G5799" s="17" t="s">
        <v>6566</v>
      </c>
      <c r="H5799" s="18">
        <v>125756.666667</v>
      </c>
      <c r="I5799" s="18">
        <v>0</v>
      </c>
      <c r="J5799" s="18">
        <v>0</v>
      </c>
      <c r="K5799" s="18">
        <v>0</v>
      </c>
      <c r="L5799" s="19">
        <v>0</v>
      </c>
    </row>
    <row r="5800" spans="1:12" ht="51" hidden="1" x14ac:dyDescent="0.2">
      <c r="A5800" s="16" t="s">
        <v>6425</v>
      </c>
      <c r="B5800" s="17" t="s">
        <v>6426</v>
      </c>
      <c r="C5800" s="17" t="s">
        <v>949</v>
      </c>
      <c r="D5800" s="17">
        <v>541715</v>
      </c>
      <c r="E5800" s="17" t="s">
        <v>603</v>
      </c>
      <c r="F5800" s="17" t="s">
        <v>648</v>
      </c>
      <c r="G5800" s="17" t="s">
        <v>6567</v>
      </c>
      <c r="H5800" s="18">
        <v>125000</v>
      </c>
      <c r="I5800" s="18">
        <v>0</v>
      </c>
      <c r="J5800" s="18">
        <v>0</v>
      </c>
      <c r="K5800" s="18">
        <v>0</v>
      </c>
      <c r="L5800" s="19">
        <v>0</v>
      </c>
    </row>
    <row r="5801" spans="1:12" ht="38.25" hidden="1" x14ac:dyDescent="0.2">
      <c r="A5801" s="16" t="s">
        <v>6425</v>
      </c>
      <c r="B5801" s="17" t="s">
        <v>6426</v>
      </c>
      <c r="C5801" s="17" t="s">
        <v>949</v>
      </c>
      <c r="D5801" s="17">
        <v>541715</v>
      </c>
      <c r="E5801" s="17" t="s">
        <v>603</v>
      </c>
      <c r="F5801" s="17" t="s">
        <v>714</v>
      </c>
      <c r="G5801" s="17" t="s">
        <v>6568</v>
      </c>
      <c r="H5801" s="18">
        <v>125000</v>
      </c>
      <c r="I5801" s="18">
        <v>0</v>
      </c>
      <c r="J5801" s="18">
        <v>0</v>
      </c>
      <c r="K5801" s="18">
        <v>0</v>
      </c>
      <c r="L5801" s="19">
        <v>0</v>
      </c>
    </row>
    <row r="5802" spans="1:12" ht="76.5" hidden="1" x14ac:dyDescent="0.2">
      <c r="A5802" s="16" t="s">
        <v>6425</v>
      </c>
      <c r="B5802" s="17" t="s">
        <v>6426</v>
      </c>
      <c r="C5802" s="17" t="s">
        <v>949</v>
      </c>
      <c r="D5802" s="17">
        <v>541715</v>
      </c>
      <c r="E5802" s="17" t="s">
        <v>603</v>
      </c>
      <c r="F5802" s="17" t="s">
        <v>63</v>
      </c>
      <c r="G5802" s="17" t="s">
        <v>6569</v>
      </c>
      <c r="H5802" s="18">
        <v>124998.163333</v>
      </c>
      <c r="I5802" s="18">
        <v>0</v>
      </c>
      <c r="J5802" s="18">
        <v>0</v>
      </c>
      <c r="K5802" s="18">
        <v>83333.33</v>
      </c>
      <c r="L5802" s="19">
        <v>0</v>
      </c>
    </row>
    <row r="5803" spans="1:12" ht="76.5" hidden="1" x14ac:dyDescent="0.2">
      <c r="A5803" s="16" t="s">
        <v>6425</v>
      </c>
      <c r="B5803" s="17" t="s">
        <v>6426</v>
      </c>
      <c r="C5803" s="17" t="s">
        <v>949</v>
      </c>
      <c r="D5803" s="17">
        <v>541712</v>
      </c>
      <c r="E5803" s="17" t="s">
        <v>596</v>
      </c>
      <c r="F5803" s="17" t="s">
        <v>554</v>
      </c>
      <c r="G5803" s="17" t="s">
        <v>6570</v>
      </c>
      <c r="H5803" s="18">
        <v>124880</v>
      </c>
      <c r="I5803" s="18">
        <v>0</v>
      </c>
      <c r="J5803" s="18">
        <v>0</v>
      </c>
      <c r="K5803" s="18">
        <v>0</v>
      </c>
      <c r="L5803" s="19">
        <v>0</v>
      </c>
    </row>
    <row r="5804" spans="1:12" ht="191.25" hidden="1" x14ac:dyDescent="0.2">
      <c r="A5804" s="16" t="s">
        <v>6425</v>
      </c>
      <c r="B5804" s="17" t="s">
        <v>6426</v>
      </c>
      <c r="C5804" s="17" t="s">
        <v>949</v>
      </c>
      <c r="D5804" s="17">
        <v>811219</v>
      </c>
      <c r="E5804" s="17" t="s">
        <v>55</v>
      </c>
      <c r="F5804" s="17" t="s">
        <v>232</v>
      </c>
      <c r="G5804" s="17" t="s">
        <v>6571</v>
      </c>
      <c r="H5804" s="18">
        <v>124675.643333</v>
      </c>
      <c r="I5804" s="18">
        <v>0</v>
      </c>
      <c r="J5804" s="18">
        <v>0</v>
      </c>
      <c r="K5804" s="18">
        <v>108842.31</v>
      </c>
      <c r="L5804" s="19">
        <v>0</v>
      </c>
    </row>
    <row r="5805" spans="1:12" ht="63.75" hidden="1" x14ac:dyDescent="0.2">
      <c r="A5805" s="16" t="s">
        <v>6425</v>
      </c>
      <c r="B5805" s="17" t="s">
        <v>6426</v>
      </c>
      <c r="C5805" s="17" t="s">
        <v>949</v>
      </c>
      <c r="D5805" s="17">
        <v>336411</v>
      </c>
      <c r="E5805" s="17" t="s">
        <v>3157</v>
      </c>
      <c r="F5805" s="17" t="s">
        <v>956</v>
      </c>
      <c r="G5805" s="17" t="s">
        <v>6572</v>
      </c>
      <c r="H5805" s="18">
        <v>123155.023333</v>
      </c>
      <c r="I5805" s="18">
        <v>0</v>
      </c>
      <c r="J5805" s="18">
        <v>0</v>
      </c>
      <c r="K5805" s="18">
        <v>0</v>
      </c>
      <c r="L5805" s="19">
        <v>0</v>
      </c>
    </row>
    <row r="5806" spans="1:12" ht="127.5" hidden="1" x14ac:dyDescent="0.2">
      <c r="A5806" s="16" t="s">
        <v>6425</v>
      </c>
      <c r="B5806" s="17" t="s">
        <v>6426</v>
      </c>
      <c r="C5806" s="17" t="s">
        <v>949</v>
      </c>
      <c r="D5806" s="17">
        <v>334220</v>
      </c>
      <c r="E5806" s="17" t="s">
        <v>65</v>
      </c>
      <c r="F5806" s="17" t="s">
        <v>465</v>
      </c>
      <c r="G5806" s="17" t="s">
        <v>6573</v>
      </c>
      <c r="H5806" s="18">
        <v>123151.266667</v>
      </c>
      <c r="I5806" s="18">
        <v>79313.333333000002</v>
      </c>
      <c r="J5806" s="18">
        <v>0</v>
      </c>
      <c r="K5806" s="18">
        <v>5155.3333329999996</v>
      </c>
      <c r="L5806" s="19">
        <v>0</v>
      </c>
    </row>
    <row r="5807" spans="1:12" ht="102" hidden="1" x14ac:dyDescent="0.2">
      <c r="A5807" s="16" t="s">
        <v>6425</v>
      </c>
      <c r="B5807" s="17" t="s">
        <v>6426</v>
      </c>
      <c r="C5807" s="17" t="s">
        <v>949</v>
      </c>
      <c r="D5807" s="17">
        <v>443120</v>
      </c>
      <c r="E5807" s="17" t="s">
        <v>238</v>
      </c>
      <c r="F5807" s="17" t="s">
        <v>417</v>
      </c>
      <c r="G5807" s="17" t="s">
        <v>6574</v>
      </c>
      <c r="H5807" s="18">
        <v>122093.056667</v>
      </c>
      <c r="I5807" s="18">
        <v>122093.056667</v>
      </c>
      <c r="J5807" s="18">
        <v>0</v>
      </c>
      <c r="K5807" s="18">
        <v>0</v>
      </c>
      <c r="L5807" s="19">
        <v>0</v>
      </c>
    </row>
    <row r="5808" spans="1:12" ht="25.5" hidden="1" x14ac:dyDescent="0.2">
      <c r="A5808" s="16" t="s">
        <v>6425</v>
      </c>
      <c r="B5808" s="17" t="s">
        <v>6426</v>
      </c>
      <c r="C5808" s="17" t="s">
        <v>949</v>
      </c>
      <c r="D5808" s="17">
        <v>334516</v>
      </c>
      <c r="E5808" s="17" t="s">
        <v>87</v>
      </c>
      <c r="F5808" s="17" t="s">
        <v>642</v>
      </c>
      <c r="G5808" s="17" t="s">
        <v>6575</v>
      </c>
      <c r="H5808" s="18">
        <v>121076</v>
      </c>
      <c r="I5808" s="18">
        <v>0</v>
      </c>
      <c r="J5808" s="18">
        <v>0</v>
      </c>
      <c r="K5808" s="18">
        <v>0</v>
      </c>
      <c r="L5808" s="19">
        <v>0</v>
      </c>
    </row>
    <row r="5809" spans="1:12" ht="153" hidden="1" x14ac:dyDescent="0.2">
      <c r="A5809" s="16" t="s">
        <v>6425</v>
      </c>
      <c r="B5809" s="17" t="s">
        <v>6426</v>
      </c>
      <c r="C5809" s="17" t="s">
        <v>949</v>
      </c>
      <c r="D5809" s="17">
        <v>443120</v>
      </c>
      <c r="E5809" s="17" t="s">
        <v>238</v>
      </c>
      <c r="F5809" s="17" t="s">
        <v>232</v>
      </c>
      <c r="G5809" s="17" t="s">
        <v>6576</v>
      </c>
      <c r="H5809" s="18">
        <v>117296.4</v>
      </c>
      <c r="I5809" s="18">
        <v>0</v>
      </c>
      <c r="J5809" s="18">
        <v>0</v>
      </c>
      <c r="K5809" s="18">
        <v>0</v>
      </c>
      <c r="L5809" s="19">
        <v>0</v>
      </c>
    </row>
    <row r="5810" spans="1:12" ht="51" hidden="1" x14ac:dyDescent="0.2">
      <c r="A5810" s="16" t="s">
        <v>6425</v>
      </c>
      <c r="B5810" s="17" t="s">
        <v>6426</v>
      </c>
      <c r="C5810" s="17" t="s">
        <v>949</v>
      </c>
      <c r="D5810" s="17">
        <v>541519</v>
      </c>
      <c r="E5810" s="17" t="s">
        <v>120</v>
      </c>
      <c r="F5810" s="17" t="s">
        <v>218</v>
      </c>
      <c r="G5810" s="17" t="s">
        <v>6577</v>
      </c>
      <c r="H5810" s="18">
        <v>115660.913333</v>
      </c>
      <c r="I5810" s="18">
        <v>115660.913333</v>
      </c>
      <c r="J5810" s="18">
        <v>0</v>
      </c>
      <c r="K5810" s="18">
        <v>115660.913333</v>
      </c>
      <c r="L5810" s="19">
        <v>0</v>
      </c>
    </row>
    <row r="5811" spans="1:12" ht="51" hidden="1" x14ac:dyDescent="0.2">
      <c r="A5811" s="16" t="s">
        <v>6425</v>
      </c>
      <c r="B5811" s="17" t="s">
        <v>6426</v>
      </c>
      <c r="C5811" s="17" t="s">
        <v>949</v>
      </c>
      <c r="D5811" s="17">
        <v>325180</v>
      </c>
      <c r="E5811" s="17" t="s">
        <v>176</v>
      </c>
      <c r="F5811" s="17" t="s">
        <v>737</v>
      </c>
      <c r="G5811" s="17" t="s">
        <v>6578</v>
      </c>
      <c r="H5811" s="18">
        <v>113503.333333</v>
      </c>
      <c r="I5811" s="18">
        <v>0</v>
      </c>
      <c r="J5811" s="18">
        <v>0</v>
      </c>
      <c r="K5811" s="18">
        <v>0</v>
      </c>
      <c r="L5811" s="19">
        <v>0</v>
      </c>
    </row>
    <row r="5812" spans="1:12" ht="63.75" hidden="1" x14ac:dyDescent="0.2">
      <c r="A5812" s="16" t="s">
        <v>6425</v>
      </c>
      <c r="B5812" s="17" t="s">
        <v>6426</v>
      </c>
      <c r="C5812" s="17" t="s">
        <v>949</v>
      </c>
      <c r="D5812" s="17">
        <v>562910</v>
      </c>
      <c r="E5812" s="17" t="s">
        <v>3674</v>
      </c>
      <c r="F5812" s="17" t="s">
        <v>232</v>
      </c>
      <c r="G5812" s="17" t="s">
        <v>6579</v>
      </c>
      <c r="H5812" s="18">
        <v>113490.5</v>
      </c>
      <c r="I5812" s="18">
        <v>0</v>
      </c>
      <c r="J5812" s="18">
        <v>6530.5</v>
      </c>
      <c r="K5812" s="18">
        <v>106960</v>
      </c>
      <c r="L5812" s="19">
        <v>0</v>
      </c>
    </row>
    <row r="5813" spans="1:12" ht="127.5" hidden="1" x14ac:dyDescent="0.2">
      <c r="A5813" s="16" t="s">
        <v>6425</v>
      </c>
      <c r="B5813" s="17" t="s">
        <v>6426</v>
      </c>
      <c r="C5813" s="17" t="s">
        <v>949</v>
      </c>
      <c r="D5813" s="17">
        <v>511210</v>
      </c>
      <c r="E5813" s="17" t="s">
        <v>41</v>
      </c>
      <c r="F5813" s="17" t="s">
        <v>642</v>
      </c>
      <c r="G5813" s="17" t="s">
        <v>6580</v>
      </c>
      <c r="H5813" s="18">
        <v>111457.466667</v>
      </c>
      <c r="I5813" s="18">
        <v>35190</v>
      </c>
      <c r="J5813" s="18">
        <v>0</v>
      </c>
      <c r="K5813" s="18">
        <v>35190</v>
      </c>
      <c r="L5813" s="19">
        <v>0</v>
      </c>
    </row>
    <row r="5814" spans="1:12" ht="38.25" hidden="1" x14ac:dyDescent="0.2">
      <c r="A5814" s="16" t="s">
        <v>6425</v>
      </c>
      <c r="B5814" s="17" t="s">
        <v>6426</v>
      </c>
      <c r="C5814" s="17" t="s">
        <v>949</v>
      </c>
      <c r="D5814" s="17">
        <v>334511</v>
      </c>
      <c r="E5814" s="17" t="s">
        <v>646</v>
      </c>
      <c r="F5814" s="17" t="s">
        <v>288</v>
      </c>
      <c r="G5814" s="17" t="s">
        <v>6581</v>
      </c>
      <c r="H5814" s="18">
        <v>110799.333333</v>
      </c>
      <c r="I5814" s="18">
        <v>0</v>
      </c>
      <c r="J5814" s="18">
        <v>0</v>
      </c>
      <c r="K5814" s="18">
        <v>0</v>
      </c>
      <c r="L5814" s="19">
        <v>0</v>
      </c>
    </row>
    <row r="5815" spans="1:12" ht="76.5" hidden="1" x14ac:dyDescent="0.2">
      <c r="A5815" s="16" t="s">
        <v>6425</v>
      </c>
      <c r="B5815" s="17" t="s">
        <v>6426</v>
      </c>
      <c r="C5815" s="17" t="s">
        <v>949</v>
      </c>
      <c r="D5815" s="17">
        <v>334419</v>
      </c>
      <c r="E5815" s="17" t="s">
        <v>464</v>
      </c>
      <c r="F5815" s="17" t="s">
        <v>232</v>
      </c>
      <c r="G5815" s="17" t="s">
        <v>6582</v>
      </c>
      <c r="H5815" s="18">
        <v>109958.14</v>
      </c>
      <c r="I5815" s="18">
        <v>0</v>
      </c>
      <c r="J5815" s="18">
        <v>5207.1400000000003</v>
      </c>
      <c r="K5815" s="18">
        <v>77542.666666999998</v>
      </c>
      <c r="L5815" s="19">
        <v>0</v>
      </c>
    </row>
    <row r="5816" spans="1:12" ht="25.5" hidden="1" x14ac:dyDescent="0.2">
      <c r="A5816" s="16" t="s">
        <v>6425</v>
      </c>
      <c r="B5816" s="17" t="s">
        <v>6426</v>
      </c>
      <c r="C5816" s="17" t="s">
        <v>949</v>
      </c>
      <c r="D5816" s="17">
        <v>334417</v>
      </c>
      <c r="E5816" s="17" t="s">
        <v>1634</v>
      </c>
      <c r="F5816" s="17" t="s">
        <v>232</v>
      </c>
      <c r="G5816" s="17" t="s">
        <v>6583</v>
      </c>
      <c r="H5816" s="18">
        <v>109315.263333</v>
      </c>
      <c r="I5816" s="18">
        <v>11894.623333</v>
      </c>
      <c r="J5816" s="18">
        <v>0</v>
      </c>
      <c r="K5816" s="18">
        <v>90343.95</v>
      </c>
      <c r="L5816" s="19">
        <v>5536.9233329999997</v>
      </c>
    </row>
    <row r="5817" spans="1:12" ht="38.25" hidden="1" x14ac:dyDescent="0.2">
      <c r="A5817" s="16" t="s">
        <v>6425</v>
      </c>
      <c r="B5817" s="17" t="s">
        <v>6426</v>
      </c>
      <c r="C5817" s="17" t="s">
        <v>949</v>
      </c>
      <c r="D5817" s="17">
        <v>561621</v>
      </c>
      <c r="E5817" s="17" t="s">
        <v>141</v>
      </c>
      <c r="F5817" s="17" t="s">
        <v>232</v>
      </c>
      <c r="G5817" s="17" t="s">
        <v>6584</v>
      </c>
      <c r="H5817" s="18">
        <v>108933.333333</v>
      </c>
      <c r="I5817" s="18">
        <v>0</v>
      </c>
      <c r="J5817" s="18">
        <v>0</v>
      </c>
      <c r="K5817" s="18">
        <v>0</v>
      </c>
      <c r="L5817" s="19">
        <v>0</v>
      </c>
    </row>
    <row r="5818" spans="1:12" ht="63.75" hidden="1" x14ac:dyDescent="0.2">
      <c r="A5818" s="16" t="s">
        <v>6425</v>
      </c>
      <c r="B5818" s="17" t="s">
        <v>6426</v>
      </c>
      <c r="C5818" s="17" t="s">
        <v>949</v>
      </c>
      <c r="D5818" s="17">
        <v>332710</v>
      </c>
      <c r="E5818" s="17" t="s">
        <v>1626</v>
      </c>
      <c r="F5818" s="17" t="s">
        <v>103</v>
      </c>
      <c r="G5818" s="17" t="s">
        <v>6585</v>
      </c>
      <c r="H5818" s="18">
        <v>107943.333333</v>
      </c>
      <c r="I5818" s="18">
        <v>3715</v>
      </c>
      <c r="J5818" s="18">
        <v>0</v>
      </c>
      <c r="K5818" s="18">
        <v>108943.333333</v>
      </c>
      <c r="L5818" s="19">
        <v>0</v>
      </c>
    </row>
    <row r="5819" spans="1:12" ht="165.75" hidden="1" x14ac:dyDescent="0.2">
      <c r="A5819" s="16" t="s">
        <v>6425</v>
      </c>
      <c r="B5819" s="17" t="s">
        <v>6426</v>
      </c>
      <c r="C5819" s="17" t="s">
        <v>949</v>
      </c>
      <c r="D5819" s="17">
        <v>541712</v>
      </c>
      <c r="E5819" s="17" t="s">
        <v>596</v>
      </c>
      <c r="F5819" s="17" t="s">
        <v>726</v>
      </c>
      <c r="G5819" s="17" t="s">
        <v>6586</v>
      </c>
      <c r="H5819" s="18">
        <v>106634.82333299999</v>
      </c>
      <c r="I5819" s="18">
        <v>0</v>
      </c>
      <c r="J5819" s="18">
        <v>0</v>
      </c>
      <c r="K5819" s="18">
        <v>0</v>
      </c>
      <c r="L5819" s="19">
        <v>0</v>
      </c>
    </row>
    <row r="5820" spans="1:12" ht="51" hidden="1" x14ac:dyDescent="0.2">
      <c r="A5820" s="16" t="s">
        <v>6425</v>
      </c>
      <c r="B5820" s="17" t="s">
        <v>6426</v>
      </c>
      <c r="C5820" s="17" t="s">
        <v>949</v>
      </c>
      <c r="D5820" s="17">
        <v>334412</v>
      </c>
      <c r="E5820" s="17" t="s">
        <v>1301</v>
      </c>
      <c r="F5820" s="17" t="s">
        <v>103</v>
      </c>
      <c r="G5820" s="17" t="s">
        <v>6587</v>
      </c>
      <c r="H5820" s="18">
        <v>106167.783333</v>
      </c>
      <c r="I5820" s="18">
        <v>0</v>
      </c>
      <c r="J5820" s="18">
        <v>0</v>
      </c>
      <c r="K5820" s="18">
        <v>0</v>
      </c>
      <c r="L5820" s="19">
        <v>0</v>
      </c>
    </row>
    <row r="5821" spans="1:12" ht="140.25" hidden="1" x14ac:dyDescent="0.2">
      <c r="A5821" s="16" t="s">
        <v>6425</v>
      </c>
      <c r="B5821" s="17" t="s">
        <v>6426</v>
      </c>
      <c r="C5821" s="17" t="s">
        <v>949</v>
      </c>
      <c r="D5821" s="17">
        <v>541712</v>
      </c>
      <c r="E5821" s="17" t="s">
        <v>596</v>
      </c>
      <c r="F5821" s="17" t="s">
        <v>218</v>
      </c>
      <c r="G5821" s="17" t="s">
        <v>6588</v>
      </c>
      <c r="H5821" s="18">
        <v>103256.38333300001</v>
      </c>
      <c r="I5821" s="18">
        <v>0</v>
      </c>
      <c r="J5821" s="18">
        <v>0</v>
      </c>
      <c r="K5821" s="18">
        <v>0</v>
      </c>
      <c r="L5821" s="19">
        <v>0</v>
      </c>
    </row>
    <row r="5822" spans="1:12" ht="140.25" hidden="1" x14ac:dyDescent="0.2">
      <c r="A5822" s="16" t="s">
        <v>6425</v>
      </c>
      <c r="B5822" s="17" t="s">
        <v>6426</v>
      </c>
      <c r="C5822" s="17" t="s">
        <v>949</v>
      </c>
      <c r="D5822" s="17">
        <v>811212</v>
      </c>
      <c r="E5822" s="17" t="s">
        <v>153</v>
      </c>
      <c r="F5822" s="17" t="s">
        <v>465</v>
      </c>
      <c r="G5822" s="17" t="s">
        <v>6589</v>
      </c>
      <c r="H5822" s="18">
        <v>102161.333333</v>
      </c>
      <c r="I5822" s="18">
        <v>0</v>
      </c>
      <c r="J5822" s="18">
        <v>0</v>
      </c>
      <c r="K5822" s="18">
        <v>0</v>
      </c>
      <c r="L5822" s="19">
        <v>102161.333333</v>
      </c>
    </row>
    <row r="5823" spans="1:12" ht="89.25" hidden="1" x14ac:dyDescent="0.2">
      <c r="A5823" s="16" t="s">
        <v>6425</v>
      </c>
      <c r="B5823" s="17" t="s">
        <v>6426</v>
      </c>
      <c r="C5823" s="17" t="s">
        <v>949</v>
      </c>
      <c r="D5823" s="17">
        <v>334290</v>
      </c>
      <c r="E5823" s="17" t="s">
        <v>198</v>
      </c>
      <c r="F5823" s="17" t="s">
        <v>232</v>
      </c>
      <c r="G5823" s="17" t="s">
        <v>6590</v>
      </c>
      <c r="H5823" s="18">
        <v>100432.093333</v>
      </c>
      <c r="I5823" s="18">
        <v>0</v>
      </c>
      <c r="J5823" s="18">
        <v>0</v>
      </c>
      <c r="K5823" s="18">
        <v>90141.093332999997</v>
      </c>
      <c r="L5823" s="19">
        <v>5000</v>
      </c>
    </row>
    <row r="5824" spans="1:12" ht="102" hidden="1" x14ac:dyDescent="0.2">
      <c r="A5824" s="16" t="s">
        <v>6591</v>
      </c>
      <c r="B5824" s="17" t="s">
        <v>6592</v>
      </c>
      <c r="C5824" s="17" t="s">
        <v>995</v>
      </c>
      <c r="D5824" s="17">
        <v>541519</v>
      </c>
      <c r="E5824" s="17" t="s">
        <v>120</v>
      </c>
      <c r="F5824" s="17" t="s">
        <v>94</v>
      </c>
      <c r="G5824" s="17" t="s">
        <v>6593</v>
      </c>
      <c r="H5824" s="18">
        <v>142502.29666699999</v>
      </c>
      <c r="I5824" s="18">
        <v>0</v>
      </c>
      <c r="J5824" s="18">
        <v>142502.29666699999</v>
      </c>
      <c r="K5824" s="18">
        <v>0</v>
      </c>
      <c r="L5824" s="19">
        <v>0</v>
      </c>
    </row>
    <row r="5825" spans="1:12" ht="306" hidden="1" x14ac:dyDescent="0.2">
      <c r="A5825" s="16" t="s">
        <v>6594</v>
      </c>
      <c r="B5825" s="17" t="s">
        <v>6595</v>
      </c>
      <c r="C5825" s="17" t="s">
        <v>3575</v>
      </c>
      <c r="D5825" s="17">
        <v>236220</v>
      </c>
      <c r="E5825" s="17" t="s">
        <v>3760</v>
      </c>
      <c r="F5825" s="17" t="s">
        <v>257</v>
      </c>
      <c r="G5825" s="17" t="s">
        <v>6596</v>
      </c>
      <c r="H5825" s="18">
        <v>103765825.186667</v>
      </c>
      <c r="I5825" s="18">
        <v>70723711.506667003</v>
      </c>
      <c r="J5825" s="18">
        <v>39372440.043333001</v>
      </c>
      <c r="K5825" s="18">
        <v>16160744.560000001</v>
      </c>
      <c r="L5825" s="19">
        <v>9635048.5333329998</v>
      </c>
    </row>
    <row r="5826" spans="1:12" ht="318.75" hidden="1" x14ac:dyDescent="0.2">
      <c r="A5826" s="16" t="s">
        <v>6594</v>
      </c>
      <c r="B5826" s="17" t="s">
        <v>6595</v>
      </c>
      <c r="C5826" s="17" t="s">
        <v>3575</v>
      </c>
      <c r="D5826" s="17">
        <v>561210</v>
      </c>
      <c r="E5826" s="17" t="s">
        <v>17</v>
      </c>
      <c r="F5826" s="17" t="s">
        <v>257</v>
      </c>
      <c r="G5826" s="17" t="s">
        <v>6597</v>
      </c>
      <c r="H5826" s="18">
        <v>30809382.643332999</v>
      </c>
      <c r="I5826" s="18">
        <v>14577927.903333001</v>
      </c>
      <c r="J5826" s="18">
        <v>2031988.5833330001</v>
      </c>
      <c r="K5826" s="18">
        <v>11672935.130000001</v>
      </c>
      <c r="L5826" s="19">
        <v>9474514.6933329999</v>
      </c>
    </row>
    <row r="5827" spans="1:12" ht="395.25" hidden="1" x14ac:dyDescent="0.2">
      <c r="A5827" s="16" t="s">
        <v>6594</v>
      </c>
      <c r="B5827" s="17" t="s">
        <v>6595</v>
      </c>
      <c r="C5827" s="17" t="s">
        <v>3575</v>
      </c>
      <c r="D5827" s="17">
        <v>236220</v>
      </c>
      <c r="E5827" s="17" t="s">
        <v>3760</v>
      </c>
      <c r="F5827" s="17" t="s">
        <v>1823</v>
      </c>
      <c r="G5827" s="17" t="s">
        <v>6598</v>
      </c>
      <c r="H5827" s="18">
        <v>27102500.103333</v>
      </c>
      <c r="I5827" s="18">
        <v>378696.66666699998</v>
      </c>
      <c r="J5827" s="18">
        <v>378696.66666699998</v>
      </c>
      <c r="K5827" s="18">
        <v>0</v>
      </c>
      <c r="L5827" s="19">
        <v>0</v>
      </c>
    </row>
    <row r="5828" spans="1:12" ht="409.5" hidden="1" x14ac:dyDescent="0.2">
      <c r="A5828" s="16" t="s">
        <v>6594</v>
      </c>
      <c r="B5828" s="17" t="s">
        <v>6595</v>
      </c>
      <c r="C5828" s="17" t="s">
        <v>3575</v>
      </c>
      <c r="D5828" s="17">
        <v>236220</v>
      </c>
      <c r="E5828" s="17" t="s">
        <v>3760</v>
      </c>
      <c r="F5828" s="17" t="s">
        <v>429</v>
      </c>
      <c r="G5828" s="17" t="s">
        <v>6599</v>
      </c>
      <c r="H5828" s="18">
        <v>25581912.466667</v>
      </c>
      <c r="I5828" s="18">
        <v>25107854.359999999</v>
      </c>
      <c r="J5828" s="18">
        <v>53148.32</v>
      </c>
      <c r="K5828" s="18">
        <v>15990617.630000001</v>
      </c>
      <c r="L5828" s="19">
        <v>5357302.18</v>
      </c>
    </row>
    <row r="5829" spans="1:12" ht="369.75" hidden="1" x14ac:dyDescent="0.2">
      <c r="A5829" s="16" t="s">
        <v>6594</v>
      </c>
      <c r="B5829" s="17" t="s">
        <v>6595</v>
      </c>
      <c r="C5829" s="17" t="s">
        <v>3575</v>
      </c>
      <c r="D5829" s="17">
        <v>236220</v>
      </c>
      <c r="E5829" s="17" t="s">
        <v>3760</v>
      </c>
      <c r="F5829" s="17" t="s">
        <v>739</v>
      </c>
      <c r="G5829" s="17" t="s">
        <v>6600</v>
      </c>
      <c r="H5829" s="18">
        <v>24969131.530000001</v>
      </c>
      <c r="I5829" s="18">
        <v>14756544.063332999</v>
      </c>
      <c r="J5829" s="18">
        <v>4846077.3033330003</v>
      </c>
      <c r="K5829" s="18">
        <v>8270115.1266670004</v>
      </c>
      <c r="L5829" s="19">
        <v>2762322.6433330001</v>
      </c>
    </row>
    <row r="5830" spans="1:12" ht="267.75" hidden="1" x14ac:dyDescent="0.2">
      <c r="A5830" s="16" t="s">
        <v>6594</v>
      </c>
      <c r="B5830" s="17" t="s">
        <v>6595</v>
      </c>
      <c r="C5830" s="17" t="s">
        <v>3575</v>
      </c>
      <c r="D5830" s="17">
        <v>237310</v>
      </c>
      <c r="E5830" s="17" t="s">
        <v>3768</v>
      </c>
      <c r="F5830" s="17" t="s">
        <v>739</v>
      </c>
      <c r="G5830" s="17" t="s">
        <v>6601</v>
      </c>
      <c r="H5830" s="18">
        <v>21731456.899999999</v>
      </c>
      <c r="I5830" s="18">
        <v>570319.32333299995</v>
      </c>
      <c r="J5830" s="18">
        <v>50000</v>
      </c>
      <c r="K5830" s="18">
        <v>565271.15666700003</v>
      </c>
      <c r="L5830" s="19">
        <v>570285.99</v>
      </c>
    </row>
    <row r="5831" spans="1:12" ht="318.75" hidden="1" x14ac:dyDescent="0.2">
      <c r="A5831" s="16" t="s">
        <v>6594</v>
      </c>
      <c r="B5831" s="17" t="s">
        <v>6595</v>
      </c>
      <c r="C5831" s="17" t="s">
        <v>3575</v>
      </c>
      <c r="D5831" s="17">
        <v>236220</v>
      </c>
      <c r="E5831" s="17" t="s">
        <v>3760</v>
      </c>
      <c r="F5831" s="17" t="s">
        <v>699</v>
      </c>
      <c r="G5831" s="17" t="s">
        <v>6602</v>
      </c>
      <c r="H5831" s="18">
        <v>19831884.296666998</v>
      </c>
      <c r="I5831" s="18">
        <v>7885884.2966670003</v>
      </c>
      <c r="J5831" s="18">
        <v>0</v>
      </c>
      <c r="K5831" s="18">
        <v>15219464.676666999</v>
      </c>
      <c r="L5831" s="19">
        <v>1436271.223333</v>
      </c>
    </row>
    <row r="5832" spans="1:12" ht="331.5" hidden="1" x14ac:dyDescent="0.2">
      <c r="A5832" s="16" t="s">
        <v>6594</v>
      </c>
      <c r="B5832" s="17" t="s">
        <v>6595</v>
      </c>
      <c r="C5832" s="17" t="s">
        <v>3575</v>
      </c>
      <c r="D5832" s="17">
        <v>237310</v>
      </c>
      <c r="E5832" s="17" t="s">
        <v>3768</v>
      </c>
      <c r="F5832" s="17" t="s">
        <v>429</v>
      </c>
      <c r="G5832" s="17" t="s">
        <v>6603</v>
      </c>
      <c r="H5832" s="18">
        <v>18137897.300000001</v>
      </c>
      <c r="I5832" s="18">
        <v>1703347.496667</v>
      </c>
      <c r="J5832" s="18">
        <v>1677440.496667</v>
      </c>
      <c r="K5832" s="18">
        <v>1681176.83</v>
      </c>
      <c r="L5832" s="19">
        <v>16422.333332999999</v>
      </c>
    </row>
    <row r="5833" spans="1:12" ht="293.25" hidden="1" x14ac:dyDescent="0.2">
      <c r="A5833" s="16" t="s">
        <v>6594</v>
      </c>
      <c r="B5833" s="17" t="s">
        <v>6595</v>
      </c>
      <c r="C5833" s="17" t="s">
        <v>3575</v>
      </c>
      <c r="D5833" s="17">
        <v>561210</v>
      </c>
      <c r="E5833" s="17" t="s">
        <v>17</v>
      </c>
      <c r="F5833" s="17" t="s">
        <v>739</v>
      </c>
      <c r="G5833" s="17" t="s">
        <v>6604</v>
      </c>
      <c r="H5833" s="18">
        <v>15791377.106667001</v>
      </c>
      <c r="I5833" s="18">
        <v>9809667.5199999996</v>
      </c>
      <c r="J5833" s="18">
        <v>778390.14666700002</v>
      </c>
      <c r="K5833" s="18">
        <v>1812.9566669999999</v>
      </c>
      <c r="L5833" s="19">
        <v>1812.9566669999999</v>
      </c>
    </row>
    <row r="5834" spans="1:12" ht="369.75" hidden="1" x14ac:dyDescent="0.2">
      <c r="A5834" s="16" t="s">
        <v>6594</v>
      </c>
      <c r="B5834" s="17" t="s">
        <v>6595</v>
      </c>
      <c r="C5834" s="17" t="s">
        <v>3575</v>
      </c>
      <c r="D5834" s="17">
        <v>236220</v>
      </c>
      <c r="E5834" s="17" t="s">
        <v>3760</v>
      </c>
      <c r="F5834" s="17" t="s">
        <v>1004</v>
      </c>
      <c r="G5834" s="17" t="s">
        <v>6605</v>
      </c>
      <c r="H5834" s="18">
        <v>13659286.926666999</v>
      </c>
      <c r="I5834" s="18">
        <v>11128453.99</v>
      </c>
      <c r="J5834" s="18">
        <v>6763792.8499999996</v>
      </c>
      <c r="K5834" s="18">
        <v>2308714.5666669998</v>
      </c>
      <c r="L5834" s="19">
        <v>5876286.8499999996</v>
      </c>
    </row>
    <row r="5835" spans="1:12" ht="409.5" hidden="1" x14ac:dyDescent="0.2">
      <c r="A5835" s="16" t="s">
        <v>6594</v>
      </c>
      <c r="B5835" s="17" t="s">
        <v>6595</v>
      </c>
      <c r="C5835" s="17" t="s">
        <v>3575</v>
      </c>
      <c r="D5835" s="17">
        <v>236220</v>
      </c>
      <c r="E5835" s="17" t="s">
        <v>3760</v>
      </c>
      <c r="F5835" s="17" t="s">
        <v>465</v>
      </c>
      <c r="G5835" s="17" t="s">
        <v>6606</v>
      </c>
      <c r="H5835" s="18">
        <v>12601609.593333</v>
      </c>
      <c r="I5835" s="18">
        <v>9337100.9266669992</v>
      </c>
      <c r="J5835" s="18">
        <v>647349.01666700002</v>
      </c>
      <c r="K5835" s="18">
        <v>481369.85666699999</v>
      </c>
      <c r="L5835" s="19">
        <v>906439.126667</v>
      </c>
    </row>
    <row r="5836" spans="1:12" ht="409.5" hidden="1" x14ac:dyDescent="0.2">
      <c r="A5836" s="16" t="s">
        <v>6594</v>
      </c>
      <c r="B5836" s="17" t="s">
        <v>6595</v>
      </c>
      <c r="C5836" s="17" t="s">
        <v>3575</v>
      </c>
      <c r="D5836" s="17">
        <v>236220</v>
      </c>
      <c r="E5836" s="17" t="s">
        <v>3760</v>
      </c>
      <c r="F5836" s="17" t="s">
        <v>1234</v>
      </c>
      <c r="G5836" s="17" t="s">
        <v>6607</v>
      </c>
      <c r="H5836" s="18">
        <v>11000365.896667</v>
      </c>
      <c r="I5836" s="18">
        <v>5654085.6933329999</v>
      </c>
      <c r="J5836" s="18">
        <v>3382315.496667</v>
      </c>
      <c r="K5836" s="18">
        <v>4643084.7233330002</v>
      </c>
      <c r="L5836" s="19">
        <v>704785.66666700004</v>
      </c>
    </row>
    <row r="5837" spans="1:12" ht="409.5" hidden="1" x14ac:dyDescent="0.2">
      <c r="A5837" s="16" t="s">
        <v>6594</v>
      </c>
      <c r="B5837" s="17" t="s">
        <v>6595</v>
      </c>
      <c r="C5837" s="17" t="s">
        <v>3575</v>
      </c>
      <c r="D5837" s="17">
        <v>561210</v>
      </c>
      <c r="E5837" s="17" t="s">
        <v>17</v>
      </c>
      <c r="F5837" s="17" t="s">
        <v>1292</v>
      </c>
      <c r="G5837" s="17" t="s">
        <v>6608</v>
      </c>
      <c r="H5837" s="18">
        <v>10109096.443333</v>
      </c>
      <c r="I5837" s="18">
        <v>10000830.256666999</v>
      </c>
      <c r="J5837" s="18">
        <v>0</v>
      </c>
      <c r="K5837" s="18">
        <v>3708211.1866669999</v>
      </c>
      <c r="L5837" s="19">
        <v>0</v>
      </c>
    </row>
    <row r="5838" spans="1:12" ht="293.25" hidden="1" x14ac:dyDescent="0.2">
      <c r="A5838" s="16" t="s">
        <v>6594</v>
      </c>
      <c r="B5838" s="17" t="s">
        <v>6595</v>
      </c>
      <c r="C5838" s="17" t="s">
        <v>3575</v>
      </c>
      <c r="D5838" s="17">
        <v>238220</v>
      </c>
      <c r="E5838" s="17" t="s">
        <v>110</v>
      </c>
      <c r="F5838" s="17" t="s">
        <v>257</v>
      </c>
      <c r="G5838" s="17" t="s">
        <v>6609</v>
      </c>
      <c r="H5838" s="18">
        <v>9050342.8833329994</v>
      </c>
      <c r="I5838" s="18">
        <v>9050342.8833329994</v>
      </c>
      <c r="J5838" s="18">
        <v>454571.623333</v>
      </c>
      <c r="K5838" s="18">
        <v>4882932.4366669999</v>
      </c>
      <c r="L5838" s="19">
        <v>406753.063333</v>
      </c>
    </row>
    <row r="5839" spans="1:12" ht="331.5" hidden="1" x14ac:dyDescent="0.2">
      <c r="A5839" s="16" t="s">
        <v>6594</v>
      </c>
      <c r="B5839" s="17" t="s">
        <v>6595</v>
      </c>
      <c r="C5839" s="17" t="s">
        <v>3575</v>
      </c>
      <c r="D5839" s="17">
        <v>236220</v>
      </c>
      <c r="E5839" s="17" t="s">
        <v>3760</v>
      </c>
      <c r="F5839" s="17" t="s">
        <v>2620</v>
      </c>
      <c r="G5839" s="17" t="s">
        <v>6610</v>
      </c>
      <c r="H5839" s="18">
        <v>8379340.1733330004</v>
      </c>
      <c r="I5839" s="18">
        <v>0</v>
      </c>
      <c r="J5839" s="18">
        <v>0</v>
      </c>
      <c r="K5839" s="18">
        <v>0</v>
      </c>
      <c r="L5839" s="19">
        <v>0</v>
      </c>
    </row>
    <row r="5840" spans="1:12" ht="306" hidden="1" x14ac:dyDescent="0.2">
      <c r="A5840" s="16" t="s">
        <v>6594</v>
      </c>
      <c r="B5840" s="17" t="s">
        <v>6595</v>
      </c>
      <c r="C5840" s="17" t="s">
        <v>3575</v>
      </c>
      <c r="D5840" s="17">
        <v>238160</v>
      </c>
      <c r="E5840" s="17" t="s">
        <v>3788</v>
      </c>
      <c r="F5840" s="17" t="s">
        <v>257</v>
      </c>
      <c r="G5840" s="17" t="s">
        <v>6611</v>
      </c>
      <c r="H5840" s="18">
        <v>7060198.6866669999</v>
      </c>
      <c r="I5840" s="18">
        <v>7060198.6866669999</v>
      </c>
      <c r="J5840" s="18">
        <v>348895.22333299997</v>
      </c>
      <c r="K5840" s="18">
        <v>3493429.5633330001</v>
      </c>
      <c r="L5840" s="19">
        <v>864959.45333299995</v>
      </c>
    </row>
    <row r="5841" spans="1:12" ht="267.75" hidden="1" x14ac:dyDescent="0.2">
      <c r="A5841" s="16" t="s">
        <v>6594</v>
      </c>
      <c r="B5841" s="17" t="s">
        <v>6595</v>
      </c>
      <c r="C5841" s="17" t="s">
        <v>3575</v>
      </c>
      <c r="D5841" s="17">
        <v>237310</v>
      </c>
      <c r="E5841" s="17" t="s">
        <v>3768</v>
      </c>
      <c r="F5841" s="17" t="s">
        <v>257</v>
      </c>
      <c r="G5841" s="17" t="s">
        <v>6612</v>
      </c>
      <c r="H5841" s="18">
        <v>6763820.2566670002</v>
      </c>
      <c r="I5841" s="18">
        <v>6071038.016667</v>
      </c>
      <c r="J5841" s="18">
        <v>0</v>
      </c>
      <c r="K5841" s="18">
        <v>4762619.016667</v>
      </c>
      <c r="L5841" s="19">
        <v>3251336.963333</v>
      </c>
    </row>
    <row r="5842" spans="1:12" ht="344.25" hidden="1" x14ac:dyDescent="0.2">
      <c r="A5842" s="16" t="s">
        <v>6594</v>
      </c>
      <c r="B5842" s="17" t="s">
        <v>6595</v>
      </c>
      <c r="C5842" s="17" t="s">
        <v>3575</v>
      </c>
      <c r="D5842" s="17">
        <v>236210</v>
      </c>
      <c r="E5842" s="17" t="s">
        <v>3839</v>
      </c>
      <c r="F5842" s="17" t="s">
        <v>257</v>
      </c>
      <c r="G5842" s="17" t="s">
        <v>6613</v>
      </c>
      <c r="H5842" s="18">
        <v>6732511.1533329999</v>
      </c>
      <c r="I5842" s="18">
        <v>3612287.1366670001</v>
      </c>
      <c r="J5842" s="18">
        <v>0</v>
      </c>
      <c r="K5842" s="18">
        <v>2123882.89</v>
      </c>
      <c r="L5842" s="19">
        <v>342348.89</v>
      </c>
    </row>
    <row r="5843" spans="1:12" ht="331.5" hidden="1" x14ac:dyDescent="0.2">
      <c r="A5843" s="16" t="s">
        <v>6594</v>
      </c>
      <c r="B5843" s="17" t="s">
        <v>6595</v>
      </c>
      <c r="C5843" s="17" t="s">
        <v>3575</v>
      </c>
      <c r="D5843" s="17">
        <v>237990</v>
      </c>
      <c r="E5843" s="17" t="s">
        <v>3817</v>
      </c>
      <c r="F5843" s="17" t="s">
        <v>257</v>
      </c>
      <c r="G5843" s="17" t="s">
        <v>6614</v>
      </c>
      <c r="H5843" s="18">
        <v>6082693.9199999999</v>
      </c>
      <c r="I5843" s="18">
        <v>6082693.9199999999</v>
      </c>
      <c r="J5843" s="18">
        <v>95244.803333000003</v>
      </c>
      <c r="K5843" s="18">
        <v>1345144.64</v>
      </c>
      <c r="L5843" s="19">
        <v>55718.803333000003</v>
      </c>
    </row>
    <row r="5844" spans="1:12" ht="191.25" hidden="1" x14ac:dyDescent="0.2">
      <c r="A5844" s="16" t="s">
        <v>6594</v>
      </c>
      <c r="B5844" s="17" t="s">
        <v>6595</v>
      </c>
      <c r="C5844" s="17" t="s">
        <v>3575</v>
      </c>
      <c r="D5844" s="17">
        <v>237310</v>
      </c>
      <c r="E5844" s="17" t="s">
        <v>3768</v>
      </c>
      <c r="F5844" s="17" t="s">
        <v>1004</v>
      </c>
      <c r="G5844" s="17" t="s">
        <v>6615</v>
      </c>
      <c r="H5844" s="18">
        <v>5760387.8600000003</v>
      </c>
      <c r="I5844" s="18">
        <v>4335804.5266669998</v>
      </c>
      <c r="J5844" s="18">
        <v>1607456.0633330001</v>
      </c>
      <c r="K5844" s="18">
        <v>0</v>
      </c>
      <c r="L5844" s="19">
        <v>2792449.8266670001</v>
      </c>
    </row>
    <row r="5845" spans="1:12" ht="344.25" hidden="1" x14ac:dyDescent="0.2">
      <c r="A5845" s="16" t="s">
        <v>6594</v>
      </c>
      <c r="B5845" s="17" t="s">
        <v>6595</v>
      </c>
      <c r="C5845" s="17" t="s">
        <v>3575</v>
      </c>
      <c r="D5845" s="17">
        <v>236220</v>
      </c>
      <c r="E5845" s="17" t="s">
        <v>3760</v>
      </c>
      <c r="F5845" s="17" t="s">
        <v>356</v>
      </c>
      <c r="G5845" s="17" t="s">
        <v>6616</v>
      </c>
      <c r="H5845" s="18">
        <v>5658134.0766669996</v>
      </c>
      <c r="I5845" s="18">
        <v>3468931.6666669999</v>
      </c>
      <c r="J5845" s="18">
        <v>0</v>
      </c>
      <c r="K5845" s="18">
        <v>0</v>
      </c>
      <c r="L5845" s="19">
        <v>2188902.0766670001</v>
      </c>
    </row>
    <row r="5846" spans="1:12" ht="293.25" hidden="1" x14ac:dyDescent="0.2">
      <c r="A5846" s="16" t="s">
        <v>6594</v>
      </c>
      <c r="B5846" s="17" t="s">
        <v>6595</v>
      </c>
      <c r="C5846" s="17" t="s">
        <v>3575</v>
      </c>
      <c r="D5846" s="17">
        <v>236220</v>
      </c>
      <c r="E5846" s="17" t="s">
        <v>3760</v>
      </c>
      <c r="F5846" s="17" t="s">
        <v>1292</v>
      </c>
      <c r="G5846" s="17" t="s">
        <v>6617</v>
      </c>
      <c r="H5846" s="18">
        <v>5438855.273333</v>
      </c>
      <c r="I5846" s="18">
        <v>5500738.6066669999</v>
      </c>
      <c r="J5846" s="18">
        <v>-61883.333333000002</v>
      </c>
      <c r="K5846" s="18">
        <v>1461224.223333</v>
      </c>
      <c r="L5846" s="19">
        <v>5389090.7800000003</v>
      </c>
    </row>
    <row r="5847" spans="1:12" ht="344.25" hidden="1" x14ac:dyDescent="0.2">
      <c r="A5847" s="16" t="s">
        <v>6594</v>
      </c>
      <c r="B5847" s="17" t="s">
        <v>6595</v>
      </c>
      <c r="C5847" s="17" t="s">
        <v>3575</v>
      </c>
      <c r="D5847" s="17">
        <v>238990</v>
      </c>
      <c r="E5847" s="17" t="s">
        <v>3274</v>
      </c>
      <c r="F5847" s="17" t="s">
        <v>257</v>
      </c>
      <c r="G5847" s="17" t="s">
        <v>6618</v>
      </c>
      <c r="H5847" s="18">
        <v>5378279.21</v>
      </c>
      <c r="I5847" s="18">
        <v>5279795.1433330001</v>
      </c>
      <c r="J5847" s="18">
        <v>304438.73</v>
      </c>
      <c r="K5847" s="18">
        <v>1285450.243333</v>
      </c>
      <c r="L5847" s="19">
        <v>2412795.88</v>
      </c>
    </row>
    <row r="5848" spans="1:12" ht="409.5" hidden="1" x14ac:dyDescent="0.2">
      <c r="A5848" s="16" t="s">
        <v>6594</v>
      </c>
      <c r="B5848" s="17" t="s">
        <v>6595</v>
      </c>
      <c r="C5848" s="17" t="s">
        <v>3575</v>
      </c>
      <c r="D5848" s="17">
        <v>561210</v>
      </c>
      <c r="E5848" s="17" t="s">
        <v>17</v>
      </c>
      <c r="F5848" s="17" t="s">
        <v>1234</v>
      </c>
      <c r="G5848" s="17" t="s">
        <v>6619</v>
      </c>
      <c r="H5848" s="18">
        <v>5027601.8600000003</v>
      </c>
      <c r="I5848" s="18">
        <v>591767.94999999995</v>
      </c>
      <c r="J5848" s="18">
        <v>5027601.8600000003</v>
      </c>
      <c r="K5848" s="18">
        <v>0</v>
      </c>
      <c r="L5848" s="19">
        <v>0</v>
      </c>
    </row>
    <row r="5849" spans="1:12" ht="267.75" hidden="1" x14ac:dyDescent="0.2">
      <c r="A5849" s="16" t="s">
        <v>6594</v>
      </c>
      <c r="B5849" s="17" t="s">
        <v>6595</v>
      </c>
      <c r="C5849" s="17" t="s">
        <v>3575</v>
      </c>
      <c r="D5849" s="17">
        <v>541330</v>
      </c>
      <c r="E5849" s="17" t="s">
        <v>130</v>
      </c>
      <c r="F5849" s="17" t="s">
        <v>429</v>
      </c>
      <c r="G5849" s="17" t="s">
        <v>6620</v>
      </c>
      <c r="H5849" s="18">
        <v>4730446.2233330002</v>
      </c>
      <c r="I5849" s="18">
        <v>883557.26666700002</v>
      </c>
      <c r="J5849" s="18">
        <v>236782.44</v>
      </c>
      <c r="K5849" s="18">
        <v>293725.88666700001</v>
      </c>
      <c r="L5849" s="19">
        <v>-2548.21</v>
      </c>
    </row>
    <row r="5850" spans="1:12" ht="280.5" hidden="1" x14ac:dyDescent="0.2">
      <c r="A5850" s="16" t="s">
        <v>6594</v>
      </c>
      <c r="B5850" s="17" t="s">
        <v>6595</v>
      </c>
      <c r="C5850" s="17" t="s">
        <v>3575</v>
      </c>
      <c r="D5850" s="17">
        <v>238210</v>
      </c>
      <c r="E5850" s="17" t="s">
        <v>2571</v>
      </c>
      <c r="F5850" s="17" t="s">
        <v>257</v>
      </c>
      <c r="G5850" s="17" t="s">
        <v>6621</v>
      </c>
      <c r="H5850" s="18">
        <v>4637658.9466669997</v>
      </c>
      <c r="I5850" s="18">
        <v>4634057.16</v>
      </c>
      <c r="J5850" s="18">
        <v>3601.7866669999999</v>
      </c>
      <c r="K5850" s="18">
        <v>2268877</v>
      </c>
      <c r="L5850" s="19">
        <v>321212.056667</v>
      </c>
    </row>
    <row r="5851" spans="1:12" ht="306" hidden="1" x14ac:dyDescent="0.2">
      <c r="A5851" s="16" t="s">
        <v>6594</v>
      </c>
      <c r="B5851" s="17" t="s">
        <v>6595</v>
      </c>
      <c r="C5851" s="17" t="s">
        <v>3575</v>
      </c>
      <c r="D5851" s="17">
        <v>238220</v>
      </c>
      <c r="E5851" s="17" t="s">
        <v>110</v>
      </c>
      <c r="F5851" s="17" t="s">
        <v>699</v>
      </c>
      <c r="G5851" s="17" t="s">
        <v>6622</v>
      </c>
      <c r="H5851" s="18">
        <v>4315667.8466670001</v>
      </c>
      <c r="I5851" s="18">
        <v>4306478.5133330002</v>
      </c>
      <c r="J5851" s="18">
        <v>0</v>
      </c>
      <c r="K5851" s="18">
        <v>163612.33333299999</v>
      </c>
      <c r="L5851" s="19">
        <v>1658394</v>
      </c>
    </row>
    <row r="5852" spans="1:12" ht="369.75" hidden="1" x14ac:dyDescent="0.2">
      <c r="A5852" s="16" t="s">
        <v>6594</v>
      </c>
      <c r="B5852" s="17" t="s">
        <v>6595</v>
      </c>
      <c r="C5852" s="17" t="s">
        <v>3575</v>
      </c>
      <c r="D5852" s="17">
        <v>562910</v>
      </c>
      <c r="E5852" s="17" t="s">
        <v>3674</v>
      </c>
      <c r="F5852" s="17" t="s">
        <v>739</v>
      </c>
      <c r="G5852" s="17" t="s">
        <v>6623</v>
      </c>
      <c r="H5852" s="18">
        <v>4262550.26</v>
      </c>
      <c r="I5852" s="18">
        <v>2298009.3566669999</v>
      </c>
      <c r="J5852" s="18">
        <v>29932.16</v>
      </c>
      <c r="K5852" s="18">
        <v>567057.65</v>
      </c>
      <c r="L5852" s="19">
        <v>154364.246667</v>
      </c>
    </row>
    <row r="5853" spans="1:12" ht="293.25" hidden="1" x14ac:dyDescent="0.2">
      <c r="A5853" s="16" t="s">
        <v>6594</v>
      </c>
      <c r="B5853" s="17" t="s">
        <v>6595</v>
      </c>
      <c r="C5853" s="17" t="s">
        <v>3575</v>
      </c>
      <c r="D5853" s="17">
        <v>541330</v>
      </c>
      <c r="E5853" s="17" t="s">
        <v>130</v>
      </c>
      <c r="F5853" s="17" t="s">
        <v>739</v>
      </c>
      <c r="G5853" s="17" t="s">
        <v>6624</v>
      </c>
      <c r="H5853" s="18">
        <v>3786716.273333</v>
      </c>
      <c r="I5853" s="18">
        <v>934586.88333300001</v>
      </c>
      <c r="J5853" s="18">
        <v>356798.90666699997</v>
      </c>
      <c r="K5853" s="18">
        <v>257348.16666700001</v>
      </c>
      <c r="L5853" s="19">
        <v>147180</v>
      </c>
    </row>
    <row r="5854" spans="1:12" ht="267.75" hidden="1" x14ac:dyDescent="0.2">
      <c r="A5854" s="16" t="s">
        <v>6594</v>
      </c>
      <c r="B5854" s="17" t="s">
        <v>6595</v>
      </c>
      <c r="C5854" s="17" t="s">
        <v>3575</v>
      </c>
      <c r="D5854" s="17">
        <v>238220</v>
      </c>
      <c r="E5854" s="17" t="s">
        <v>110</v>
      </c>
      <c r="F5854" s="17" t="s">
        <v>739</v>
      </c>
      <c r="G5854" s="17" t="s">
        <v>6625</v>
      </c>
      <c r="H5854" s="18">
        <v>3727301.8733330001</v>
      </c>
      <c r="I5854" s="18">
        <v>3686869.6266669999</v>
      </c>
      <c r="J5854" s="18">
        <v>402701</v>
      </c>
      <c r="K5854" s="18">
        <v>433493.07</v>
      </c>
      <c r="L5854" s="19">
        <v>402701</v>
      </c>
    </row>
    <row r="5855" spans="1:12" ht="331.5" hidden="1" x14ac:dyDescent="0.2">
      <c r="A5855" s="16" t="s">
        <v>6594</v>
      </c>
      <c r="B5855" s="17" t="s">
        <v>6595</v>
      </c>
      <c r="C5855" s="17" t="s">
        <v>3575</v>
      </c>
      <c r="D5855" s="17">
        <v>561210</v>
      </c>
      <c r="E5855" s="17" t="s">
        <v>17</v>
      </c>
      <c r="F5855" s="17" t="s">
        <v>699</v>
      </c>
      <c r="G5855" s="17" t="s">
        <v>6626</v>
      </c>
      <c r="H5855" s="18">
        <v>3599482.2966669998</v>
      </c>
      <c r="I5855" s="18">
        <v>1086831.203333</v>
      </c>
      <c r="J5855" s="18">
        <v>3548751.3033329998</v>
      </c>
      <c r="K5855" s="18">
        <v>0</v>
      </c>
      <c r="L5855" s="19">
        <v>72585.356667</v>
      </c>
    </row>
    <row r="5856" spans="1:12" ht="102" hidden="1" x14ac:dyDescent="0.2">
      <c r="A5856" s="16" t="s">
        <v>6594</v>
      </c>
      <c r="B5856" s="17" t="s">
        <v>6595</v>
      </c>
      <c r="C5856" s="17" t="s">
        <v>3575</v>
      </c>
      <c r="D5856" s="17">
        <v>238110</v>
      </c>
      <c r="E5856" s="17" t="s">
        <v>4810</v>
      </c>
      <c r="F5856" s="17" t="s">
        <v>257</v>
      </c>
      <c r="G5856" s="17" t="s">
        <v>6627</v>
      </c>
      <c r="H5856" s="18">
        <v>3436003.7233330002</v>
      </c>
      <c r="I5856" s="18">
        <v>3436003.7233330002</v>
      </c>
      <c r="J5856" s="18">
        <v>0</v>
      </c>
      <c r="K5856" s="18">
        <v>1395067.49</v>
      </c>
      <c r="L5856" s="19">
        <v>1332108.0566670001</v>
      </c>
    </row>
    <row r="5857" spans="1:12" ht="280.5" hidden="1" x14ac:dyDescent="0.2">
      <c r="A5857" s="16" t="s">
        <v>6594</v>
      </c>
      <c r="B5857" s="17" t="s">
        <v>6595</v>
      </c>
      <c r="C5857" s="17" t="s">
        <v>3575</v>
      </c>
      <c r="D5857" s="17">
        <v>238990</v>
      </c>
      <c r="E5857" s="17" t="s">
        <v>3274</v>
      </c>
      <c r="F5857" s="17" t="s">
        <v>739</v>
      </c>
      <c r="G5857" s="17" t="s">
        <v>6628</v>
      </c>
      <c r="H5857" s="18">
        <v>3246360.8266670001</v>
      </c>
      <c r="I5857" s="18">
        <v>3246360.8266670001</v>
      </c>
      <c r="J5857" s="18">
        <v>1704488.3633330001</v>
      </c>
      <c r="K5857" s="18">
        <v>43514.363333000001</v>
      </c>
      <c r="L5857" s="19">
        <v>1658475.8266670001</v>
      </c>
    </row>
    <row r="5858" spans="1:12" ht="293.25" hidden="1" x14ac:dyDescent="0.2">
      <c r="A5858" s="16" t="s">
        <v>6594</v>
      </c>
      <c r="B5858" s="17" t="s">
        <v>6595</v>
      </c>
      <c r="C5858" s="17" t="s">
        <v>3575</v>
      </c>
      <c r="D5858" s="17">
        <v>236220</v>
      </c>
      <c r="E5858" s="17" t="s">
        <v>3760</v>
      </c>
      <c r="F5858" s="17" t="s">
        <v>544</v>
      </c>
      <c r="G5858" s="17" t="s">
        <v>6629</v>
      </c>
      <c r="H5858" s="18">
        <v>3053185.523333</v>
      </c>
      <c r="I5858" s="18">
        <v>4115150.8566669999</v>
      </c>
      <c r="J5858" s="18">
        <v>85565.19</v>
      </c>
      <c r="K5858" s="18">
        <v>2123056.6666669999</v>
      </c>
      <c r="L5858" s="19">
        <v>-1061965.3333330001</v>
      </c>
    </row>
    <row r="5859" spans="1:12" ht="267.75" hidden="1" x14ac:dyDescent="0.2">
      <c r="A5859" s="16" t="s">
        <v>6594</v>
      </c>
      <c r="B5859" s="17" t="s">
        <v>6595</v>
      </c>
      <c r="C5859" s="17" t="s">
        <v>3575</v>
      </c>
      <c r="D5859" s="17">
        <v>238160</v>
      </c>
      <c r="E5859" s="17" t="s">
        <v>3788</v>
      </c>
      <c r="F5859" s="17" t="s">
        <v>739</v>
      </c>
      <c r="G5859" s="17" t="s">
        <v>6630</v>
      </c>
      <c r="H5859" s="18">
        <v>2965785.983333</v>
      </c>
      <c r="I5859" s="18">
        <v>2965785.983333</v>
      </c>
      <c r="J5859" s="18">
        <v>0</v>
      </c>
      <c r="K5859" s="18">
        <v>1050517.6666669999</v>
      </c>
      <c r="L5859" s="19">
        <v>1050517.6666669999</v>
      </c>
    </row>
    <row r="5860" spans="1:12" ht="409.5" hidden="1" x14ac:dyDescent="0.2">
      <c r="A5860" s="16" t="s">
        <v>6594</v>
      </c>
      <c r="B5860" s="17" t="s">
        <v>6595</v>
      </c>
      <c r="C5860" s="17" t="s">
        <v>3575</v>
      </c>
      <c r="D5860" s="17">
        <v>561210</v>
      </c>
      <c r="E5860" s="17" t="s">
        <v>17</v>
      </c>
      <c r="F5860" s="17" t="s">
        <v>429</v>
      </c>
      <c r="G5860" s="17" t="s">
        <v>6631</v>
      </c>
      <c r="H5860" s="18">
        <v>2747704.21</v>
      </c>
      <c r="I5860" s="18">
        <v>2727633.17</v>
      </c>
      <c r="J5860" s="18">
        <v>0</v>
      </c>
      <c r="K5860" s="18">
        <v>1488981.52</v>
      </c>
      <c r="L5860" s="19">
        <v>0</v>
      </c>
    </row>
    <row r="5861" spans="1:12" ht="242.25" hidden="1" x14ac:dyDescent="0.2">
      <c r="A5861" s="16" t="s">
        <v>6594</v>
      </c>
      <c r="B5861" s="17" t="s">
        <v>6595</v>
      </c>
      <c r="C5861" s="17" t="s">
        <v>3575</v>
      </c>
      <c r="D5861" s="17">
        <v>237310</v>
      </c>
      <c r="E5861" s="17" t="s">
        <v>3768</v>
      </c>
      <c r="F5861" s="17" t="s">
        <v>699</v>
      </c>
      <c r="G5861" s="17" t="s">
        <v>6632</v>
      </c>
      <c r="H5861" s="18">
        <v>2715803.233333</v>
      </c>
      <c r="I5861" s="18">
        <v>2715803.233333</v>
      </c>
      <c r="J5861" s="18">
        <v>214621.33333299999</v>
      </c>
      <c r="K5861" s="18">
        <v>583951.73666699999</v>
      </c>
      <c r="L5861" s="19">
        <v>583951.73666699999</v>
      </c>
    </row>
    <row r="5862" spans="1:12" ht="331.5" hidden="1" x14ac:dyDescent="0.2">
      <c r="A5862" s="16" t="s">
        <v>6594</v>
      </c>
      <c r="B5862" s="17" t="s">
        <v>6595</v>
      </c>
      <c r="C5862" s="17" t="s">
        <v>3575</v>
      </c>
      <c r="D5862" s="17">
        <v>561210</v>
      </c>
      <c r="E5862" s="17" t="s">
        <v>17</v>
      </c>
      <c r="F5862" s="17" t="s">
        <v>1004</v>
      </c>
      <c r="G5862" s="17" t="s">
        <v>6633</v>
      </c>
      <c r="H5862" s="18">
        <v>2651195.8066670001</v>
      </c>
      <c r="I5862" s="18">
        <v>1478338.256667</v>
      </c>
      <c r="J5862" s="18">
        <v>0</v>
      </c>
      <c r="K5862" s="18">
        <v>246097.69666700001</v>
      </c>
      <c r="L5862" s="19">
        <v>176811.36666699999</v>
      </c>
    </row>
    <row r="5863" spans="1:12" ht="344.25" hidden="1" x14ac:dyDescent="0.2">
      <c r="A5863" s="16" t="s">
        <v>6594</v>
      </c>
      <c r="B5863" s="17" t="s">
        <v>6595</v>
      </c>
      <c r="C5863" s="17" t="s">
        <v>3575</v>
      </c>
      <c r="D5863" s="17">
        <v>562910</v>
      </c>
      <c r="E5863" s="17" t="s">
        <v>3674</v>
      </c>
      <c r="F5863" s="17" t="s">
        <v>257</v>
      </c>
      <c r="G5863" s="17" t="s">
        <v>6634</v>
      </c>
      <c r="H5863" s="18">
        <v>2383648.8633329999</v>
      </c>
      <c r="I5863" s="18">
        <v>1880228.1566669999</v>
      </c>
      <c r="J5863" s="18">
        <v>13654.136667000001</v>
      </c>
      <c r="K5863" s="18">
        <v>275638.943333</v>
      </c>
      <c r="L5863" s="19">
        <v>325564.15000000002</v>
      </c>
    </row>
    <row r="5864" spans="1:12" ht="331.5" hidden="1" x14ac:dyDescent="0.2">
      <c r="A5864" s="16" t="s">
        <v>6594</v>
      </c>
      <c r="B5864" s="17" t="s">
        <v>6595</v>
      </c>
      <c r="C5864" s="17" t="s">
        <v>3575</v>
      </c>
      <c r="D5864" s="17">
        <v>562910</v>
      </c>
      <c r="E5864" s="17" t="s">
        <v>3674</v>
      </c>
      <c r="F5864" s="17" t="s">
        <v>544</v>
      </c>
      <c r="G5864" s="17" t="s">
        <v>6635</v>
      </c>
      <c r="H5864" s="18">
        <v>2296918.3066670001</v>
      </c>
      <c r="I5864" s="18">
        <v>2296918.3066670001</v>
      </c>
      <c r="J5864" s="18">
        <v>0</v>
      </c>
      <c r="K5864" s="18">
        <v>41835.166666999998</v>
      </c>
      <c r="L5864" s="19">
        <v>936.63333299999999</v>
      </c>
    </row>
    <row r="5865" spans="1:12" ht="318.75" hidden="1" x14ac:dyDescent="0.2">
      <c r="A5865" s="16" t="s">
        <v>6594</v>
      </c>
      <c r="B5865" s="17" t="s">
        <v>6595</v>
      </c>
      <c r="C5865" s="17" t="s">
        <v>3575</v>
      </c>
      <c r="D5865" s="17">
        <v>238990</v>
      </c>
      <c r="E5865" s="17" t="s">
        <v>3274</v>
      </c>
      <c r="F5865" s="17" t="s">
        <v>1234</v>
      </c>
      <c r="G5865" s="17" t="s">
        <v>6636</v>
      </c>
      <c r="H5865" s="18">
        <v>2189077.7833329998</v>
      </c>
      <c r="I5865" s="18">
        <v>2189077.7833329998</v>
      </c>
      <c r="J5865" s="18">
        <v>1187899.783333</v>
      </c>
      <c r="K5865" s="18">
        <v>1001178</v>
      </c>
      <c r="L5865" s="19">
        <v>1187899.783333</v>
      </c>
    </row>
    <row r="5866" spans="1:12" ht="293.25" hidden="1" x14ac:dyDescent="0.2">
      <c r="A5866" s="16" t="s">
        <v>6594</v>
      </c>
      <c r="B5866" s="17" t="s">
        <v>6595</v>
      </c>
      <c r="C5866" s="17" t="s">
        <v>3575</v>
      </c>
      <c r="D5866" s="17">
        <v>238990</v>
      </c>
      <c r="E5866" s="17" t="s">
        <v>3274</v>
      </c>
      <c r="F5866" s="17" t="s">
        <v>699</v>
      </c>
      <c r="G5866" s="17" t="s">
        <v>6637</v>
      </c>
      <c r="H5866" s="18">
        <v>2186889.89</v>
      </c>
      <c r="I5866" s="18">
        <v>2183639.89</v>
      </c>
      <c r="J5866" s="18">
        <v>0</v>
      </c>
      <c r="K5866" s="18">
        <v>687992.77</v>
      </c>
      <c r="L5866" s="19">
        <v>154388.12</v>
      </c>
    </row>
    <row r="5867" spans="1:12" ht="127.5" hidden="1" x14ac:dyDescent="0.2">
      <c r="A5867" s="16" t="s">
        <v>6594</v>
      </c>
      <c r="B5867" s="17" t="s">
        <v>6595</v>
      </c>
      <c r="C5867" s="17" t="s">
        <v>3575</v>
      </c>
      <c r="D5867" s="17">
        <v>238220</v>
      </c>
      <c r="E5867" s="17" t="s">
        <v>110</v>
      </c>
      <c r="F5867" s="17" t="s">
        <v>1292</v>
      </c>
      <c r="G5867" s="17" t="s">
        <v>6638</v>
      </c>
      <c r="H5867" s="18">
        <v>2184923.273333</v>
      </c>
      <c r="I5867" s="18">
        <v>2184923.273333</v>
      </c>
      <c r="J5867" s="18">
        <v>0</v>
      </c>
      <c r="K5867" s="18">
        <v>0</v>
      </c>
      <c r="L5867" s="19">
        <v>1296176.94</v>
      </c>
    </row>
    <row r="5868" spans="1:12" ht="38.25" hidden="1" x14ac:dyDescent="0.2">
      <c r="A5868" s="16" t="s">
        <v>6594</v>
      </c>
      <c r="B5868" s="17" t="s">
        <v>6595</v>
      </c>
      <c r="C5868" s="17" t="s">
        <v>3575</v>
      </c>
      <c r="D5868" s="17">
        <v>237110</v>
      </c>
      <c r="E5868" s="17" t="s">
        <v>3791</v>
      </c>
      <c r="F5868" s="17" t="s">
        <v>1823</v>
      </c>
      <c r="G5868" s="17" t="s">
        <v>6639</v>
      </c>
      <c r="H5868" s="18">
        <v>2158190.3333330001</v>
      </c>
      <c r="I5868" s="18">
        <v>0</v>
      </c>
      <c r="J5868" s="18">
        <v>0</v>
      </c>
      <c r="K5868" s="18">
        <v>0</v>
      </c>
      <c r="L5868" s="19">
        <v>0</v>
      </c>
    </row>
    <row r="5869" spans="1:12" ht="25.5" hidden="1" x14ac:dyDescent="0.2">
      <c r="A5869" s="16" t="s">
        <v>6594</v>
      </c>
      <c r="B5869" s="17" t="s">
        <v>6595</v>
      </c>
      <c r="C5869" s="17" t="s">
        <v>3575</v>
      </c>
      <c r="D5869" s="17">
        <v>236220</v>
      </c>
      <c r="E5869" s="17" t="s">
        <v>3760</v>
      </c>
      <c r="F5869" s="17" t="s">
        <v>63</v>
      </c>
      <c r="G5869" s="17" t="s">
        <v>6640</v>
      </c>
      <c r="H5869" s="18">
        <v>2100237.6333329999</v>
      </c>
      <c r="I5869" s="18">
        <v>2100237.6333329999</v>
      </c>
      <c r="J5869" s="18">
        <v>537235.30000000005</v>
      </c>
      <c r="K5869" s="18">
        <v>1563002.3333330001</v>
      </c>
      <c r="L5869" s="19">
        <v>0</v>
      </c>
    </row>
    <row r="5870" spans="1:12" ht="127.5" hidden="1" x14ac:dyDescent="0.2">
      <c r="A5870" s="16" t="s">
        <v>6594</v>
      </c>
      <c r="B5870" s="17" t="s">
        <v>6595</v>
      </c>
      <c r="C5870" s="17" t="s">
        <v>3575</v>
      </c>
      <c r="D5870" s="17">
        <v>237990</v>
      </c>
      <c r="E5870" s="17" t="s">
        <v>3817</v>
      </c>
      <c r="F5870" s="17" t="s">
        <v>429</v>
      </c>
      <c r="G5870" s="17" t="s">
        <v>6641</v>
      </c>
      <c r="H5870" s="18">
        <v>2085666.3333330001</v>
      </c>
      <c r="I5870" s="18">
        <v>2085666.3333330001</v>
      </c>
      <c r="J5870" s="18">
        <v>0</v>
      </c>
      <c r="K5870" s="18">
        <v>0</v>
      </c>
      <c r="L5870" s="19">
        <v>782760.16</v>
      </c>
    </row>
    <row r="5871" spans="1:12" ht="331.5" hidden="1" x14ac:dyDescent="0.2">
      <c r="A5871" s="16" t="s">
        <v>6594</v>
      </c>
      <c r="B5871" s="17" t="s">
        <v>6595</v>
      </c>
      <c r="C5871" s="17" t="s">
        <v>3575</v>
      </c>
      <c r="D5871" s="17">
        <v>238990</v>
      </c>
      <c r="E5871" s="17" t="s">
        <v>3274</v>
      </c>
      <c r="F5871" s="17" t="s">
        <v>429</v>
      </c>
      <c r="G5871" s="17" t="s">
        <v>6642</v>
      </c>
      <c r="H5871" s="18">
        <v>2008166.223333</v>
      </c>
      <c r="I5871" s="18">
        <v>2012099.76</v>
      </c>
      <c r="J5871" s="18">
        <v>0</v>
      </c>
      <c r="K5871" s="18">
        <v>225</v>
      </c>
      <c r="L5871" s="19">
        <v>-11693.666667</v>
      </c>
    </row>
    <row r="5872" spans="1:12" ht="242.25" hidden="1" x14ac:dyDescent="0.2">
      <c r="A5872" s="16" t="s">
        <v>6594</v>
      </c>
      <c r="B5872" s="17" t="s">
        <v>6595</v>
      </c>
      <c r="C5872" s="17" t="s">
        <v>3575</v>
      </c>
      <c r="D5872" s="17">
        <v>562910</v>
      </c>
      <c r="E5872" s="17" t="s">
        <v>3674</v>
      </c>
      <c r="F5872" s="17" t="s">
        <v>573</v>
      </c>
      <c r="G5872" s="17" t="s">
        <v>6643</v>
      </c>
      <c r="H5872" s="18">
        <v>2002904.9233329999</v>
      </c>
      <c r="I5872" s="18">
        <v>0</v>
      </c>
      <c r="J5872" s="18">
        <v>0</v>
      </c>
      <c r="K5872" s="18">
        <v>0</v>
      </c>
      <c r="L5872" s="19">
        <v>0</v>
      </c>
    </row>
    <row r="5873" spans="1:12" ht="293.25" hidden="1" x14ac:dyDescent="0.2">
      <c r="A5873" s="16" t="s">
        <v>6594</v>
      </c>
      <c r="B5873" s="17" t="s">
        <v>6595</v>
      </c>
      <c r="C5873" s="17" t="s">
        <v>3575</v>
      </c>
      <c r="D5873" s="17">
        <v>238320</v>
      </c>
      <c r="E5873" s="17" t="s">
        <v>4023</v>
      </c>
      <c r="F5873" s="17" t="s">
        <v>257</v>
      </c>
      <c r="G5873" s="17" t="s">
        <v>6644</v>
      </c>
      <c r="H5873" s="18">
        <v>1726578.796667</v>
      </c>
      <c r="I5873" s="18">
        <v>1726578.796667</v>
      </c>
      <c r="J5873" s="18">
        <v>0</v>
      </c>
      <c r="K5873" s="18">
        <v>536603.59666699998</v>
      </c>
      <c r="L5873" s="19">
        <v>788751</v>
      </c>
    </row>
    <row r="5874" spans="1:12" ht="331.5" hidden="1" x14ac:dyDescent="0.2">
      <c r="A5874" s="16" t="s">
        <v>6594</v>
      </c>
      <c r="B5874" s="17" t="s">
        <v>6595</v>
      </c>
      <c r="C5874" s="17" t="s">
        <v>3575</v>
      </c>
      <c r="D5874" s="17">
        <v>561210</v>
      </c>
      <c r="E5874" s="17" t="s">
        <v>17</v>
      </c>
      <c r="F5874" s="17" t="s">
        <v>465</v>
      </c>
      <c r="G5874" s="17" t="s">
        <v>6645</v>
      </c>
      <c r="H5874" s="18">
        <v>1700633.516667</v>
      </c>
      <c r="I5874" s="18">
        <v>1700633.516667</v>
      </c>
      <c r="J5874" s="18">
        <v>30742.42</v>
      </c>
      <c r="K5874" s="18">
        <v>1064842.0566670001</v>
      </c>
      <c r="L5874" s="19">
        <v>40463</v>
      </c>
    </row>
    <row r="5875" spans="1:12" hidden="1" x14ac:dyDescent="0.2">
      <c r="A5875" s="16" t="s">
        <v>6594</v>
      </c>
      <c r="B5875" s="17" t="s">
        <v>6595</v>
      </c>
      <c r="C5875" s="17" t="s">
        <v>3575</v>
      </c>
      <c r="D5875" s="17">
        <v>238910</v>
      </c>
      <c r="E5875" s="17" t="s">
        <v>292</v>
      </c>
      <c r="F5875" s="17" t="s">
        <v>45</v>
      </c>
      <c r="G5875" s="17" t="s">
        <v>6646</v>
      </c>
      <c r="H5875" s="18">
        <v>1697285.3333330001</v>
      </c>
      <c r="I5875" s="18">
        <v>1697285.3333330001</v>
      </c>
      <c r="J5875" s="18">
        <v>0</v>
      </c>
      <c r="K5875" s="18">
        <v>0</v>
      </c>
      <c r="L5875" s="19">
        <v>0</v>
      </c>
    </row>
    <row r="5876" spans="1:12" ht="267.75" hidden="1" x14ac:dyDescent="0.2">
      <c r="A5876" s="16" t="s">
        <v>6594</v>
      </c>
      <c r="B5876" s="17" t="s">
        <v>6595</v>
      </c>
      <c r="C5876" s="17" t="s">
        <v>3575</v>
      </c>
      <c r="D5876" s="17">
        <v>562910</v>
      </c>
      <c r="E5876" s="17" t="s">
        <v>3674</v>
      </c>
      <c r="F5876" s="17" t="s">
        <v>699</v>
      </c>
      <c r="G5876" s="17" t="s">
        <v>6647</v>
      </c>
      <c r="H5876" s="18">
        <v>1694940.95</v>
      </c>
      <c r="I5876" s="18">
        <v>825851.9</v>
      </c>
      <c r="J5876" s="18">
        <v>58153.120000000003</v>
      </c>
      <c r="K5876" s="18">
        <v>102569.78666699999</v>
      </c>
      <c r="L5876" s="19">
        <v>18305.666667000001</v>
      </c>
    </row>
    <row r="5877" spans="1:12" ht="293.25" hidden="1" x14ac:dyDescent="0.2">
      <c r="A5877" s="16" t="s">
        <v>6594</v>
      </c>
      <c r="B5877" s="17" t="s">
        <v>6595</v>
      </c>
      <c r="C5877" s="17" t="s">
        <v>3575</v>
      </c>
      <c r="D5877" s="17">
        <v>541330</v>
      </c>
      <c r="E5877" s="17" t="s">
        <v>130</v>
      </c>
      <c r="F5877" s="17" t="s">
        <v>257</v>
      </c>
      <c r="G5877" s="17" t="s">
        <v>6648</v>
      </c>
      <c r="H5877" s="18">
        <v>1562447.5766670001</v>
      </c>
      <c r="I5877" s="18">
        <v>812579.49</v>
      </c>
      <c r="J5877" s="18">
        <v>1483719.516667</v>
      </c>
      <c r="K5877" s="18">
        <v>834883.96333299996</v>
      </c>
      <c r="L5877" s="19">
        <v>286513.41333299997</v>
      </c>
    </row>
    <row r="5878" spans="1:12" ht="229.5" hidden="1" x14ac:dyDescent="0.2">
      <c r="A5878" s="16" t="s">
        <v>6594</v>
      </c>
      <c r="B5878" s="17" t="s">
        <v>6595</v>
      </c>
      <c r="C5878" s="17" t="s">
        <v>3575</v>
      </c>
      <c r="D5878" s="17">
        <v>238910</v>
      </c>
      <c r="E5878" s="17" t="s">
        <v>292</v>
      </c>
      <c r="F5878" s="17" t="s">
        <v>699</v>
      </c>
      <c r="G5878" s="17" t="s">
        <v>6649</v>
      </c>
      <c r="H5878" s="18">
        <v>1527693.946667</v>
      </c>
      <c r="I5878" s="18">
        <v>1521943.946667</v>
      </c>
      <c r="J5878" s="18">
        <v>208176.95</v>
      </c>
      <c r="K5878" s="18">
        <v>344193</v>
      </c>
      <c r="L5878" s="19">
        <v>1281115.33</v>
      </c>
    </row>
    <row r="5879" spans="1:12" ht="165.75" hidden="1" x14ac:dyDescent="0.2">
      <c r="A5879" s="16" t="s">
        <v>6594</v>
      </c>
      <c r="B5879" s="17" t="s">
        <v>6595</v>
      </c>
      <c r="C5879" s="17" t="s">
        <v>3575</v>
      </c>
      <c r="D5879" s="17">
        <v>237990</v>
      </c>
      <c r="E5879" s="17" t="s">
        <v>3817</v>
      </c>
      <c r="F5879" s="17" t="s">
        <v>1004</v>
      </c>
      <c r="G5879" s="17" t="s">
        <v>6650</v>
      </c>
      <c r="H5879" s="18">
        <v>1448823.04</v>
      </c>
      <c r="I5879" s="18">
        <v>1448823.04</v>
      </c>
      <c r="J5879" s="18">
        <v>0</v>
      </c>
      <c r="K5879" s="18">
        <v>0</v>
      </c>
      <c r="L5879" s="19">
        <v>539810.66666700004</v>
      </c>
    </row>
    <row r="5880" spans="1:12" ht="102" hidden="1" x14ac:dyDescent="0.2">
      <c r="A5880" s="16" t="s">
        <v>6594</v>
      </c>
      <c r="B5880" s="17" t="s">
        <v>6595</v>
      </c>
      <c r="C5880" s="17" t="s">
        <v>3575</v>
      </c>
      <c r="D5880" s="17">
        <v>238160</v>
      </c>
      <c r="E5880" s="17" t="s">
        <v>3788</v>
      </c>
      <c r="F5880" s="17" t="s">
        <v>429</v>
      </c>
      <c r="G5880" s="17" t="s">
        <v>6651</v>
      </c>
      <c r="H5880" s="18">
        <v>1384215.0966670001</v>
      </c>
      <c r="I5880" s="18">
        <v>1384215.0966670001</v>
      </c>
      <c r="J5880" s="18">
        <v>0</v>
      </c>
      <c r="K5880" s="18">
        <v>64801.393333</v>
      </c>
      <c r="L5880" s="19">
        <v>1319413.703333</v>
      </c>
    </row>
    <row r="5881" spans="1:12" ht="280.5" hidden="1" x14ac:dyDescent="0.2">
      <c r="A5881" s="16" t="s">
        <v>6594</v>
      </c>
      <c r="B5881" s="17" t="s">
        <v>6595</v>
      </c>
      <c r="C5881" s="17" t="s">
        <v>3575</v>
      </c>
      <c r="D5881" s="17">
        <v>562910</v>
      </c>
      <c r="E5881" s="17" t="s">
        <v>3674</v>
      </c>
      <c r="F5881" s="17" t="s">
        <v>429</v>
      </c>
      <c r="G5881" s="17" t="s">
        <v>6652</v>
      </c>
      <c r="H5881" s="18">
        <v>1357129.5666670001</v>
      </c>
      <c r="I5881" s="18">
        <v>1329532.233333</v>
      </c>
      <c r="J5881" s="18">
        <v>1896.0233330000001</v>
      </c>
      <c r="K5881" s="18">
        <v>364597.74</v>
      </c>
      <c r="L5881" s="19">
        <v>16050</v>
      </c>
    </row>
    <row r="5882" spans="1:12" hidden="1" x14ac:dyDescent="0.2">
      <c r="A5882" s="16" t="s">
        <v>6594</v>
      </c>
      <c r="B5882" s="17" t="s">
        <v>6595</v>
      </c>
      <c r="C5882" s="17" t="s">
        <v>3575</v>
      </c>
      <c r="D5882" s="17">
        <v>236210</v>
      </c>
      <c r="E5882" s="17" t="s">
        <v>3839</v>
      </c>
      <c r="F5882" s="17" t="s">
        <v>544</v>
      </c>
      <c r="G5882" s="17" t="s">
        <v>6653</v>
      </c>
      <c r="H5882" s="18">
        <v>1327112.6666669999</v>
      </c>
      <c r="I5882" s="18">
        <v>1327112.6666669999</v>
      </c>
      <c r="J5882" s="18">
        <v>0</v>
      </c>
      <c r="K5882" s="18">
        <v>1327112.6666669999</v>
      </c>
      <c r="L5882" s="19">
        <v>0</v>
      </c>
    </row>
    <row r="5883" spans="1:12" hidden="1" x14ac:dyDescent="0.2">
      <c r="A5883" s="16" t="s">
        <v>6594</v>
      </c>
      <c r="B5883" s="17" t="s">
        <v>6595</v>
      </c>
      <c r="C5883" s="17" t="s">
        <v>3575</v>
      </c>
      <c r="D5883" s="17">
        <v>236118</v>
      </c>
      <c r="E5883" s="17" t="s">
        <v>4891</v>
      </c>
      <c r="F5883" s="17" t="s">
        <v>1004</v>
      </c>
      <c r="G5883" s="17" t="s">
        <v>6654</v>
      </c>
      <c r="H5883" s="18">
        <v>1310863.6666669999</v>
      </c>
      <c r="I5883" s="18">
        <v>1310863.6666669999</v>
      </c>
      <c r="J5883" s="18">
        <v>0</v>
      </c>
      <c r="K5883" s="18">
        <v>0</v>
      </c>
      <c r="L5883" s="19">
        <v>0</v>
      </c>
    </row>
    <row r="5884" spans="1:12" ht="25.5" hidden="1" x14ac:dyDescent="0.2">
      <c r="A5884" s="16" t="s">
        <v>6594</v>
      </c>
      <c r="B5884" s="17" t="s">
        <v>6595</v>
      </c>
      <c r="C5884" s="17" t="s">
        <v>3575</v>
      </c>
      <c r="D5884" s="17">
        <v>237110</v>
      </c>
      <c r="E5884" s="17" t="s">
        <v>3791</v>
      </c>
      <c r="F5884" s="17" t="s">
        <v>739</v>
      </c>
      <c r="G5884" s="17" t="s">
        <v>6655</v>
      </c>
      <c r="H5884" s="18">
        <v>1304597</v>
      </c>
      <c r="I5884" s="18">
        <v>1304597</v>
      </c>
      <c r="J5884" s="18">
        <v>0</v>
      </c>
      <c r="K5884" s="18">
        <v>0</v>
      </c>
      <c r="L5884" s="19">
        <v>0</v>
      </c>
    </row>
    <row r="5885" spans="1:12" ht="255" hidden="1" x14ac:dyDescent="0.2">
      <c r="A5885" s="16" t="s">
        <v>6594</v>
      </c>
      <c r="B5885" s="17" t="s">
        <v>6595</v>
      </c>
      <c r="C5885" s="17" t="s">
        <v>3575</v>
      </c>
      <c r="D5885" s="17">
        <v>561730</v>
      </c>
      <c r="E5885" s="17" t="s">
        <v>3770</v>
      </c>
      <c r="F5885" s="17" t="s">
        <v>699</v>
      </c>
      <c r="G5885" s="17" t="s">
        <v>6656</v>
      </c>
      <c r="H5885" s="18">
        <v>1288370.96</v>
      </c>
      <c r="I5885" s="18">
        <v>1288370.96</v>
      </c>
      <c r="J5885" s="18">
        <v>0</v>
      </c>
      <c r="K5885" s="18">
        <v>406585</v>
      </c>
      <c r="L5885" s="19">
        <v>628130.56000000006</v>
      </c>
    </row>
    <row r="5886" spans="1:12" hidden="1" x14ac:dyDescent="0.2">
      <c r="A5886" s="16" t="s">
        <v>6594</v>
      </c>
      <c r="B5886" s="17" t="s">
        <v>6595</v>
      </c>
      <c r="C5886" s="17" t="s">
        <v>3575</v>
      </c>
      <c r="D5886" s="17">
        <v>562910</v>
      </c>
      <c r="E5886" s="17" t="s">
        <v>3674</v>
      </c>
      <c r="F5886" s="17" t="s">
        <v>105</v>
      </c>
      <c r="G5886" s="17" t="s">
        <v>6657</v>
      </c>
      <c r="H5886" s="18">
        <v>1244553.6666669999</v>
      </c>
      <c r="I5886" s="18">
        <v>0</v>
      </c>
      <c r="J5886" s="18">
        <v>0</v>
      </c>
      <c r="K5886" s="18">
        <v>0</v>
      </c>
      <c r="L5886" s="19">
        <v>0</v>
      </c>
    </row>
    <row r="5887" spans="1:12" ht="280.5" hidden="1" x14ac:dyDescent="0.2">
      <c r="A5887" s="16" t="s">
        <v>6594</v>
      </c>
      <c r="B5887" s="17" t="s">
        <v>6595</v>
      </c>
      <c r="C5887" s="17" t="s">
        <v>3575</v>
      </c>
      <c r="D5887" s="17">
        <v>541620</v>
      </c>
      <c r="E5887" s="17" t="s">
        <v>168</v>
      </c>
      <c r="F5887" s="17" t="s">
        <v>257</v>
      </c>
      <c r="G5887" s="17" t="s">
        <v>6658</v>
      </c>
      <c r="H5887" s="18">
        <v>1232168.276667</v>
      </c>
      <c r="I5887" s="18">
        <v>0</v>
      </c>
      <c r="J5887" s="18">
        <v>0</v>
      </c>
      <c r="K5887" s="18">
        <v>0</v>
      </c>
      <c r="L5887" s="19">
        <v>0</v>
      </c>
    </row>
    <row r="5888" spans="1:12" ht="25.5" hidden="1" x14ac:dyDescent="0.2">
      <c r="A5888" s="16" t="s">
        <v>6594</v>
      </c>
      <c r="B5888" s="17" t="s">
        <v>6595</v>
      </c>
      <c r="C5888" s="17" t="s">
        <v>3575</v>
      </c>
      <c r="D5888" s="17">
        <v>237990</v>
      </c>
      <c r="E5888" s="17" t="s">
        <v>3817</v>
      </c>
      <c r="F5888" s="17" t="s">
        <v>356</v>
      </c>
      <c r="G5888" s="17" t="s">
        <v>6659</v>
      </c>
      <c r="H5888" s="18">
        <v>1205245.6066670001</v>
      </c>
      <c r="I5888" s="18">
        <v>1205245.6066670001</v>
      </c>
      <c r="J5888" s="18">
        <v>348807.20666700002</v>
      </c>
      <c r="K5888" s="18">
        <v>1205245.6066670001</v>
      </c>
      <c r="L5888" s="19">
        <v>0</v>
      </c>
    </row>
    <row r="5889" spans="1:12" ht="51" hidden="1" x14ac:dyDescent="0.2">
      <c r="A5889" s="16" t="s">
        <v>6594</v>
      </c>
      <c r="B5889" s="17" t="s">
        <v>6595</v>
      </c>
      <c r="C5889" s="17" t="s">
        <v>3575</v>
      </c>
      <c r="D5889" s="17">
        <v>561612</v>
      </c>
      <c r="E5889" s="17" t="s">
        <v>210</v>
      </c>
      <c r="F5889" s="17" t="s">
        <v>257</v>
      </c>
      <c r="G5889" s="17" t="s">
        <v>6660</v>
      </c>
      <c r="H5889" s="18">
        <v>1159453.3433330001</v>
      </c>
      <c r="I5889" s="18">
        <v>1159453.3433330001</v>
      </c>
      <c r="J5889" s="18">
        <v>0</v>
      </c>
      <c r="K5889" s="18">
        <v>0</v>
      </c>
      <c r="L5889" s="19">
        <v>1159453.3433330001</v>
      </c>
    </row>
    <row r="5890" spans="1:12" ht="165.75" hidden="1" x14ac:dyDescent="0.2">
      <c r="A5890" s="16" t="s">
        <v>6594</v>
      </c>
      <c r="B5890" s="17" t="s">
        <v>6595</v>
      </c>
      <c r="C5890" s="17" t="s">
        <v>3575</v>
      </c>
      <c r="D5890" s="17">
        <v>238210</v>
      </c>
      <c r="E5890" s="17" t="s">
        <v>2571</v>
      </c>
      <c r="F5890" s="17" t="s">
        <v>699</v>
      </c>
      <c r="G5890" s="17" t="s">
        <v>6661</v>
      </c>
      <c r="H5890" s="18">
        <v>1117513.023333</v>
      </c>
      <c r="I5890" s="18">
        <v>1117513.023333</v>
      </c>
      <c r="J5890" s="18">
        <v>0</v>
      </c>
      <c r="K5890" s="18">
        <v>0</v>
      </c>
      <c r="L5890" s="19">
        <v>730935.49</v>
      </c>
    </row>
    <row r="5891" spans="1:12" ht="306" hidden="1" x14ac:dyDescent="0.2">
      <c r="A5891" s="16" t="s">
        <v>6594</v>
      </c>
      <c r="B5891" s="17" t="s">
        <v>6595</v>
      </c>
      <c r="C5891" s="17" t="s">
        <v>3575</v>
      </c>
      <c r="D5891" s="17">
        <v>541330</v>
      </c>
      <c r="E5891" s="17" t="s">
        <v>130</v>
      </c>
      <c r="F5891" s="17" t="s">
        <v>1292</v>
      </c>
      <c r="G5891" s="17" t="s">
        <v>6662</v>
      </c>
      <c r="H5891" s="18">
        <v>1116785.6766669999</v>
      </c>
      <c r="I5891" s="18">
        <v>212020.6</v>
      </c>
      <c r="J5891" s="18">
        <v>175450.88666700001</v>
      </c>
      <c r="K5891" s="18">
        <v>32147.986667000001</v>
      </c>
      <c r="L5891" s="19">
        <v>0</v>
      </c>
    </row>
    <row r="5892" spans="1:12" ht="114.75" hidden="1" x14ac:dyDescent="0.2">
      <c r="A5892" s="16" t="s">
        <v>6594</v>
      </c>
      <c r="B5892" s="17" t="s">
        <v>6595</v>
      </c>
      <c r="C5892" s="17" t="s">
        <v>3575</v>
      </c>
      <c r="D5892" s="17">
        <v>237110</v>
      </c>
      <c r="E5892" s="17" t="s">
        <v>3791</v>
      </c>
      <c r="F5892" s="17" t="s">
        <v>257</v>
      </c>
      <c r="G5892" s="17" t="s">
        <v>6663</v>
      </c>
      <c r="H5892" s="18">
        <v>1078159.4166669999</v>
      </c>
      <c r="I5892" s="18">
        <v>1078159.4166669999</v>
      </c>
      <c r="J5892" s="18">
        <v>28625.083332999999</v>
      </c>
      <c r="K5892" s="18">
        <v>0</v>
      </c>
      <c r="L5892" s="19">
        <v>0</v>
      </c>
    </row>
    <row r="5893" spans="1:12" ht="267.75" hidden="1" x14ac:dyDescent="0.2">
      <c r="A5893" s="16" t="s">
        <v>6594</v>
      </c>
      <c r="B5893" s="17" t="s">
        <v>6595</v>
      </c>
      <c r="C5893" s="17" t="s">
        <v>3575</v>
      </c>
      <c r="D5893" s="17">
        <v>562111</v>
      </c>
      <c r="E5893" s="17" t="s">
        <v>3783</v>
      </c>
      <c r="F5893" s="17" t="s">
        <v>739</v>
      </c>
      <c r="G5893" s="17" t="s">
        <v>6664</v>
      </c>
      <c r="H5893" s="18">
        <v>1044788.593333</v>
      </c>
      <c r="I5893" s="18">
        <v>0</v>
      </c>
      <c r="J5893" s="18">
        <v>0</v>
      </c>
      <c r="K5893" s="18">
        <v>0</v>
      </c>
      <c r="L5893" s="19">
        <v>0</v>
      </c>
    </row>
    <row r="5894" spans="1:12" ht="409.5" hidden="1" x14ac:dyDescent="0.2">
      <c r="A5894" s="16" t="s">
        <v>6594</v>
      </c>
      <c r="B5894" s="17" t="s">
        <v>6595</v>
      </c>
      <c r="C5894" s="17" t="s">
        <v>3575</v>
      </c>
      <c r="D5894" s="17">
        <v>238210</v>
      </c>
      <c r="E5894" s="17" t="s">
        <v>2571</v>
      </c>
      <c r="F5894" s="17" t="s">
        <v>739</v>
      </c>
      <c r="G5894" s="17" t="s">
        <v>6665</v>
      </c>
      <c r="H5894" s="18">
        <v>1024192.85</v>
      </c>
      <c r="I5894" s="18">
        <v>1001397.1833330001</v>
      </c>
      <c r="J5894" s="18">
        <v>0</v>
      </c>
      <c r="K5894" s="18">
        <v>193373.66666700001</v>
      </c>
      <c r="L5894" s="19">
        <v>8591.77</v>
      </c>
    </row>
    <row r="5895" spans="1:12" ht="216.75" hidden="1" x14ac:dyDescent="0.2">
      <c r="A5895" s="16" t="s">
        <v>6594</v>
      </c>
      <c r="B5895" s="17" t="s">
        <v>6595</v>
      </c>
      <c r="C5895" s="17" t="s">
        <v>3575</v>
      </c>
      <c r="D5895" s="17">
        <v>562111</v>
      </c>
      <c r="E5895" s="17" t="s">
        <v>3783</v>
      </c>
      <c r="F5895" s="17" t="s">
        <v>429</v>
      </c>
      <c r="G5895" s="17" t="s">
        <v>6666</v>
      </c>
      <c r="H5895" s="18">
        <v>1013378.63</v>
      </c>
      <c r="I5895" s="18">
        <v>0</v>
      </c>
      <c r="J5895" s="18">
        <v>0</v>
      </c>
      <c r="K5895" s="18">
        <v>0</v>
      </c>
      <c r="L5895" s="19">
        <v>0</v>
      </c>
    </row>
    <row r="5896" spans="1:12" ht="76.5" hidden="1" x14ac:dyDescent="0.2">
      <c r="A5896" s="16" t="s">
        <v>6594</v>
      </c>
      <c r="B5896" s="17" t="s">
        <v>6595</v>
      </c>
      <c r="C5896" s="17" t="s">
        <v>3575</v>
      </c>
      <c r="D5896" s="17">
        <v>238190</v>
      </c>
      <c r="E5896" s="17" t="s">
        <v>3877</v>
      </c>
      <c r="F5896" s="17" t="s">
        <v>257</v>
      </c>
      <c r="G5896" s="17" t="s">
        <v>6667</v>
      </c>
      <c r="H5896" s="18">
        <v>963088.33333299996</v>
      </c>
      <c r="I5896" s="18">
        <v>963088.33333299996</v>
      </c>
      <c r="J5896" s="18">
        <v>664607.33333299996</v>
      </c>
      <c r="K5896" s="18">
        <v>0</v>
      </c>
      <c r="L5896" s="19">
        <v>664607.33333299996</v>
      </c>
    </row>
    <row r="5897" spans="1:12" ht="127.5" hidden="1" x14ac:dyDescent="0.2">
      <c r="A5897" s="16" t="s">
        <v>6594</v>
      </c>
      <c r="B5897" s="17" t="s">
        <v>6595</v>
      </c>
      <c r="C5897" s="17" t="s">
        <v>3575</v>
      </c>
      <c r="D5897" s="17">
        <v>561730</v>
      </c>
      <c r="E5897" s="17" t="s">
        <v>3770</v>
      </c>
      <c r="F5897" s="17" t="s">
        <v>429</v>
      </c>
      <c r="G5897" s="17" t="s">
        <v>6668</v>
      </c>
      <c r="H5897" s="18">
        <v>942024.06333300006</v>
      </c>
      <c r="I5897" s="18">
        <v>942024.06333300006</v>
      </c>
      <c r="J5897" s="18">
        <v>0</v>
      </c>
      <c r="K5897" s="18">
        <v>942024.06333300006</v>
      </c>
      <c r="L5897" s="19">
        <v>0</v>
      </c>
    </row>
    <row r="5898" spans="1:12" ht="102" hidden="1" x14ac:dyDescent="0.2">
      <c r="A5898" s="16" t="s">
        <v>6594</v>
      </c>
      <c r="B5898" s="17" t="s">
        <v>6595</v>
      </c>
      <c r="C5898" s="17" t="s">
        <v>3575</v>
      </c>
      <c r="D5898" s="17">
        <v>541320</v>
      </c>
      <c r="E5898" s="17" t="s">
        <v>4174</v>
      </c>
      <c r="F5898" s="17" t="s">
        <v>257</v>
      </c>
      <c r="G5898" s="17" t="s">
        <v>6669</v>
      </c>
      <c r="H5898" s="18">
        <v>916029.94666699995</v>
      </c>
      <c r="I5898" s="18">
        <v>0</v>
      </c>
      <c r="J5898" s="18">
        <v>0</v>
      </c>
      <c r="K5898" s="18">
        <v>0</v>
      </c>
      <c r="L5898" s="19">
        <v>0</v>
      </c>
    </row>
    <row r="5899" spans="1:12" ht="25.5" hidden="1" x14ac:dyDescent="0.2">
      <c r="A5899" s="16" t="s">
        <v>6594</v>
      </c>
      <c r="B5899" s="17" t="s">
        <v>6595</v>
      </c>
      <c r="C5899" s="17" t="s">
        <v>3575</v>
      </c>
      <c r="D5899" s="17">
        <v>236220</v>
      </c>
      <c r="E5899" s="17" t="s">
        <v>3760</v>
      </c>
      <c r="F5899" s="17" t="s">
        <v>6670</v>
      </c>
      <c r="G5899" s="17" t="s">
        <v>6671</v>
      </c>
      <c r="H5899" s="18">
        <v>793741.93333300005</v>
      </c>
      <c r="I5899" s="18">
        <v>793741.93333300005</v>
      </c>
      <c r="J5899" s="18">
        <v>793741.93333300005</v>
      </c>
      <c r="K5899" s="18">
        <v>0</v>
      </c>
      <c r="L5899" s="19">
        <v>0</v>
      </c>
    </row>
    <row r="5900" spans="1:12" ht="306" hidden="1" x14ac:dyDescent="0.2">
      <c r="A5900" s="16" t="s">
        <v>6594</v>
      </c>
      <c r="B5900" s="17" t="s">
        <v>6595</v>
      </c>
      <c r="C5900" s="17" t="s">
        <v>3575</v>
      </c>
      <c r="D5900" s="17">
        <v>541330</v>
      </c>
      <c r="E5900" s="17" t="s">
        <v>130</v>
      </c>
      <c r="F5900" s="17" t="s">
        <v>699</v>
      </c>
      <c r="G5900" s="17" t="s">
        <v>6672</v>
      </c>
      <c r="H5900" s="18">
        <v>774536.89</v>
      </c>
      <c r="I5900" s="18">
        <v>276034.26</v>
      </c>
      <c r="J5900" s="18">
        <v>130075.11666699999</v>
      </c>
      <c r="K5900" s="18">
        <v>49616.51</v>
      </c>
      <c r="L5900" s="19">
        <v>0</v>
      </c>
    </row>
    <row r="5901" spans="1:12" ht="25.5" hidden="1" x14ac:dyDescent="0.2">
      <c r="A5901" s="16" t="s">
        <v>6594</v>
      </c>
      <c r="B5901" s="17" t="s">
        <v>6595</v>
      </c>
      <c r="C5901" s="17" t="s">
        <v>3575</v>
      </c>
      <c r="D5901" s="17">
        <v>236220</v>
      </c>
      <c r="E5901" s="17" t="s">
        <v>3760</v>
      </c>
      <c r="F5901" s="17" t="s">
        <v>425</v>
      </c>
      <c r="G5901" s="17" t="s">
        <v>6673</v>
      </c>
      <c r="H5901" s="18">
        <v>770864.09666699998</v>
      </c>
      <c r="I5901" s="18">
        <v>770864.09666699998</v>
      </c>
      <c r="J5901" s="18">
        <v>770864.09666699998</v>
      </c>
      <c r="K5901" s="18">
        <v>0</v>
      </c>
      <c r="L5901" s="19">
        <v>0</v>
      </c>
    </row>
    <row r="5902" spans="1:12" ht="267.75" hidden="1" x14ac:dyDescent="0.2">
      <c r="A5902" s="16" t="s">
        <v>6594</v>
      </c>
      <c r="B5902" s="17" t="s">
        <v>6595</v>
      </c>
      <c r="C5902" s="17" t="s">
        <v>3575</v>
      </c>
      <c r="D5902" s="17">
        <v>561710</v>
      </c>
      <c r="E5902" s="17" t="s">
        <v>3823</v>
      </c>
      <c r="F5902" s="17" t="s">
        <v>739</v>
      </c>
      <c r="G5902" s="17" t="s">
        <v>6674</v>
      </c>
      <c r="H5902" s="18">
        <v>760673.42</v>
      </c>
      <c r="I5902" s="18">
        <v>180251.68</v>
      </c>
      <c r="J5902" s="18">
        <v>0</v>
      </c>
      <c r="K5902" s="18">
        <v>0</v>
      </c>
      <c r="L5902" s="19">
        <v>0</v>
      </c>
    </row>
    <row r="5903" spans="1:12" ht="293.25" hidden="1" x14ac:dyDescent="0.2">
      <c r="A5903" s="16" t="s">
        <v>6594</v>
      </c>
      <c r="B5903" s="17" t="s">
        <v>6595</v>
      </c>
      <c r="C5903" s="17" t="s">
        <v>3575</v>
      </c>
      <c r="D5903" s="17">
        <v>238910</v>
      </c>
      <c r="E5903" s="17" t="s">
        <v>292</v>
      </c>
      <c r="F5903" s="17" t="s">
        <v>1292</v>
      </c>
      <c r="G5903" s="17" t="s">
        <v>6675</v>
      </c>
      <c r="H5903" s="18">
        <v>760369.23</v>
      </c>
      <c r="I5903" s="18">
        <v>760369.23</v>
      </c>
      <c r="J5903" s="18">
        <v>0</v>
      </c>
      <c r="K5903" s="18">
        <v>4974.6000000000004</v>
      </c>
      <c r="L5903" s="19">
        <v>4974.6000000000004</v>
      </c>
    </row>
    <row r="5904" spans="1:12" ht="25.5" hidden="1" x14ac:dyDescent="0.2">
      <c r="A5904" s="16" t="s">
        <v>6594</v>
      </c>
      <c r="B5904" s="17" t="s">
        <v>6595</v>
      </c>
      <c r="C5904" s="17" t="s">
        <v>3575</v>
      </c>
      <c r="D5904" s="17">
        <v>238210</v>
      </c>
      <c r="E5904" s="17" t="s">
        <v>2571</v>
      </c>
      <c r="F5904" s="17" t="s">
        <v>1004</v>
      </c>
      <c r="G5904" s="17" t="s">
        <v>6676</v>
      </c>
      <c r="H5904" s="18">
        <v>720133.40333300002</v>
      </c>
      <c r="I5904" s="18">
        <v>720133.40333300002</v>
      </c>
      <c r="J5904" s="18">
        <v>0</v>
      </c>
      <c r="K5904" s="18">
        <v>0</v>
      </c>
      <c r="L5904" s="19">
        <v>720133.40333300002</v>
      </c>
    </row>
    <row r="5905" spans="1:12" ht="25.5" hidden="1" x14ac:dyDescent="0.2">
      <c r="A5905" s="16" t="s">
        <v>6594</v>
      </c>
      <c r="B5905" s="17" t="s">
        <v>6595</v>
      </c>
      <c r="C5905" s="17" t="s">
        <v>3575</v>
      </c>
      <c r="D5905" s="17">
        <v>237120</v>
      </c>
      <c r="E5905" s="17" t="s">
        <v>3644</v>
      </c>
      <c r="F5905" s="17" t="s">
        <v>1004</v>
      </c>
      <c r="G5905" s="17" t="s">
        <v>6677</v>
      </c>
      <c r="H5905" s="18">
        <v>688230.7</v>
      </c>
      <c r="I5905" s="18">
        <v>688230.7</v>
      </c>
      <c r="J5905" s="18">
        <v>0</v>
      </c>
      <c r="K5905" s="18">
        <v>0</v>
      </c>
      <c r="L5905" s="19">
        <v>0</v>
      </c>
    </row>
    <row r="5906" spans="1:12" ht="229.5" hidden="1" x14ac:dyDescent="0.2">
      <c r="A5906" s="16" t="s">
        <v>6594</v>
      </c>
      <c r="B5906" s="17" t="s">
        <v>6595</v>
      </c>
      <c r="C5906" s="17" t="s">
        <v>3575</v>
      </c>
      <c r="D5906" s="17">
        <v>561210</v>
      </c>
      <c r="E5906" s="17" t="s">
        <v>17</v>
      </c>
      <c r="F5906" s="17" t="s">
        <v>544</v>
      </c>
      <c r="G5906" s="17" t="s">
        <v>6678</v>
      </c>
      <c r="H5906" s="18">
        <v>663594.9</v>
      </c>
      <c r="I5906" s="18">
        <v>3416.1533330000002</v>
      </c>
      <c r="J5906" s="18">
        <v>663594.9</v>
      </c>
      <c r="K5906" s="18">
        <v>378011.246667</v>
      </c>
      <c r="L5906" s="19">
        <v>3416.1533330000002</v>
      </c>
    </row>
    <row r="5907" spans="1:12" ht="25.5" hidden="1" x14ac:dyDescent="0.2">
      <c r="A5907" s="16" t="s">
        <v>6594</v>
      </c>
      <c r="B5907" s="17" t="s">
        <v>6595</v>
      </c>
      <c r="C5907" s="17" t="s">
        <v>3575</v>
      </c>
      <c r="D5907" s="17">
        <v>237990</v>
      </c>
      <c r="E5907" s="17" t="s">
        <v>3817</v>
      </c>
      <c r="F5907" s="17" t="s">
        <v>747</v>
      </c>
      <c r="G5907" s="17" t="s">
        <v>6679</v>
      </c>
      <c r="H5907" s="18">
        <v>662437.66666700004</v>
      </c>
      <c r="I5907" s="18">
        <v>662437.66666700004</v>
      </c>
      <c r="J5907" s="18">
        <v>662437.66666700004</v>
      </c>
      <c r="K5907" s="18">
        <v>0</v>
      </c>
      <c r="L5907" s="19">
        <v>662437.66666700004</v>
      </c>
    </row>
    <row r="5908" spans="1:12" ht="293.25" hidden="1" x14ac:dyDescent="0.2">
      <c r="A5908" s="16" t="s">
        <v>6594</v>
      </c>
      <c r="B5908" s="17" t="s">
        <v>6595</v>
      </c>
      <c r="C5908" s="17" t="s">
        <v>3575</v>
      </c>
      <c r="D5908" s="17">
        <v>561210</v>
      </c>
      <c r="E5908" s="17" t="s">
        <v>17</v>
      </c>
      <c r="F5908" s="17" t="s">
        <v>556</v>
      </c>
      <c r="G5908" s="17" t="s">
        <v>6680</v>
      </c>
      <c r="H5908" s="18">
        <v>657173.5</v>
      </c>
      <c r="I5908" s="18">
        <v>649279.74</v>
      </c>
      <c r="J5908" s="18">
        <v>649279.74</v>
      </c>
      <c r="K5908" s="18">
        <v>7893.76</v>
      </c>
      <c r="L5908" s="19">
        <v>7893.76</v>
      </c>
    </row>
    <row r="5909" spans="1:12" ht="51" hidden="1" x14ac:dyDescent="0.2">
      <c r="A5909" s="16" t="s">
        <v>6594</v>
      </c>
      <c r="B5909" s="17" t="s">
        <v>6595</v>
      </c>
      <c r="C5909" s="17" t="s">
        <v>3575</v>
      </c>
      <c r="D5909" s="17">
        <v>237130</v>
      </c>
      <c r="E5909" s="17" t="s">
        <v>3639</v>
      </c>
      <c r="F5909" s="17" t="s">
        <v>739</v>
      </c>
      <c r="G5909" s="17" t="s">
        <v>6681</v>
      </c>
      <c r="H5909" s="18">
        <v>652272.33333299996</v>
      </c>
      <c r="I5909" s="18">
        <v>652272.33333299996</v>
      </c>
      <c r="J5909" s="18">
        <v>0</v>
      </c>
      <c r="K5909" s="18">
        <v>257601.66666700001</v>
      </c>
      <c r="L5909" s="19">
        <v>257601.66666700001</v>
      </c>
    </row>
    <row r="5910" spans="1:12" ht="38.25" hidden="1" x14ac:dyDescent="0.2">
      <c r="A5910" s="16" t="s">
        <v>6594</v>
      </c>
      <c r="B5910" s="17" t="s">
        <v>6595</v>
      </c>
      <c r="C5910" s="17" t="s">
        <v>3575</v>
      </c>
      <c r="D5910" s="17">
        <v>541320</v>
      </c>
      <c r="E5910" s="17" t="s">
        <v>4174</v>
      </c>
      <c r="F5910" s="17" t="s">
        <v>739</v>
      </c>
      <c r="G5910" s="17" t="s">
        <v>6682</v>
      </c>
      <c r="H5910" s="18">
        <v>646577.623333</v>
      </c>
      <c r="I5910" s="18">
        <v>0</v>
      </c>
      <c r="J5910" s="18">
        <v>0</v>
      </c>
      <c r="K5910" s="18">
        <v>0</v>
      </c>
      <c r="L5910" s="19">
        <v>0</v>
      </c>
    </row>
    <row r="5911" spans="1:12" ht="25.5" hidden="1" x14ac:dyDescent="0.2">
      <c r="A5911" s="16" t="s">
        <v>6594</v>
      </c>
      <c r="B5911" s="17" t="s">
        <v>6595</v>
      </c>
      <c r="C5911" s="17" t="s">
        <v>3575</v>
      </c>
      <c r="D5911" s="17">
        <v>236220</v>
      </c>
      <c r="E5911" s="17" t="s">
        <v>3760</v>
      </c>
      <c r="F5911" s="17" t="s">
        <v>556</v>
      </c>
      <c r="G5911" s="17" t="s">
        <v>6683</v>
      </c>
      <c r="H5911" s="18">
        <v>643998.33333299996</v>
      </c>
      <c r="I5911" s="18">
        <v>643998.33333299996</v>
      </c>
      <c r="J5911" s="18">
        <v>643998.33333299996</v>
      </c>
      <c r="K5911" s="18">
        <v>0</v>
      </c>
      <c r="L5911" s="19">
        <v>0</v>
      </c>
    </row>
    <row r="5912" spans="1:12" ht="165.75" hidden="1" x14ac:dyDescent="0.2">
      <c r="A5912" s="16" t="s">
        <v>6594</v>
      </c>
      <c r="B5912" s="17" t="s">
        <v>6595</v>
      </c>
      <c r="C5912" s="17" t="s">
        <v>3575</v>
      </c>
      <c r="D5912" s="17">
        <v>237110</v>
      </c>
      <c r="E5912" s="17" t="s">
        <v>3791</v>
      </c>
      <c r="F5912" s="17" t="s">
        <v>699</v>
      </c>
      <c r="G5912" s="17" t="s">
        <v>6684</v>
      </c>
      <c r="H5912" s="18">
        <v>639067.67333300004</v>
      </c>
      <c r="I5912" s="18">
        <v>639067.67333300004</v>
      </c>
      <c r="J5912" s="18">
        <v>0</v>
      </c>
      <c r="K5912" s="18">
        <v>187783.65333299999</v>
      </c>
      <c r="L5912" s="19">
        <v>235688.32000000001</v>
      </c>
    </row>
    <row r="5913" spans="1:12" ht="204" hidden="1" x14ac:dyDescent="0.2">
      <c r="A5913" s="16" t="s">
        <v>6594</v>
      </c>
      <c r="B5913" s="17" t="s">
        <v>6595</v>
      </c>
      <c r="C5913" s="17" t="s">
        <v>3575</v>
      </c>
      <c r="D5913" s="17">
        <v>811310</v>
      </c>
      <c r="E5913" s="17" t="s">
        <v>32</v>
      </c>
      <c r="F5913" s="17" t="s">
        <v>699</v>
      </c>
      <c r="G5913" s="17" t="s">
        <v>6685</v>
      </c>
      <c r="H5913" s="18">
        <v>624728.01666700002</v>
      </c>
      <c r="I5913" s="18">
        <v>0</v>
      </c>
      <c r="J5913" s="18">
        <v>0</v>
      </c>
      <c r="K5913" s="18">
        <v>0</v>
      </c>
      <c r="L5913" s="19">
        <v>219500</v>
      </c>
    </row>
    <row r="5914" spans="1:12" ht="25.5" hidden="1" x14ac:dyDescent="0.2">
      <c r="A5914" s="16" t="s">
        <v>6594</v>
      </c>
      <c r="B5914" s="17" t="s">
        <v>6595</v>
      </c>
      <c r="C5914" s="17" t="s">
        <v>3575</v>
      </c>
      <c r="D5914" s="17">
        <v>236220</v>
      </c>
      <c r="E5914" s="17" t="s">
        <v>3760</v>
      </c>
      <c r="F5914" s="17" t="s">
        <v>353</v>
      </c>
      <c r="G5914" s="17" t="s">
        <v>6686</v>
      </c>
      <c r="H5914" s="18">
        <v>610891</v>
      </c>
      <c r="I5914" s="18">
        <v>610891</v>
      </c>
      <c r="J5914" s="18">
        <v>0</v>
      </c>
      <c r="K5914" s="18">
        <v>0</v>
      </c>
      <c r="L5914" s="19">
        <v>610891</v>
      </c>
    </row>
    <row r="5915" spans="1:12" ht="89.25" hidden="1" x14ac:dyDescent="0.2">
      <c r="A5915" s="16" t="s">
        <v>6594</v>
      </c>
      <c r="B5915" s="17" t="s">
        <v>6595</v>
      </c>
      <c r="C5915" s="17" t="s">
        <v>3575</v>
      </c>
      <c r="D5915" s="17">
        <v>561720</v>
      </c>
      <c r="E5915" s="17" t="s">
        <v>2557</v>
      </c>
      <c r="F5915" s="17" t="s">
        <v>739</v>
      </c>
      <c r="G5915" s="17" t="s">
        <v>6687</v>
      </c>
      <c r="H5915" s="18">
        <v>586956.11333299999</v>
      </c>
      <c r="I5915" s="18">
        <v>586956.11333299999</v>
      </c>
      <c r="J5915" s="18">
        <v>0</v>
      </c>
      <c r="K5915" s="18">
        <v>586956.11333299999</v>
      </c>
      <c r="L5915" s="19">
        <v>586956.11333299999</v>
      </c>
    </row>
    <row r="5916" spans="1:12" ht="127.5" hidden="1" x14ac:dyDescent="0.2">
      <c r="A5916" s="16" t="s">
        <v>6594</v>
      </c>
      <c r="B5916" s="17" t="s">
        <v>6595</v>
      </c>
      <c r="C5916" s="17" t="s">
        <v>3575</v>
      </c>
      <c r="D5916" s="17">
        <v>237120</v>
      </c>
      <c r="E5916" s="17" t="s">
        <v>3644</v>
      </c>
      <c r="F5916" s="17" t="s">
        <v>257</v>
      </c>
      <c r="G5916" s="17" t="s">
        <v>6688</v>
      </c>
      <c r="H5916" s="18">
        <v>575023.85666699999</v>
      </c>
      <c r="I5916" s="18">
        <v>575023.85666699999</v>
      </c>
      <c r="J5916" s="18">
        <v>0</v>
      </c>
      <c r="K5916" s="18">
        <v>575640.76666700002</v>
      </c>
      <c r="L5916" s="19">
        <v>575640.76666700002</v>
      </c>
    </row>
    <row r="5917" spans="1:12" ht="38.25" hidden="1" x14ac:dyDescent="0.2">
      <c r="A5917" s="16" t="s">
        <v>6594</v>
      </c>
      <c r="B5917" s="17" t="s">
        <v>6595</v>
      </c>
      <c r="C5917" s="17" t="s">
        <v>3575</v>
      </c>
      <c r="D5917" s="17">
        <v>238290</v>
      </c>
      <c r="E5917" s="17" t="s">
        <v>3099</v>
      </c>
      <c r="F5917" s="17" t="s">
        <v>1004</v>
      </c>
      <c r="G5917" s="17" t="s">
        <v>6689</v>
      </c>
      <c r="H5917" s="18">
        <v>543521.66333300003</v>
      </c>
      <c r="I5917" s="18">
        <v>543521.66333300003</v>
      </c>
      <c r="J5917" s="18">
        <v>132654.663333</v>
      </c>
      <c r="K5917" s="18">
        <v>0</v>
      </c>
      <c r="L5917" s="19">
        <v>543521.66333300003</v>
      </c>
    </row>
    <row r="5918" spans="1:12" ht="140.25" hidden="1" x14ac:dyDescent="0.2">
      <c r="A5918" s="16" t="s">
        <v>6594</v>
      </c>
      <c r="B5918" s="17" t="s">
        <v>6595</v>
      </c>
      <c r="C5918" s="17" t="s">
        <v>3575</v>
      </c>
      <c r="D5918" s="17">
        <v>531120</v>
      </c>
      <c r="E5918" s="17" t="s">
        <v>3796</v>
      </c>
      <c r="F5918" s="17" t="s">
        <v>257</v>
      </c>
      <c r="G5918" s="17" t="s">
        <v>6690</v>
      </c>
      <c r="H5918" s="18">
        <v>534703.19999999995</v>
      </c>
      <c r="I5918" s="18">
        <v>534703.19999999995</v>
      </c>
      <c r="J5918" s="18">
        <v>0</v>
      </c>
      <c r="K5918" s="18">
        <v>0</v>
      </c>
      <c r="L5918" s="19">
        <v>0</v>
      </c>
    </row>
    <row r="5919" spans="1:12" ht="25.5" hidden="1" x14ac:dyDescent="0.2">
      <c r="A5919" s="16" t="s">
        <v>6594</v>
      </c>
      <c r="B5919" s="17" t="s">
        <v>6595</v>
      </c>
      <c r="C5919" s="17" t="s">
        <v>3575</v>
      </c>
      <c r="D5919" s="17">
        <v>237990</v>
      </c>
      <c r="E5919" s="17" t="s">
        <v>3817</v>
      </c>
      <c r="F5919" s="17" t="s">
        <v>556</v>
      </c>
      <c r="G5919" s="17" t="s">
        <v>6691</v>
      </c>
      <c r="H5919" s="18">
        <v>527975.71333299996</v>
      </c>
      <c r="I5919" s="18">
        <v>527975.71333299996</v>
      </c>
      <c r="J5919" s="18">
        <v>0</v>
      </c>
      <c r="K5919" s="18">
        <v>527975.71333299996</v>
      </c>
      <c r="L5919" s="19">
        <v>0</v>
      </c>
    </row>
    <row r="5920" spans="1:12" ht="25.5" hidden="1" x14ac:dyDescent="0.2">
      <c r="A5920" s="16" t="s">
        <v>6594</v>
      </c>
      <c r="B5920" s="17" t="s">
        <v>6595</v>
      </c>
      <c r="C5920" s="17" t="s">
        <v>3575</v>
      </c>
      <c r="D5920" s="17">
        <v>321992</v>
      </c>
      <c r="E5920" s="17" t="s">
        <v>3848</v>
      </c>
      <c r="F5920" s="17" t="s">
        <v>429</v>
      </c>
      <c r="G5920" s="17" t="s">
        <v>6692</v>
      </c>
      <c r="H5920" s="18">
        <v>494283</v>
      </c>
      <c r="I5920" s="18">
        <v>494283</v>
      </c>
      <c r="J5920" s="18">
        <v>494283</v>
      </c>
      <c r="K5920" s="18">
        <v>494283</v>
      </c>
      <c r="L5920" s="19">
        <v>0</v>
      </c>
    </row>
    <row r="5921" spans="1:12" ht="114.75" hidden="1" x14ac:dyDescent="0.2">
      <c r="A5921" s="16" t="s">
        <v>6594</v>
      </c>
      <c r="B5921" s="17" t="s">
        <v>6595</v>
      </c>
      <c r="C5921" s="17" t="s">
        <v>3575</v>
      </c>
      <c r="D5921" s="17">
        <v>332311</v>
      </c>
      <c r="E5921" s="17" t="s">
        <v>57</v>
      </c>
      <c r="F5921" s="17" t="s">
        <v>257</v>
      </c>
      <c r="G5921" s="17" t="s">
        <v>6693</v>
      </c>
      <c r="H5921" s="18">
        <v>487833.5</v>
      </c>
      <c r="I5921" s="18">
        <v>0</v>
      </c>
      <c r="J5921" s="18">
        <v>0</v>
      </c>
      <c r="K5921" s="18">
        <v>487833.5</v>
      </c>
      <c r="L5921" s="19">
        <v>0</v>
      </c>
    </row>
    <row r="5922" spans="1:12" ht="331.5" hidden="1" x14ac:dyDescent="0.2">
      <c r="A5922" s="16" t="s">
        <v>6594</v>
      </c>
      <c r="B5922" s="17" t="s">
        <v>6595</v>
      </c>
      <c r="C5922" s="17" t="s">
        <v>3575</v>
      </c>
      <c r="D5922" s="17">
        <v>562111</v>
      </c>
      <c r="E5922" s="17" t="s">
        <v>3783</v>
      </c>
      <c r="F5922" s="17" t="s">
        <v>699</v>
      </c>
      <c r="G5922" s="17" t="s">
        <v>6694</v>
      </c>
      <c r="H5922" s="18">
        <v>459483.72333299997</v>
      </c>
      <c r="I5922" s="18">
        <v>0</v>
      </c>
      <c r="J5922" s="18">
        <v>0</v>
      </c>
      <c r="K5922" s="18">
        <v>154547.59</v>
      </c>
      <c r="L5922" s="19">
        <v>154547.59</v>
      </c>
    </row>
    <row r="5923" spans="1:12" ht="38.25" hidden="1" x14ac:dyDescent="0.2">
      <c r="A5923" s="16" t="s">
        <v>6594</v>
      </c>
      <c r="B5923" s="17" t="s">
        <v>6595</v>
      </c>
      <c r="C5923" s="17" t="s">
        <v>3575</v>
      </c>
      <c r="D5923" s="17">
        <v>237130</v>
      </c>
      <c r="E5923" s="17" t="s">
        <v>3639</v>
      </c>
      <c r="F5923" s="17" t="s">
        <v>257</v>
      </c>
      <c r="G5923" s="17" t="s">
        <v>6695</v>
      </c>
      <c r="H5923" s="18">
        <v>443478.33333300002</v>
      </c>
      <c r="I5923" s="18">
        <v>443478.33333300002</v>
      </c>
      <c r="J5923" s="18">
        <v>443478.33333300002</v>
      </c>
      <c r="K5923" s="18">
        <v>0</v>
      </c>
      <c r="L5923" s="19">
        <v>0</v>
      </c>
    </row>
    <row r="5924" spans="1:12" ht="280.5" hidden="1" x14ac:dyDescent="0.2">
      <c r="A5924" s="16" t="s">
        <v>6594</v>
      </c>
      <c r="B5924" s="17" t="s">
        <v>6595</v>
      </c>
      <c r="C5924" s="17" t="s">
        <v>3575</v>
      </c>
      <c r="D5924" s="17">
        <v>541330</v>
      </c>
      <c r="E5924" s="17" t="s">
        <v>130</v>
      </c>
      <c r="F5924" s="17" t="s">
        <v>544</v>
      </c>
      <c r="G5924" s="17" t="s">
        <v>6696</v>
      </c>
      <c r="H5924" s="18">
        <v>439350.73333299998</v>
      </c>
      <c r="I5924" s="18">
        <v>185089.97</v>
      </c>
      <c r="J5924" s="18">
        <v>25593.193332999999</v>
      </c>
      <c r="K5924" s="18">
        <v>54858.133332999998</v>
      </c>
      <c r="L5924" s="19">
        <v>0</v>
      </c>
    </row>
    <row r="5925" spans="1:12" ht="63.75" hidden="1" x14ac:dyDescent="0.2">
      <c r="A5925" s="16" t="s">
        <v>6594</v>
      </c>
      <c r="B5925" s="17" t="s">
        <v>6595</v>
      </c>
      <c r="C5925" s="17" t="s">
        <v>3575</v>
      </c>
      <c r="D5925" s="17">
        <v>238330</v>
      </c>
      <c r="E5925" s="17" t="s">
        <v>3370</v>
      </c>
      <c r="F5925" s="17" t="s">
        <v>257</v>
      </c>
      <c r="G5925" s="17" t="s">
        <v>6697</v>
      </c>
      <c r="H5925" s="18">
        <v>425444.13333300001</v>
      </c>
      <c r="I5925" s="18">
        <v>425444.13333300001</v>
      </c>
      <c r="J5925" s="18">
        <v>0</v>
      </c>
      <c r="K5925" s="18">
        <v>425444.13333300001</v>
      </c>
      <c r="L5925" s="19">
        <v>89772</v>
      </c>
    </row>
    <row r="5926" spans="1:12" ht="76.5" hidden="1" x14ac:dyDescent="0.2">
      <c r="A5926" s="16" t="s">
        <v>6594</v>
      </c>
      <c r="B5926" s="17" t="s">
        <v>6595</v>
      </c>
      <c r="C5926" s="17" t="s">
        <v>3575</v>
      </c>
      <c r="D5926" s="17">
        <v>238220</v>
      </c>
      <c r="E5926" s="17" t="s">
        <v>110</v>
      </c>
      <c r="F5926" s="17" t="s">
        <v>1004</v>
      </c>
      <c r="G5926" s="17" t="s">
        <v>6698</v>
      </c>
      <c r="H5926" s="18">
        <v>424885.06</v>
      </c>
      <c r="I5926" s="18">
        <v>424885.06</v>
      </c>
      <c r="J5926" s="18">
        <v>0</v>
      </c>
      <c r="K5926" s="18">
        <v>424885.06</v>
      </c>
      <c r="L5926" s="19">
        <v>121191.333333</v>
      </c>
    </row>
    <row r="5927" spans="1:12" ht="165.75" hidden="1" x14ac:dyDescent="0.2">
      <c r="A5927" s="16" t="s">
        <v>6594</v>
      </c>
      <c r="B5927" s="17" t="s">
        <v>6595</v>
      </c>
      <c r="C5927" s="17" t="s">
        <v>3575</v>
      </c>
      <c r="D5927" s="17">
        <v>561730</v>
      </c>
      <c r="E5927" s="17" t="s">
        <v>3770</v>
      </c>
      <c r="F5927" s="17" t="s">
        <v>257</v>
      </c>
      <c r="G5927" s="17" t="s">
        <v>6699</v>
      </c>
      <c r="H5927" s="18">
        <v>422597.24</v>
      </c>
      <c r="I5927" s="18">
        <v>422597.24</v>
      </c>
      <c r="J5927" s="18">
        <v>89170.573332999993</v>
      </c>
      <c r="K5927" s="18">
        <v>0</v>
      </c>
      <c r="L5927" s="19">
        <v>89170.573332999993</v>
      </c>
    </row>
    <row r="5928" spans="1:12" ht="165.75" hidden="1" x14ac:dyDescent="0.2">
      <c r="A5928" s="16" t="s">
        <v>6594</v>
      </c>
      <c r="B5928" s="17" t="s">
        <v>6595</v>
      </c>
      <c r="C5928" s="17" t="s">
        <v>3575</v>
      </c>
      <c r="D5928" s="17">
        <v>562910</v>
      </c>
      <c r="E5928" s="17" t="s">
        <v>3674</v>
      </c>
      <c r="F5928" s="17" t="s">
        <v>465</v>
      </c>
      <c r="G5928" s="17" t="s">
        <v>6700</v>
      </c>
      <c r="H5928" s="18">
        <v>387634.79</v>
      </c>
      <c r="I5928" s="18">
        <v>387634.79</v>
      </c>
      <c r="J5928" s="18">
        <v>22830.063332999998</v>
      </c>
      <c r="K5928" s="18">
        <v>22830.063332999998</v>
      </c>
      <c r="L5928" s="19">
        <v>67723.866666999995</v>
      </c>
    </row>
    <row r="5929" spans="1:12" ht="191.25" hidden="1" x14ac:dyDescent="0.2">
      <c r="A5929" s="16" t="s">
        <v>6594</v>
      </c>
      <c r="B5929" s="17" t="s">
        <v>6595</v>
      </c>
      <c r="C5929" s="17" t="s">
        <v>3575</v>
      </c>
      <c r="D5929" s="17">
        <v>238220</v>
      </c>
      <c r="E5929" s="17" t="s">
        <v>110</v>
      </c>
      <c r="F5929" s="17" t="s">
        <v>429</v>
      </c>
      <c r="G5929" s="17" t="s">
        <v>6701</v>
      </c>
      <c r="H5929" s="18">
        <v>384184.78666699998</v>
      </c>
      <c r="I5929" s="18">
        <v>320294.45333300001</v>
      </c>
      <c r="J5929" s="18">
        <v>123281.36666699999</v>
      </c>
      <c r="K5929" s="18">
        <v>0</v>
      </c>
      <c r="L5929" s="19">
        <v>0</v>
      </c>
    </row>
    <row r="5930" spans="1:12" hidden="1" x14ac:dyDescent="0.2">
      <c r="A5930" s="16" t="s">
        <v>6594</v>
      </c>
      <c r="B5930" s="17" t="s">
        <v>6595</v>
      </c>
      <c r="C5930" s="17" t="s">
        <v>3575</v>
      </c>
      <c r="D5930" s="17">
        <v>238910</v>
      </c>
      <c r="E5930" s="17" t="s">
        <v>292</v>
      </c>
      <c r="F5930" s="17" t="s">
        <v>1004</v>
      </c>
      <c r="G5930" s="17" t="s">
        <v>6702</v>
      </c>
      <c r="H5930" s="18">
        <v>383856.2</v>
      </c>
      <c r="I5930" s="18">
        <v>383856.2</v>
      </c>
      <c r="J5930" s="18">
        <v>0</v>
      </c>
      <c r="K5930" s="18">
        <v>0</v>
      </c>
      <c r="L5930" s="19">
        <v>0</v>
      </c>
    </row>
    <row r="5931" spans="1:12" ht="293.25" hidden="1" x14ac:dyDescent="0.2">
      <c r="A5931" s="16" t="s">
        <v>6594</v>
      </c>
      <c r="B5931" s="17" t="s">
        <v>6595</v>
      </c>
      <c r="C5931" s="17" t="s">
        <v>3575</v>
      </c>
      <c r="D5931" s="17">
        <v>541330</v>
      </c>
      <c r="E5931" s="17" t="s">
        <v>130</v>
      </c>
      <c r="F5931" s="17" t="s">
        <v>1234</v>
      </c>
      <c r="G5931" s="17" t="s">
        <v>6703</v>
      </c>
      <c r="H5931" s="18">
        <v>383579.81</v>
      </c>
      <c r="I5931" s="18">
        <v>120807.25666699999</v>
      </c>
      <c r="J5931" s="18">
        <v>76175.72</v>
      </c>
      <c r="K5931" s="18">
        <v>26540.563332999998</v>
      </c>
      <c r="L5931" s="19">
        <v>0</v>
      </c>
    </row>
    <row r="5932" spans="1:12" ht="63.75" hidden="1" x14ac:dyDescent="0.2">
      <c r="A5932" s="16" t="s">
        <v>6594</v>
      </c>
      <c r="B5932" s="17" t="s">
        <v>6595</v>
      </c>
      <c r="C5932" s="17" t="s">
        <v>3575</v>
      </c>
      <c r="D5932" s="17">
        <v>221122</v>
      </c>
      <c r="E5932" s="17" t="s">
        <v>3794</v>
      </c>
      <c r="F5932" s="17" t="s">
        <v>465</v>
      </c>
      <c r="G5932" s="17" t="s">
        <v>6704</v>
      </c>
      <c r="H5932" s="18">
        <v>369911.753333</v>
      </c>
      <c r="I5932" s="18">
        <v>369911.753333</v>
      </c>
      <c r="J5932" s="18">
        <v>0</v>
      </c>
      <c r="K5932" s="18">
        <v>0</v>
      </c>
      <c r="L5932" s="19">
        <v>369911.753333</v>
      </c>
    </row>
    <row r="5933" spans="1:12" hidden="1" x14ac:dyDescent="0.2">
      <c r="A5933" s="16" t="s">
        <v>6594</v>
      </c>
      <c r="B5933" s="17" t="s">
        <v>6595</v>
      </c>
      <c r="C5933" s="17" t="s">
        <v>3575</v>
      </c>
      <c r="D5933" s="17">
        <v>561320</v>
      </c>
      <c r="E5933" s="17" t="s">
        <v>568</v>
      </c>
      <c r="F5933" s="17" t="s">
        <v>739</v>
      </c>
      <c r="G5933" s="17" t="s">
        <v>6705</v>
      </c>
      <c r="H5933" s="18">
        <v>359602.50666700001</v>
      </c>
      <c r="I5933" s="18">
        <v>359602.50666700001</v>
      </c>
      <c r="J5933" s="18">
        <v>0</v>
      </c>
      <c r="K5933" s="18">
        <v>0</v>
      </c>
      <c r="L5933" s="19">
        <v>0</v>
      </c>
    </row>
    <row r="5934" spans="1:12" ht="255" hidden="1" x14ac:dyDescent="0.2">
      <c r="A5934" s="16" t="s">
        <v>6594</v>
      </c>
      <c r="B5934" s="17" t="s">
        <v>6595</v>
      </c>
      <c r="C5934" s="17" t="s">
        <v>3575</v>
      </c>
      <c r="D5934" s="17">
        <v>562910</v>
      </c>
      <c r="E5934" s="17" t="s">
        <v>3674</v>
      </c>
      <c r="F5934" s="17" t="s">
        <v>1292</v>
      </c>
      <c r="G5934" s="17" t="s">
        <v>6706</v>
      </c>
      <c r="H5934" s="18">
        <v>358626.14333300001</v>
      </c>
      <c r="I5934" s="18">
        <v>325760.57666700002</v>
      </c>
      <c r="J5934" s="18">
        <v>0</v>
      </c>
      <c r="K5934" s="18">
        <v>45162.333333000002</v>
      </c>
      <c r="L5934" s="19">
        <v>7229.6666670000004</v>
      </c>
    </row>
    <row r="5935" spans="1:12" ht="242.25" hidden="1" x14ac:dyDescent="0.2">
      <c r="A5935" s="16" t="s">
        <v>6594</v>
      </c>
      <c r="B5935" s="17" t="s">
        <v>6595</v>
      </c>
      <c r="C5935" s="17" t="s">
        <v>3575</v>
      </c>
      <c r="D5935" s="17">
        <v>562910</v>
      </c>
      <c r="E5935" s="17" t="s">
        <v>3674</v>
      </c>
      <c r="F5935" s="17" t="s">
        <v>45</v>
      </c>
      <c r="G5935" s="17" t="s">
        <v>6707</v>
      </c>
      <c r="H5935" s="18">
        <v>348638.11</v>
      </c>
      <c r="I5935" s="18">
        <v>348638.11</v>
      </c>
      <c r="J5935" s="18">
        <v>0</v>
      </c>
      <c r="K5935" s="18">
        <v>5148.7166669999997</v>
      </c>
      <c r="L5935" s="19">
        <v>45985.956666999999</v>
      </c>
    </row>
    <row r="5936" spans="1:12" ht="76.5" hidden="1" x14ac:dyDescent="0.2">
      <c r="A5936" s="16" t="s">
        <v>6594</v>
      </c>
      <c r="B5936" s="17" t="s">
        <v>6595</v>
      </c>
      <c r="C5936" s="17" t="s">
        <v>3575</v>
      </c>
      <c r="D5936" s="17">
        <v>561720</v>
      </c>
      <c r="E5936" s="17" t="s">
        <v>2557</v>
      </c>
      <c r="F5936" s="17" t="s">
        <v>465</v>
      </c>
      <c r="G5936" s="17" t="s">
        <v>6708</v>
      </c>
      <c r="H5936" s="18">
        <v>328599.70666700002</v>
      </c>
      <c r="I5936" s="18">
        <v>327415.59000000003</v>
      </c>
      <c r="J5936" s="18">
        <v>-1070.44</v>
      </c>
      <c r="K5936" s="18">
        <v>329670.14666700002</v>
      </c>
      <c r="L5936" s="19">
        <v>0</v>
      </c>
    </row>
    <row r="5937" spans="1:12" hidden="1" x14ac:dyDescent="0.2">
      <c r="A5937" s="16" t="s">
        <v>6594</v>
      </c>
      <c r="B5937" s="17" t="s">
        <v>6595</v>
      </c>
      <c r="C5937" s="17" t="s">
        <v>3575</v>
      </c>
      <c r="D5937" s="17">
        <v>561320</v>
      </c>
      <c r="E5937" s="17" t="s">
        <v>568</v>
      </c>
      <c r="F5937" s="17" t="s">
        <v>1234</v>
      </c>
      <c r="G5937" s="17" t="s">
        <v>6709</v>
      </c>
      <c r="H5937" s="18">
        <v>319930.373333</v>
      </c>
      <c r="I5937" s="18">
        <v>319930.373333</v>
      </c>
      <c r="J5937" s="18">
        <v>0</v>
      </c>
      <c r="K5937" s="18">
        <v>0</v>
      </c>
      <c r="L5937" s="19">
        <v>0</v>
      </c>
    </row>
    <row r="5938" spans="1:12" ht="165.75" hidden="1" x14ac:dyDescent="0.2">
      <c r="A5938" s="16" t="s">
        <v>6594</v>
      </c>
      <c r="B5938" s="17" t="s">
        <v>6595</v>
      </c>
      <c r="C5938" s="17" t="s">
        <v>3575</v>
      </c>
      <c r="D5938" s="17">
        <v>561790</v>
      </c>
      <c r="E5938" s="17" t="s">
        <v>3135</v>
      </c>
      <c r="F5938" s="17" t="s">
        <v>739</v>
      </c>
      <c r="G5938" s="17" t="s">
        <v>6710</v>
      </c>
      <c r="H5938" s="18">
        <v>308232.04333299998</v>
      </c>
      <c r="I5938" s="18">
        <v>106342.88333300001</v>
      </c>
      <c r="J5938" s="18">
        <v>42859.563332999998</v>
      </c>
      <c r="K5938" s="18">
        <v>42859.563332999998</v>
      </c>
      <c r="L5938" s="19">
        <v>42859.563332999998</v>
      </c>
    </row>
    <row r="5939" spans="1:12" ht="63.75" hidden="1" x14ac:dyDescent="0.2">
      <c r="A5939" s="16" t="s">
        <v>6594</v>
      </c>
      <c r="B5939" s="17" t="s">
        <v>6595</v>
      </c>
      <c r="C5939" s="17" t="s">
        <v>3575</v>
      </c>
      <c r="D5939" s="17">
        <v>561210</v>
      </c>
      <c r="E5939" s="17" t="s">
        <v>17</v>
      </c>
      <c r="F5939" s="17" t="s">
        <v>573</v>
      </c>
      <c r="G5939" s="17" t="s">
        <v>6711</v>
      </c>
      <c r="H5939" s="18">
        <v>308226.36</v>
      </c>
      <c r="I5939" s="18">
        <v>-17719.64</v>
      </c>
      <c r="J5939" s="18">
        <v>0</v>
      </c>
      <c r="K5939" s="18">
        <v>0</v>
      </c>
      <c r="L5939" s="19">
        <v>325946</v>
      </c>
    </row>
    <row r="5940" spans="1:12" ht="165.75" hidden="1" x14ac:dyDescent="0.2">
      <c r="A5940" s="16" t="s">
        <v>6594</v>
      </c>
      <c r="B5940" s="17" t="s">
        <v>6595</v>
      </c>
      <c r="C5940" s="17" t="s">
        <v>3575</v>
      </c>
      <c r="D5940" s="17">
        <v>236115</v>
      </c>
      <c r="E5940" s="17" t="s">
        <v>3802</v>
      </c>
      <c r="F5940" s="17" t="s">
        <v>1823</v>
      </c>
      <c r="G5940" s="17" t="s">
        <v>6712</v>
      </c>
      <c r="H5940" s="18">
        <v>306158.66666699998</v>
      </c>
      <c r="I5940" s="18">
        <v>0</v>
      </c>
      <c r="J5940" s="18">
        <v>0</v>
      </c>
      <c r="K5940" s="18">
        <v>0</v>
      </c>
      <c r="L5940" s="19">
        <v>0</v>
      </c>
    </row>
    <row r="5941" spans="1:12" ht="102" hidden="1" x14ac:dyDescent="0.2">
      <c r="A5941" s="16" t="s">
        <v>6594</v>
      </c>
      <c r="B5941" s="17" t="s">
        <v>6595</v>
      </c>
      <c r="C5941" s="17" t="s">
        <v>3575</v>
      </c>
      <c r="D5941" s="17">
        <v>238160</v>
      </c>
      <c r="E5941" s="17" t="s">
        <v>3788</v>
      </c>
      <c r="F5941" s="17" t="s">
        <v>1292</v>
      </c>
      <c r="G5941" s="17" t="s">
        <v>6713</v>
      </c>
      <c r="H5941" s="18">
        <v>304950.53999999998</v>
      </c>
      <c r="I5941" s="18">
        <v>304950.53999999998</v>
      </c>
      <c r="J5941" s="18">
        <v>0</v>
      </c>
      <c r="K5941" s="18">
        <v>0</v>
      </c>
      <c r="L5941" s="19">
        <v>305951.90333300002</v>
      </c>
    </row>
    <row r="5942" spans="1:12" ht="25.5" hidden="1" x14ac:dyDescent="0.2">
      <c r="A5942" s="16" t="s">
        <v>6594</v>
      </c>
      <c r="B5942" s="17" t="s">
        <v>6595</v>
      </c>
      <c r="C5942" s="17" t="s">
        <v>3575</v>
      </c>
      <c r="D5942" s="17">
        <v>237310</v>
      </c>
      <c r="E5942" s="17" t="s">
        <v>3768</v>
      </c>
      <c r="F5942" s="17" t="s">
        <v>465</v>
      </c>
      <c r="G5942" s="17" t="s">
        <v>6714</v>
      </c>
      <c r="H5942" s="18">
        <v>303739.07666700002</v>
      </c>
      <c r="I5942" s="18">
        <v>0</v>
      </c>
      <c r="J5942" s="18">
        <v>0</v>
      </c>
      <c r="K5942" s="18">
        <v>0</v>
      </c>
      <c r="L5942" s="19">
        <v>303739.07666700002</v>
      </c>
    </row>
    <row r="5943" spans="1:12" ht="25.5" hidden="1" x14ac:dyDescent="0.2">
      <c r="A5943" s="16" t="s">
        <v>6594</v>
      </c>
      <c r="B5943" s="17" t="s">
        <v>6595</v>
      </c>
      <c r="C5943" s="17" t="s">
        <v>3575</v>
      </c>
      <c r="D5943" s="17">
        <v>238110</v>
      </c>
      <c r="E5943" s="17" t="s">
        <v>4810</v>
      </c>
      <c r="F5943" s="17" t="s">
        <v>699</v>
      </c>
      <c r="G5943" s="17" t="e">
        <f>other functions,  dasr site</f>
        <v>#NAME?</v>
      </c>
      <c r="H5943" s="18">
        <v>294118.47666699998</v>
      </c>
      <c r="I5943" s="18">
        <v>294118.47666699998</v>
      </c>
      <c r="J5943" s="18">
        <v>0</v>
      </c>
      <c r="K5943" s="18">
        <v>294118.47666699998</v>
      </c>
      <c r="L5943" s="19">
        <v>294118.47666699998</v>
      </c>
    </row>
    <row r="5944" spans="1:12" ht="51" hidden="1" x14ac:dyDescent="0.2">
      <c r="A5944" s="16" t="s">
        <v>6594</v>
      </c>
      <c r="B5944" s="17" t="s">
        <v>6595</v>
      </c>
      <c r="C5944" s="17" t="s">
        <v>3575</v>
      </c>
      <c r="D5944" s="17">
        <v>238120</v>
      </c>
      <c r="E5944" s="17" t="s">
        <v>3908</v>
      </c>
      <c r="F5944" s="17" t="s">
        <v>699</v>
      </c>
      <c r="G5944" s="17" t="s">
        <v>6715</v>
      </c>
      <c r="H5944" s="18">
        <v>285297.33333300002</v>
      </c>
      <c r="I5944" s="18">
        <v>285297.33333300002</v>
      </c>
      <c r="J5944" s="18">
        <v>0</v>
      </c>
      <c r="K5944" s="18">
        <v>29525</v>
      </c>
      <c r="L5944" s="19">
        <v>255772.33333299999</v>
      </c>
    </row>
    <row r="5945" spans="1:12" ht="369.75" hidden="1" x14ac:dyDescent="0.2">
      <c r="A5945" s="16" t="s">
        <v>6594</v>
      </c>
      <c r="B5945" s="17" t="s">
        <v>6595</v>
      </c>
      <c r="C5945" s="17" t="s">
        <v>3575</v>
      </c>
      <c r="D5945" s="17">
        <v>541330</v>
      </c>
      <c r="E5945" s="17" t="s">
        <v>130</v>
      </c>
      <c r="F5945" s="17" t="s">
        <v>356</v>
      </c>
      <c r="G5945" s="17" t="s">
        <v>6716</v>
      </c>
      <c r="H5945" s="18">
        <v>280267.19</v>
      </c>
      <c r="I5945" s="18">
        <v>141936.64333300001</v>
      </c>
      <c r="J5945" s="18">
        <v>18920.3</v>
      </c>
      <c r="K5945" s="18">
        <v>208538.556667</v>
      </c>
      <c r="L5945" s="19">
        <v>89382.58</v>
      </c>
    </row>
    <row r="5946" spans="1:12" ht="127.5" hidden="1" x14ac:dyDescent="0.2">
      <c r="A5946" s="16" t="s">
        <v>6594</v>
      </c>
      <c r="B5946" s="17" t="s">
        <v>6595</v>
      </c>
      <c r="C5946" s="17" t="s">
        <v>3575</v>
      </c>
      <c r="D5946" s="17">
        <v>238320</v>
      </c>
      <c r="E5946" s="17" t="s">
        <v>4023</v>
      </c>
      <c r="F5946" s="17" t="s">
        <v>699</v>
      </c>
      <c r="G5946" s="17" t="s">
        <v>6717</v>
      </c>
      <c r="H5946" s="18">
        <v>278729.33333300002</v>
      </c>
      <c r="I5946" s="18">
        <v>278729.33333300002</v>
      </c>
      <c r="J5946" s="18">
        <v>0</v>
      </c>
      <c r="K5946" s="18">
        <v>0</v>
      </c>
      <c r="L5946" s="19">
        <v>0</v>
      </c>
    </row>
    <row r="5947" spans="1:12" ht="89.25" hidden="1" x14ac:dyDescent="0.2">
      <c r="A5947" s="16" t="s">
        <v>6594</v>
      </c>
      <c r="B5947" s="17" t="s">
        <v>6595</v>
      </c>
      <c r="C5947" s="17" t="s">
        <v>3575</v>
      </c>
      <c r="D5947" s="17">
        <v>238990</v>
      </c>
      <c r="E5947" s="17" t="s">
        <v>3274</v>
      </c>
      <c r="F5947" s="17" t="s">
        <v>356</v>
      </c>
      <c r="G5947" s="17" t="s">
        <v>6718</v>
      </c>
      <c r="H5947" s="18">
        <v>274423.75666700001</v>
      </c>
      <c r="I5947" s="18">
        <v>0</v>
      </c>
      <c r="J5947" s="18">
        <v>0</v>
      </c>
      <c r="K5947" s="18">
        <v>30022.09</v>
      </c>
      <c r="L5947" s="19">
        <v>0</v>
      </c>
    </row>
    <row r="5948" spans="1:12" ht="140.25" hidden="1" x14ac:dyDescent="0.2">
      <c r="A5948" s="16" t="s">
        <v>6594</v>
      </c>
      <c r="B5948" s="17" t="s">
        <v>6595</v>
      </c>
      <c r="C5948" s="17" t="s">
        <v>3575</v>
      </c>
      <c r="D5948" s="17">
        <v>238290</v>
      </c>
      <c r="E5948" s="17" t="s">
        <v>3099</v>
      </c>
      <c r="F5948" s="17" t="s">
        <v>429</v>
      </c>
      <c r="G5948" s="17" t="s">
        <v>6719</v>
      </c>
      <c r="H5948" s="18">
        <v>269734.33666700003</v>
      </c>
      <c r="I5948" s="18">
        <v>269734.33666700003</v>
      </c>
      <c r="J5948" s="18">
        <v>30356.046666999999</v>
      </c>
      <c r="K5948" s="18">
        <v>243731.623333</v>
      </c>
      <c r="L5948" s="19">
        <v>0</v>
      </c>
    </row>
    <row r="5949" spans="1:12" ht="51" hidden="1" x14ac:dyDescent="0.2">
      <c r="A5949" s="16" t="s">
        <v>6594</v>
      </c>
      <c r="B5949" s="17" t="s">
        <v>6595</v>
      </c>
      <c r="C5949" s="17" t="s">
        <v>3575</v>
      </c>
      <c r="D5949" s="17">
        <v>236210</v>
      </c>
      <c r="E5949" s="17" t="s">
        <v>3839</v>
      </c>
      <c r="F5949" s="17" t="s">
        <v>699</v>
      </c>
      <c r="G5949" s="17" t="s">
        <v>6720</v>
      </c>
      <c r="H5949" s="18">
        <v>268892.63</v>
      </c>
      <c r="I5949" s="18">
        <v>268892.63</v>
      </c>
      <c r="J5949" s="18">
        <v>0</v>
      </c>
      <c r="K5949" s="18">
        <v>0</v>
      </c>
      <c r="L5949" s="19">
        <v>0</v>
      </c>
    </row>
    <row r="5950" spans="1:12" ht="25.5" hidden="1" x14ac:dyDescent="0.2">
      <c r="A5950" s="16" t="s">
        <v>6594</v>
      </c>
      <c r="B5950" s="17" t="s">
        <v>6595</v>
      </c>
      <c r="C5950" s="17" t="s">
        <v>3575</v>
      </c>
      <c r="D5950" s="17">
        <v>237990</v>
      </c>
      <c r="E5950" s="17" t="s">
        <v>3817</v>
      </c>
      <c r="F5950" s="17" t="s">
        <v>1234</v>
      </c>
      <c r="G5950" s="17" t="s">
        <v>6721</v>
      </c>
      <c r="H5950" s="18">
        <v>268553.66666699998</v>
      </c>
      <c r="I5950" s="18">
        <v>268553.66666699998</v>
      </c>
      <c r="J5950" s="18">
        <v>0</v>
      </c>
      <c r="K5950" s="18">
        <v>268553.66666699998</v>
      </c>
      <c r="L5950" s="19">
        <v>0</v>
      </c>
    </row>
    <row r="5951" spans="1:12" ht="38.25" hidden="1" x14ac:dyDescent="0.2">
      <c r="A5951" s="16" t="s">
        <v>6594</v>
      </c>
      <c r="B5951" s="17" t="s">
        <v>6595</v>
      </c>
      <c r="C5951" s="17" t="s">
        <v>3575</v>
      </c>
      <c r="D5951" s="17">
        <v>238220</v>
      </c>
      <c r="E5951" s="17" t="s">
        <v>110</v>
      </c>
      <c r="F5951" s="17" t="s">
        <v>544</v>
      </c>
      <c r="G5951" s="17" t="s">
        <v>6722</v>
      </c>
      <c r="H5951" s="18">
        <v>267262</v>
      </c>
      <c r="I5951" s="18">
        <v>267262</v>
      </c>
      <c r="J5951" s="18">
        <v>0</v>
      </c>
      <c r="K5951" s="18">
        <v>0</v>
      </c>
      <c r="L5951" s="19">
        <v>0</v>
      </c>
    </row>
    <row r="5952" spans="1:12" ht="204" hidden="1" x14ac:dyDescent="0.2">
      <c r="A5952" s="16" t="s">
        <v>6594</v>
      </c>
      <c r="B5952" s="17" t="s">
        <v>6595</v>
      </c>
      <c r="C5952" s="17" t="s">
        <v>3575</v>
      </c>
      <c r="D5952" s="17">
        <v>541620</v>
      </c>
      <c r="E5952" s="17" t="s">
        <v>168</v>
      </c>
      <c r="F5952" s="17" t="s">
        <v>429</v>
      </c>
      <c r="G5952" s="17" t="s">
        <v>6723</v>
      </c>
      <c r="H5952" s="18">
        <v>265082.81</v>
      </c>
      <c r="I5952" s="18">
        <v>-8947.5066669999997</v>
      </c>
      <c r="J5952" s="18">
        <v>0</v>
      </c>
      <c r="K5952" s="18">
        <v>0</v>
      </c>
      <c r="L5952" s="19">
        <v>0</v>
      </c>
    </row>
    <row r="5953" spans="1:12" ht="25.5" hidden="1" x14ac:dyDescent="0.2">
      <c r="A5953" s="16" t="s">
        <v>6594</v>
      </c>
      <c r="B5953" s="17" t="s">
        <v>6595</v>
      </c>
      <c r="C5953" s="17" t="s">
        <v>3575</v>
      </c>
      <c r="D5953" s="17">
        <v>238910</v>
      </c>
      <c r="E5953" s="17" t="s">
        <v>292</v>
      </c>
      <c r="F5953" s="17" t="s">
        <v>739</v>
      </c>
      <c r="G5953" s="17" t="s">
        <v>6724</v>
      </c>
      <c r="H5953" s="18">
        <v>262395.19</v>
      </c>
      <c r="I5953" s="18">
        <v>262395.19</v>
      </c>
      <c r="J5953" s="18">
        <v>0</v>
      </c>
      <c r="K5953" s="18">
        <v>10058.19</v>
      </c>
      <c r="L5953" s="19">
        <v>10058.19</v>
      </c>
    </row>
    <row r="5954" spans="1:12" ht="153" hidden="1" x14ac:dyDescent="0.2">
      <c r="A5954" s="16" t="s">
        <v>6594</v>
      </c>
      <c r="B5954" s="17" t="s">
        <v>6595</v>
      </c>
      <c r="C5954" s="17" t="s">
        <v>3575</v>
      </c>
      <c r="D5954" s="17">
        <v>562998</v>
      </c>
      <c r="E5954" s="17" t="s">
        <v>4169</v>
      </c>
      <c r="F5954" s="17" t="s">
        <v>699</v>
      </c>
      <c r="G5954" s="17" t="s">
        <v>6725</v>
      </c>
      <c r="H5954" s="18">
        <v>261368.56</v>
      </c>
      <c r="I5954" s="18">
        <v>250922.89333300001</v>
      </c>
      <c r="J5954" s="18">
        <v>0</v>
      </c>
      <c r="K5954" s="18">
        <v>250922.89333300001</v>
      </c>
      <c r="L5954" s="19">
        <v>0</v>
      </c>
    </row>
    <row r="5955" spans="1:12" ht="51" hidden="1" x14ac:dyDescent="0.2">
      <c r="A5955" s="16" t="s">
        <v>6594</v>
      </c>
      <c r="B5955" s="17" t="s">
        <v>6595</v>
      </c>
      <c r="C5955" s="17" t="s">
        <v>3575</v>
      </c>
      <c r="D5955" s="17">
        <v>238990</v>
      </c>
      <c r="E5955" s="17" t="s">
        <v>3274</v>
      </c>
      <c r="F5955" s="17" t="s">
        <v>1004</v>
      </c>
      <c r="G5955" s="17" t="s">
        <v>6726</v>
      </c>
      <c r="H5955" s="18">
        <v>259457.22</v>
      </c>
      <c r="I5955" s="18">
        <v>259457.22</v>
      </c>
      <c r="J5955" s="18">
        <v>0</v>
      </c>
      <c r="K5955" s="18">
        <v>0</v>
      </c>
      <c r="L5955" s="19">
        <v>0</v>
      </c>
    </row>
    <row r="5956" spans="1:12" ht="76.5" hidden="1" x14ac:dyDescent="0.2">
      <c r="A5956" s="16" t="s">
        <v>6594</v>
      </c>
      <c r="B5956" s="17" t="s">
        <v>6595</v>
      </c>
      <c r="C5956" s="17" t="s">
        <v>3575</v>
      </c>
      <c r="D5956" s="17">
        <v>562910</v>
      </c>
      <c r="E5956" s="17" t="s">
        <v>3674</v>
      </c>
      <c r="F5956" s="17" t="s">
        <v>353</v>
      </c>
      <c r="G5956" s="17" t="s">
        <v>6727</v>
      </c>
      <c r="H5956" s="18">
        <v>240803.42</v>
      </c>
      <c r="I5956" s="18">
        <v>240803.42</v>
      </c>
      <c r="J5956" s="18">
        <v>0</v>
      </c>
      <c r="K5956" s="18">
        <v>84011.086666999996</v>
      </c>
      <c r="L5956" s="19">
        <v>0</v>
      </c>
    </row>
    <row r="5957" spans="1:12" hidden="1" x14ac:dyDescent="0.2">
      <c r="A5957" s="16" t="s">
        <v>6594</v>
      </c>
      <c r="B5957" s="17" t="s">
        <v>6595</v>
      </c>
      <c r="C5957" s="17" t="s">
        <v>3575</v>
      </c>
      <c r="D5957" s="17">
        <v>561320</v>
      </c>
      <c r="E5957" s="17" t="s">
        <v>568</v>
      </c>
      <c r="F5957" s="17" t="s">
        <v>465</v>
      </c>
      <c r="G5957" s="17" t="s">
        <v>6728</v>
      </c>
      <c r="H5957" s="18">
        <v>237102.4</v>
      </c>
      <c r="I5957" s="18">
        <v>237102.4</v>
      </c>
      <c r="J5957" s="18">
        <v>0</v>
      </c>
      <c r="K5957" s="18">
        <v>0</v>
      </c>
      <c r="L5957" s="19">
        <v>0</v>
      </c>
    </row>
    <row r="5958" spans="1:12" hidden="1" x14ac:dyDescent="0.2">
      <c r="A5958" s="16" t="s">
        <v>6594</v>
      </c>
      <c r="B5958" s="17" t="s">
        <v>6595</v>
      </c>
      <c r="C5958" s="17" t="s">
        <v>3575</v>
      </c>
      <c r="D5958" s="17">
        <v>561320</v>
      </c>
      <c r="E5958" s="17" t="s">
        <v>568</v>
      </c>
      <c r="F5958" s="17" t="s">
        <v>1004</v>
      </c>
      <c r="G5958" s="17" t="s">
        <v>6729</v>
      </c>
      <c r="H5958" s="18">
        <v>235271</v>
      </c>
      <c r="I5958" s="18">
        <v>235271</v>
      </c>
      <c r="J5958" s="18">
        <v>0</v>
      </c>
      <c r="K5958" s="18">
        <v>0</v>
      </c>
      <c r="L5958" s="19">
        <v>0</v>
      </c>
    </row>
    <row r="5959" spans="1:12" ht="293.25" hidden="1" x14ac:dyDescent="0.2">
      <c r="A5959" s="16" t="s">
        <v>6594</v>
      </c>
      <c r="B5959" s="17" t="s">
        <v>6595</v>
      </c>
      <c r="C5959" s="17" t="s">
        <v>3575</v>
      </c>
      <c r="D5959" s="17">
        <v>541330</v>
      </c>
      <c r="E5959" s="17" t="s">
        <v>130</v>
      </c>
      <c r="F5959" s="17" t="s">
        <v>465</v>
      </c>
      <c r="G5959" s="17" t="s">
        <v>6730</v>
      </c>
      <c r="H5959" s="18">
        <v>234072.42666699999</v>
      </c>
      <c r="I5959" s="18">
        <v>147574.14666699999</v>
      </c>
      <c r="J5959" s="18">
        <v>50735.98</v>
      </c>
      <c r="K5959" s="18">
        <v>0</v>
      </c>
      <c r="L5959" s="19">
        <v>0</v>
      </c>
    </row>
    <row r="5960" spans="1:12" ht="153" hidden="1" x14ac:dyDescent="0.2">
      <c r="A5960" s="16" t="s">
        <v>6594</v>
      </c>
      <c r="B5960" s="17" t="s">
        <v>6595</v>
      </c>
      <c r="C5960" s="17" t="s">
        <v>3575</v>
      </c>
      <c r="D5960" s="17">
        <v>541330</v>
      </c>
      <c r="E5960" s="17" t="s">
        <v>130</v>
      </c>
      <c r="F5960" s="17" t="s">
        <v>66</v>
      </c>
      <c r="G5960" s="17" t="s">
        <v>6731</v>
      </c>
      <c r="H5960" s="18">
        <v>230531.556667</v>
      </c>
      <c r="I5960" s="18">
        <v>29350.263332999999</v>
      </c>
      <c r="J5960" s="18">
        <v>118712.42</v>
      </c>
      <c r="K5960" s="18">
        <v>0</v>
      </c>
      <c r="L5960" s="19">
        <v>0</v>
      </c>
    </row>
    <row r="5961" spans="1:12" ht="25.5" hidden="1" x14ac:dyDescent="0.2">
      <c r="A5961" s="16" t="s">
        <v>6594</v>
      </c>
      <c r="B5961" s="17" t="s">
        <v>6595</v>
      </c>
      <c r="C5961" s="17" t="s">
        <v>3575</v>
      </c>
      <c r="D5961" s="17">
        <v>238190</v>
      </c>
      <c r="E5961" s="17" t="s">
        <v>3877</v>
      </c>
      <c r="F5961" s="17" t="s">
        <v>699</v>
      </c>
      <c r="G5961" s="17" t="s">
        <v>6732</v>
      </c>
      <c r="H5961" s="18">
        <v>226104.33333299999</v>
      </c>
      <c r="I5961" s="18">
        <v>226104.33333299999</v>
      </c>
      <c r="J5961" s="18">
        <v>0</v>
      </c>
      <c r="K5961" s="18">
        <v>130217</v>
      </c>
      <c r="L5961" s="19">
        <v>130217</v>
      </c>
    </row>
    <row r="5962" spans="1:12" ht="178.5" hidden="1" x14ac:dyDescent="0.2">
      <c r="A5962" s="16" t="s">
        <v>6594</v>
      </c>
      <c r="B5962" s="17" t="s">
        <v>6595</v>
      </c>
      <c r="C5962" s="17" t="s">
        <v>3575</v>
      </c>
      <c r="D5962" s="17">
        <v>236220</v>
      </c>
      <c r="E5962" s="17" t="s">
        <v>3760</v>
      </c>
      <c r="F5962" s="17" t="s">
        <v>805</v>
      </c>
      <c r="G5962" s="17" t="s">
        <v>6733</v>
      </c>
      <c r="H5962" s="18">
        <v>221341.21</v>
      </c>
      <c r="I5962" s="18">
        <v>221341.21</v>
      </c>
      <c r="J5962" s="18">
        <v>0</v>
      </c>
      <c r="K5962" s="18">
        <v>111516.03666699999</v>
      </c>
      <c r="L5962" s="19">
        <v>202594.70333300001</v>
      </c>
    </row>
    <row r="5963" spans="1:12" ht="89.25" hidden="1" x14ac:dyDescent="0.2">
      <c r="A5963" s="16" t="s">
        <v>6594</v>
      </c>
      <c r="B5963" s="17" t="s">
        <v>6595</v>
      </c>
      <c r="C5963" s="17" t="s">
        <v>3575</v>
      </c>
      <c r="D5963" s="17">
        <v>541620</v>
      </c>
      <c r="E5963" s="17" t="s">
        <v>168</v>
      </c>
      <c r="F5963" s="17" t="s">
        <v>96</v>
      </c>
      <c r="G5963" s="17" t="s">
        <v>6734</v>
      </c>
      <c r="H5963" s="18">
        <v>211876.52333299999</v>
      </c>
      <c r="I5963" s="18">
        <v>0</v>
      </c>
      <c r="J5963" s="18">
        <v>0</v>
      </c>
      <c r="K5963" s="18">
        <v>0</v>
      </c>
      <c r="L5963" s="19">
        <v>0</v>
      </c>
    </row>
    <row r="5964" spans="1:12" ht="51" hidden="1" x14ac:dyDescent="0.2">
      <c r="A5964" s="16" t="s">
        <v>6594</v>
      </c>
      <c r="B5964" s="17" t="s">
        <v>6595</v>
      </c>
      <c r="C5964" s="17" t="s">
        <v>3575</v>
      </c>
      <c r="D5964" s="17">
        <v>237120</v>
      </c>
      <c r="E5964" s="17" t="s">
        <v>3644</v>
      </c>
      <c r="F5964" s="17" t="s">
        <v>429</v>
      </c>
      <c r="G5964" s="17" t="s">
        <v>6735</v>
      </c>
      <c r="H5964" s="18">
        <v>200199.26333300001</v>
      </c>
      <c r="I5964" s="18">
        <v>200199.26333300001</v>
      </c>
      <c r="J5964" s="18">
        <v>0</v>
      </c>
      <c r="K5964" s="18">
        <v>0</v>
      </c>
      <c r="L5964" s="19">
        <v>-657.40333299999998</v>
      </c>
    </row>
    <row r="5965" spans="1:12" ht="153" hidden="1" x14ac:dyDescent="0.2">
      <c r="A5965" s="16" t="s">
        <v>6594</v>
      </c>
      <c r="B5965" s="17" t="s">
        <v>6595</v>
      </c>
      <c r="C5965" s="17" t="s">
        <v>3575</v>
      </c>
      <c r="D5965" s="17">
        <v>562910</v>
      </c>
      <c r="E5965" s="17" t="s">
        <v>3674</v>
      </c>
      <c r="F5965" s="17" t="s">
        <v>1234</v>
      </c>
      <c r="G5965" s="17" t="s">
        <v>6736</v>
      </c>
      <c r="H5965" s="18">
        <v>198603.22</v>
      </c>
      <c r="I5965" s="18">
        <v>198603.22</v>
      </c>
      <c r="J5965" s="18">
        <v>0</v>
      </c>
      <c r="K5965" s="18">
        <v>53323.943333000003</v>
      </c>
      <c r="L5965" s="19">
        <v>14778.22</v>
      </c>
    </row>
    <row r="5966" spans="1:12" hidden="1" x14ac:dyDescent="0.2">
      <c r="A5966" s="16" t="s">
        <v>6594</v>
      </c>
      <c r="B5966" s="17" t="s">
        <v>6595</v>
      </c>
      <c r="C5966" s="17" t="s">
        <v>3575</v>
      </c>
      <c r="D5966" s="17">
        <v>238160</v>
      </c>
      <c r="E5966" s="17" t="s">
        <v>3788</v>
      </c>
      <c r="F5966" s="17" t="s">
        <v>356</v>
      </c>
      <c r="G5966" s="17" t="s">
        <v>6737</v>
      </c>
      <c r="H5966" s="18">
        <v>194797.33333299999</v>
      </c>
      <c r="I5966" s="18">
        <v>194797.33333299999</v>
      </c>
      <c r="J5966" s="18">
        <v>0</v>
      </c>
      <c r="K5966" s="18">
        <v>0</v>
      </c>
      <c r="L5966" s="19">
        <v>0</v>
      </c>
    </row>
    <row r="5967" spans="1:12" ht="76.5" hidden="1" x14ac:dyDescent="0.2">
      <c r="A5967" s="16" t="s">
        <v>6594</v>
      </c>
      <c r="B5967" s="17" t="s">
        <v>6595</v>
      </c>
      <c r="C5967" s="17" t="s">
        <v>3575</v>
      </c>
      <c r="D5967" s="17">
        <v>237130</v>
      </c>
      <c r="E5967" s="17" t="s">
        <v>3639</v>
      </c>
      <c r="F5967" s="17" t="s">
        <v>544</v>
      </c>
      <c r="G5967" s="17" t="s">
        <v>6738</v>
      </c>
      <c r="H5967" s="18">
        <v>194533</v>
      </c>
      <c r="I5967" s="18">
        <v>194533</v>
      </c>
      <c r="J5967" s="18">
        <v>0</v>
      </c>
      <c r="K5967" s="18">
        <v>194533</v>
      </c>
      <c r="L5967" s="19">
        <v>0</v>
      </c>
    </row>
    <row r="5968" spans="1:12" ht="38.25" hidden="1" x14ac:dyDescent="0.2">
      <c r="A5968" s="16" t="s">
        <v>6594</v>
      </c>
      <c r="B5968" s="17" t="s">
        <v>6595</v>
      </c>
      <c r="C5968" s="17" t="s">
        <v>3575</v>
      </c>
      <c r="D5968" s="17">
        <v>236220</v>
      </c>
      <c r="E5968" s="17" t="s">
        <v>3760</v>
      </c>
      <c r="F5968" s="17" t="s">
        <v>956</v>
      </c>
      <c r="G5968" s="17" t="s">
        <v>6739</v>
      </c>
      <c r="H5968" s="18">
        <v>183793.60333300001</v>
      </c>
      <c r="I5968" s="18">
        <v>183793.60333300001</v>
      </c>
      <c r="J5968" s="18">
        <v>183793.60333300001</v>
      </c>
      <c r="K5968" s="18">
        <v>0</v>
      </c>
      <c r="L5968" s="19">
        <v>0</v>
      </c>
    </row>
    <row r="5969" spans="1:12" ht="102" hidden="1" x14ac:dyDescent="0.2">
      <c r="A5969" s="16" t="s">
        <v>6594</v>
      </c>
      <c r="B5969" s="17" t="s">
        <v>6595</v>
      </c>
      <c r="C5969" s="17" t="s">
        <v>3575</v>
      </c>
      <c r="D5969" s="17">
        <v>541330</v>
      </c>
      <c r="E5969" s="17" t="s">
        <v>130</v>
      </c>
      <c r="F5969" s="17" t="s">
        <v>747</v>
      </c>
      <c r="G5969" s="17" t="s">
        <v>6740</v>
      </c>
      <c r="H5969" s="18">
        <v>182310.77333299999</v>
      </c>
      <c r="I5969" s="18">
        <v>77760.36</v>
      </c>
      <c r="J5969" s="18">
        <v>0</v>
      </c>
      <c r="K5969" s="18">
        <v>23467.5</v>
      </c>
      <c r="L5969" s="19">
        <v>0</v>
      </c>
    </row>
    <row r="5970" spans="1:12" ht="140.25" hidden="1" x14ac:dyDescent="0.2">
      <c r="A5970" s="16" t="s">
        <v>6594</v>
      </c>
      <c r="B5970" s="17" t="s">
        <v>6595</v>
      </c>
      <c r="C5970" s="17" t="s">
        <v>3575</v>
      </c>
      <c r="D5970" s="17">
        <v>238210</v>
      </c>
      <c r="E5970" s="17" t="s">
        <v>2571</v>
      </c>
      <c r="F5970" s="17" t="s">
        <v>429</v>
      </c>
      <c r="G5970" s="17" t="s">
        <v>6741</v>
      </c>
      <c r="H5970" s="18">
        <v>163860.026667</v>
      </c>
      <c r="I5970" s="18">
        <v>163860.026667</v>
      </c>
      <c r="J5970" s="18">
        <v>0</v>
      </c>
      <c r="K5970" s="18">
        <v>22235.93</v>
      </c>
      <c r="L5970" s="19">
        <v>39228.096666999998</v>
      </c>
    </row>
    <row r="5971" spans="1:12" ht="38.25" hidden="1" x14ac:dyDescent="0.2">
      <c r="A5971" s="16" t="s">
        <v>6594</v>
      </c>
      <c r="B5971" s="17" t="s">
        <v>6595</v>
      </c>
      <c r="C5971" s="17" t="s">
        <v>3575</v>
      </c>
      <c r="D5971" s="17">
        <v>236118</v>
      </c>
      <c r="E5971" s="17" t="s">
        <v>4891</v>
      </c>
      <c r="F5971" s="17" t="s">
        <v>257</v>
      </c>
      <c r="G5971" s="17" t="s">
        <v>6742</v>
      </c>
      <c r="H5971" s="18">
        <v>163755.33333299999</v>
      </c>
      <c r="I5971" s="18">
        <v>163755.33333299999</v>
      </c>
      <c r="J5971" s="18">
        <v>0</v>
      </c>
      <c r="K5971" s="18">
        <v>163755.33333299999</v>
      </c>
      <c r="L5971" s="19">
        <v>163755.33333299999</v>
      </c>
    </row>
    <row r="5972" spans="1:12" ht="114.75" hidden="1" x14ac:dyDescent="0.2">
      <c r="A5972" s="16" t="s">
        <v>6594</v>
      </c>
      <c r="B5972" s="17" t="s">
        <v>6595</v>
      </c>
      <c r="C5972" s="17" t="s">
        <v>3575</v>
      </c>
      <c r="D5972" s="17">
        <v>238290</v>
      </c>
      <c r="E5972" s="17" t="s">
        <v>3099</v>
      </c>
      <c r="F5972" s="17" t="s">
        <v>739</v>
      </c>
      <c r="G5972" s="17" t="s">
        <v>6743</v>
      </c>
      <c r="H5972" s="18">
        <v>163404</v>
      </c>
      <c r="I5972" s="18">
        <v>163404</v>
      </c>
      <c r="J5972" s="18">
        <v>0</v>
      </c>
      <c r="K5972" s="18">
        <v>13353.333333</v>
      </c>
      <c r="L5972" s="19">
        <v>44727</v>
      </c>
    </row>
    <row r="5973" spans="1:12" ht="76.5" hidden="1" x14ac:dyDescent="0.2">
      <c r="A5973" s="16" t="s">
        <v>6594</v>
      </c>
      <c r="B5973" s="17" t="s">
        <v>6595</v>
      </c>
      <c r="C5973" s="17" t="s">
        <v>3575</v>
      </c>
      <c r="D5973" s="17">
        <v>238160</v>
      </c>
      <c r="E5973" s="17" t="s">
        <v>3788</v>
      </c>
      <c r="F5973" s="17" t="s">
        <v>699</v>
      </c>
      <c r="G5973" s="17" t="s">
        <v>6744</v>
      </c>
      <c r="H5973" s="18">
        <v>152087.66666700001</v>
      </c>
      <c r="I5973" s="18">
        <v>148781</v>
      </c>
      <c r="J5973" s="18">
        <v>0</v>
      </c>
      <c r="K5973" s="18">
        <v>0</v>
      </c>
      <c r="L5973" s="19">
        <v>3306.666667</v>
      </c>
    </row>
    <row r="5974" spans="1:12" ht="178.5" hidden="1" x14ac:dyDescent="0.2">
      <c r="A5974" s="16" t="s">
        <v>6594</v>
      </c>
      <c r="B5974" s="17" t="s">
        <v>6595</v>
      </c>
      <c r="C5974" s="17" t="s">
        <v>3575</v>
      </c>
      <c r="D5974" s="17">
        <v>237120</v>
      </c>
      <c r="E5974" s="17" t="s">
        <v>3644</v>
      </c>
      <c r="F5974" s="17" t="s">
        <v>739</v>
      </c>
      <c r="G5974" s="17" t="s">
        <v>6745</v>
      </c>
      <c r="H5974" s="18">
        <v>151318.26</v>
      </c>
      <c r="I5974" s="18">
        <v>151318.26</v>
      </c>
      <c r="J5974" s="18">
        <v>0</v>
      </c>
      <c r="K5974" s="18">
        <v>0</v>
      </c>
      <c r="L5974" s="19">
        <v>-9007.4066669999993</v>
      </c>
    </row>
    <row r="5975" spans="1:12" ht="255" hidden="1" x14ac:dyDescent="0.2">
      <c r="A5975" s="16" t="s">
        <v>6594</v>
      </c>
      <c r="B5975" s="17" t="s">
        <v>6595</v>
      </c>
      <c r="C5975" s="17" t="s">
        <v>3575</v>
      </c>
      <c r="D5975" s="17">
        <v>562910</v>
      </c>
      <c r="E5975" s="17" t="s">
        <v>3674</v>
      </c>
      <c r="F5975" s="17" t="s">
        <v>1823</v>
      </c>
      <c r="G5975" s="17" t="s">
        <v>6746</v>
      </c>
      <c r="H5975" s="18">
        <v>151122.82</v>
      </c>
      <c r="I5975" s="18">
        <v>151122.82</v>
      </c>
      <c r="J5975" s="18">
        <v>0</v>
      </c>
      <c r="K5975" s="18">
        <v>32869</v>
      </c>
      <c r="L5975" s="19">
        <v>27060.056667000001</v>
      </c>
    </row>
    <row r="5976" spans="1:12" ht="38.25" hidden="1" x14ac:dyDescent="0.2">
      <c r="A5976" s="16" t="s">
        <v>6594</v>
      </c>
      <c r="B5976" s="17" t="s">
        <v>6595</v>
      </c>
      <c r="C5976" s="17" t="s">
        <v>3575</v>
      </c>
      <c r="D5976" s="17">
        <v>238910</v>
      </c>
      <c r="E5976" s="17" t="s">
        <v>292</v>
      </c>
      <c r="F5976" s="17" t="s">
        <v>257</v>
      </c>
      <c r="G5976" s="17" t="s">
        <v>6747</v>
      </c>
      <c r="H5976" s="18">
        <v>145968.15</v>
      </c>
      <c r="I5976" s="18">
        <v>145968.15</v>
      </c>
      <c r="J5976" s="18">
        <v>0</v>
      </c>
      <c r="K5976" s="18">
        <v>0</v>
      </c>
      <c r="L5976" s="19">
        <v>0</v>
      </c>
    </row>
    <row r="5977" spans="1:12" ht="242.25" hidden="1" x14ac:dyDescent="0.2">
      <c r="A5977" s="16" t="s">
        <v>6594</v>
      </c>
      <c r="B5977" s="17" t="s">
        <v>6595</v>
      </c>
      <c r="C5977" s="17" t="s">
        <v>3575</v>
      </c>
      <c r="D5977" s="17">
        <v>238210</v>
      </c>
      <c r="E5977" s="17" t="s">
        <v>2571</v>
      </c>
      <c r="F5977" s="17" t="s">
        <v>1292</v>
      </c>
      <c r="G5977" s="17" t="s">
        <v>6748</v>
      </c>
      <c r="H5977" s="18">
        <v>144813.75</v>
      </c>
      <c r="I5977" s="18">
        <v>144813.75</v>
      </c>
      <c r="J5977" s="18">
        <v>0</v>
      </c>
      <c r="K5977" s="18">
        <v>0</v>
      </c>
      <c r="L5977" s="19">
        <v>144813.75</v>
      </c>
    </row>
    <row r="5978" spans="1:12" ht="63.75" hidden="1" x14ac:dyDescent="0.2">
      <c r="A5978" s="16" t="s">
        <v>6594</v>
      </c>
      <c r="B5978" s="17" t="s">
        <v>6595</v>
      </c>
      <c r="C5978" s="17" t="s">
        <v>3575</v>
      </c>
      <c r="D5978" s="17">
        <v>237110</v>
      </c>
      <c r="E5978" s="17" t="s">
        <v>3791</v>
      </c>
      <c r="F5978" s="17" t="s">
        <v>1292</v>
      </c>
      <c r="G5978" s="17" t="s">
        <v>6749</v>
      </c>
      <c r="H5978" s="18">
        <v>143475.16666700001</v>
      </c>
      <c r="I5978" s="18">
        <v>143475.16666700001</v>
      </c>
      <c r="J5978" s="18">
        <v>0</v>
      </c>
      <c r="K5978" s="18">
        <v>0</v>
      </c>
      <c r="L5978" s="19">
        <v>0</v>
      </c>
    </row>
    <row r="5979" spans="1:12" ht="89.25" hidden="1" x14ac:dyDescent="0.2">
      <c r="A5979" s="16" t="s">
        <v>6594</v>
      </c>
      <c r="B5979" s="17" t="s">
        <v>6595</v>
      </c>
      <c r="C5979" s="17" t="s">
        <v>3575</v>
      </c>
      <c r="D5979" s="17">
        <v>541620</v>
      </c>
      <c r="E5979" s="17" t="s">
        <v>168</v>
      </c>
      <c r="F5979" s="17" t="s">
        <v>699</v>
      </c>
      <c r="G5979" s="17" t="s">
        <v>6750</v>
      </c>
      <c r="H5979" s="18">
        <v>140279.436667</v>
      </c>
      <c r="I5979" s="18">
        <v>37290.066666999999</v>
      </c>
      <c r="J5979" s="18">
        <v>0</v>
      </c>
      <c r="K5979" s="18">
        <v>37290.066666999999</v>
      </c>
      <c r="L5979" s="19">
        <v>0</v>
      </c>
    </row>
    <row r="5980" spans="1:12" ht="89.25" hidden="1" x14ac:dyDescent="0.2">
      <c r="A5980" s="16" t="s">
        <v>6594</v>
      </c>
      <c r="B5980" s="17" t="s">
        <v>6595</v>
      </c>
      <c r="C5980" s="17" t="s">
        <v>3575</v>
      </c>
      <c r="D5980" s="17">
        <v>561621</v>
      </c>
      <c r="E5980" s="17" t="s">
        <v>141</v>
      </c>
      <c r="F5980" s="17" t="s">
        <v>699</v>
      </c>
      <c r="G5980" s="17" t="s">
        <v>6751</v>
      </c>
      <c r="H5980" s="18">
        <v>136193.89333300001</v>
      </c>
      <c r="I5980" s="18">
        <v>117429.43333299999</v>
      </c>
      <c r="J5980" s="18">
        <v>116391.333333</v>
      </c>
      <c r="K5980" s="18">
        <v>1038.0999999999999</v>
      </c>
      <c r="L5980" s="19">
        <v>116391.333333</v>
      </c>
    </row>
    <row r="5981" spans="1:12" hidden="1" x14ac:dyDescent="0.2">
      <c r="A5981" s="16" t="s">
        <v>6594</v>
      </c>
      <c r="B5981" s="17" t="s">
        <v>6595</v>
      </c>
      <c r="C5981" s="17" t="s">
        <v>3575</v>
      </c>
      <c r="D5981" s="17">
        <v>238140</v>
      </c>
      <c r="E5981" s="17" t="s">
        <v>3958</v>
      </c>
      <c r="F5981" s="17" t="s">
        <v>257</v>
      </c>
      <c r="G5981" s="17" t="s">
        <v>6752</v>
      </c>
      <c r="H5981" s="18">
        <v>130365.21</v>
      </c>
      <c r="I5981" s="18">
        <v>130365.21</v>
      </c>
      <c r="J5981" s="18">
        <v>0</v>
      </c>
      <c r="K5981" s="18">
        <v>130365.21</v>
      </c>
      <c r="L5981" s="19">
        <v>0</v>
      </c>
    </row>
    <row r="5982" spans="1:12" ht="25.5" hidden="1" x14ac:dyDescent="0.2">
      <c r="A5982" s="16" t="s">
        <v>6594</v>
      </c>
      <c r="B5982" s="17" t="s">
        <v>6595</v>
      </c>
      <c r="C5982" s="17" t="s">
        <v>3575</v>
      </c>
      <c r="D5982" s="17">
        <v>238330</v>
      </c>
      <c r="E5982" s="17" t="s">
        <v>3370</v>
      </c>
      <c r="F5982" s="17" t="s">
        <v>739</v>
      </c>
      <c r="G5982" s="17" t="s">
        <v>6753</v>
      </c>
      <c r="H5982" s="18">
        <v>128333.333333</v>
      </c>
      <c r="I5982" s="18">
        <v>128333.333333</v>
      </c>
      <c r="J5982" s="18">
        <v>0</v>
      </c>
      <c r="K5982" s="18">
        <v>0</v>
      </c>
      <c r="L5982" s="19">
        <v>0</v>
      </c>
    </row>
    <row r="5983" spans="1:12" ht="114.75" hidden="1" x14ac:dyDescent="0.2">
      <c r="A5983" s="16" t="s">
        <v>6594</v>
      </c>
      <c r="B5983" s="17" t="s">
        <v>6595</v>
      </c>
      <c r="C5983" s="17" t="s">
        <v>3575</v>
      </c>
      <c r="D5983" s="17">
        <v>237110</v>
      </c>
      <c r="E5983" s="17" t="s">
        <v>3791</v>
      </c>
      <c r="F5983" s="17" t="s">
        <v>429</v>
      </c>
      <c r="G5983" s="17" t="s">
        <v>6754</v>
      </c>
      <c r="H5983" s="18">
        <v>126611.09666700001</v>
      </c>
      <c r="I5983" s="18">
        <v>126611.09666700001</v>
      </c>
      <c r="J5983" s="18">
        <v>0</v>
      </c>
      <c r="K5983" s="18">
        <v>40028</v>
      </c>
      <c r="L5983" s="19">
        <v>63271.666666999998</v>
      </c>
    </row>
    <row r="5984" spans="1:12" ht="102" hidden="1" x14ac:dyDescent="0.2">
      <c r="A5984" s="16" t="s">
        <v>6594</v>
      </c>
      <c r="B5984" s="17" t="s">
        <v>6595</v>
      </c>
      <c r="C5984" s="17" t="s">
        <v>3575</v>
      </c>
      <c r="D5984" s="17">
        <v>561210</v>
      </c>
      <c r="E5984" s="17" t="s">
        <v>17</v>
      </c>
      <c r="F5984" s="17" t="s">
        <v>4099</v>
      </c>
      <c r="G5984" s="17" t="s">
        <v>6755</v>
      </c>
      <c r="H5984" s="18">
        <v>122444.836667</v>
      </c>
      <c r="I5984" s="18">
        <v>122444.836667</v>
      </c>
      <c r="J5984" s="18">
        <v>0</v>
      </c>
      <c r="K5984" s="18">
        <v>0</v>
      </c>
      <c r="L5984" s="19">
        <v>0</v>
      </c>
    </row>
    <row r="5985" spans="1:12" ht="89.25" hidden="1" x14ac:dyDescent="0.2">
      <c r="A5985" s="16" t="s">
        <v>6594</v>
      </c>
      <c r="B5985" s="17" t="s">
        <v>6595</v>
      </c>
      <c r="C5985" s="17" t="s">
        <v>3575</v>
      </c>
      <c r="D5985" s="17">
        <v>236220</v>
      </c>
      <c r="E5985" s="17" t="s">
        <v>3760</v>
      </c>
      <c r="F5985" s="17" t="s">
        <v>573</v>
      </c>
      <c r="G5985" s="17" t="s">
        <v>6756</v>
      </c>
      <c r="H5985" s="18">
        <v>120780.236667</v>
      </c>
      <c r="I5985" s="18">
        <v>0</v>
      </c>
      <c r="J5985" s="18">
        <v>0</v>
      </c>
      <c r="K5985" s="18">
        <v>0</v>
      </c>
      <c r="L5985" s="19">
        <v>0</v>
      </c>
    </row>
    <row r="5986" spans="1:12" ht="38.25" hidden="1" x14ac:dyDescent="0.2">
      <c r="A5986" s="16" t="s">
        <v>6594</v>
      </c>
      <c r="B5986" s="17" t="s">
        <v>6595</v>
      </c>
      <c r="C5986" s="17" t="s">
        <v>3575</v>
      </c>
      <c r="D5986" s="17">
        <v>811310</v>
      </c>
      <c r="E5986" s="17" t="s">
        <v>32</v>
      </c>
      <c r="F5986" s="17" t="s">
        <v>257</v>
      </c>
      <c r="G5986" s="17" t="s">
        <v>6757</v>
      </c>
      <c r="H5986" s="18">
        <v>120548.43</v>
      </c>
      <c r="I5986" s="18">
        <v>120548.43</v>
      </c>
      <c r="J5986" s="18">
        <v>0</v>
      </c>
      <c r="K5986" s="18">
        <v>120548.43</v>
      </c>
      <c r="L5986" s="19">
        <v>120548.43</v>
      </c>
    </row>
    <row r="5987" spans="1:12" ht="267.75" hidden="1" x14ac:dyDescent="0.2">
      <c r="A5987" s="16" t="s">
        <v>6594</v>
      </c>
      <c r="B5987" s="17" t="s">
        <v>6595</v>
      </c>
      <c r="C5987" s="17" t="s">
        <v>3575</v>
      </c>
      <c r="D5987" s="17">
        <v>541330</v>
      </c>
      <c r="E5987" s="17" t="s">
        <v>130</v>
      </c>
      <c r="F5987" s="17" t="s">
        <v>1004</v>
      </c>
      <c r="G5987" s="17" t="s">
        <v>6758</v>
      </c>
      <c r="H5987" s="18">
        <v>105577.89666699999</v>
      </c>
      <c r="I5987" s="18">
        <v>96159.5</v>
      </c>
      <c r="J5987" s="18">
        <v>83200.313332999998</v>
      </c>
      <c r="K5987" s="18">
        <v>838.78666699999997</v>
      </c>
      <c r="L5987" s="19">
        <v>16533.183333000001</v>
      </c>
    </row>
    <row r="5988" spans="1:12" ht="114.75" hidden="1" x14ac:dyDescent="0.2">
      <c r="A5988" s="16" t="s">
        <v>6594</v>
      </c>
      <c r="B5988" s="17" t="s">
        <v>6595</v>
      </c>
      <c r="C5988" s="17" t="s">
        <v>3575</v>
      </c>
      <c r="D5988" s="17">
        <v>561621</v>
      </c>
      <c r="E5988" s="17" t="s">
        <v>141</v>
      </c>
      <c r="F5988" s="17" t="s">
        <v>739</v>
      </c>
      <c r="G5988" s="17" t="s">
        <v>6759</v>
      </c>
      <c r="H5988" s="18">
        <v>105441.63</v>
      </c>
      <c r="I5988" s="18">
        <v>105441.63</v>
      </c>
      <c r="J5988" s="18">
        <v>0</v>
      </c>
      <c r="K5988" s="18">
        <v>0</v>
      </c>
      <c r="L5988" s="19">
        <v>0</v>
      </c>
    </row>
    <row r="5989" spans="1:12" ht="38.25" hidden="1" x14ac:dyDescent="0.2">
      <c r="A5989" s="16" t="s">
        <v>6594</v>
      </c>
      <c r="B5989" s="17" t="s">
        <v>6595</v>
      </c>
      <c r="C5989" s="17" t="s">
        <v>3575</v>
      </c>
      <c r="D5989" s="17">
        <v>238150</v>
      </c>
      <c r="E5989" s="17" t="s">
        <v>6760</v>
      </c>
      <c r="F5989" s="17" t="s">
        <v>1004</v>
      </c>
      <c r="G5989" s="17" t="s">
        <v>6761</v>
      </c>
      <c r="H5989" s="18">
        <v>100697.143333</v>
      </c>
      <c r="I5989" s="18">
        <v>100697.143333</v>
      </c>
      <c r="J5989" s="18">
        <v>0</v>
      </c>
      <c r="K5989" s="18">
        <v>0</v>
      </c>
      <c r="L5989" s="19">
        <v>0</v>
      </c>
    </row>
    <row r="5990" spans="1:12" ht="114.75" hidden="1" x14ac:dyDescent="0.2">
      <c r="A5990" s="16" t="s">
        <v>6594</v>
      </c>
      <c r="B5990" s="17" t="s">
        <v>6595</v>
      </c>
      <c r="C5990" s="17" t="s">
        <v>3575</v>
      </c>
      <c r="D5990" s="17">
        <v>221310</v>
      </c>
      <c r="E5990" s="17" t="s">
        <v>3630</v>
      </c>
      <c r="F5990" s="17" t="s">
        <v>739</v>
      </c>
      <c r="G5990" s="17" t="s">
        <v>6762</v>
      </c>
      <c r="H5990" s="18">
        <v>100424.69</v>
      </c>
      <c r="I5990" s="18">
        <v>100424.69</v>
      </c>
      <c r="J5990" s="18">
        <v>0</v>
      </c>
      <c r="K5990" s="18">
        <v>100424.69</v>
      </c>
      <c r="L5990" s="19">
        <v>100424.69</v>
      </c>
    </row>
    <row r="5991" spans="1:12" ht="280.5" x14ac:dyDescent="0.2">
      <c r="A5991" s="16" t="s">
        <v>6763</v>
      </c>
      <c r="B5991" s="17" t="s">
        <v>6764</v>
      </c>
      <c r="C5991" s="17" t="s">
        <v>816</v>
      </c>
      <c r="D5991" s="17">
        <v>611430</v>
      </c>
      <c r="E5991" s="17" t="s">
        <v>36</v>
      </c>
      <c r="F5991" s="17" t="s">
        <v>96</v>
      </c>
      <c r="G5991" s="17" t="s">
        <v>6765</v>
      </c>
      <c r="H5991" s="18">
        <v>718466.61333299999</v>
      </c>
      <c r="I5991" s="18">
        <v>115527.65333299999</v>
      </c>
      <c r="J5991" s="18">
        <v>115527.65333299999</v>
      </c>
      <c r="K5991" s="18">
        <v>602938.96</v>
      </c>
      <c r="L5991" s="19">
        <v>0</v>
      </c>
    </row>
    <row r="5992" spans="1:12" ht="267.75" x14ac:dyDescent="0.2">
      <c r="A5992" s="16" t="s">
        <v>6763</v>
      </c>
      <c r="B5992" s="17" t="s">
        <v>6764</v>
      </c>
      <c r="C5992" s="17" t="s">
        <v>816</v>
      </c>
      <c r="D5992" s="17">
        <v>611699</v>
      </c>
      <c r="E5992" s="17" t="s">
        <v>273</v>
      </c>
      <c r="F5992" s="17" t="s">
        <v>96</v>
      </c>
      <c r="G5992" s="17" t="s">
        <v>6766</v>
      </c>
      <c r="H5992" s="18">
        <v>463332.42333299998</v>
      </c>
      <c r="I5992" s="18">
        <v>150431.28666700001</v>
      </c>
      <c r="J5992" s="18">
        <v>0</v>
      </c>
      <c r="K5992" s="18">
        <v>463332.42333299998</v>
      </c>
      <c r="L5992" s="19">
        <v>0</v>
      </c>
    </row>
    <row r="5993" spans="1:12" ht="280.5" x14ac:dyDescent="0.2">
      <c r="A5993" s="16" t="s">
        <v>6763</v>
      </c>
      <c r="B5993" s="17" t="s">
        <v>6764</v>
      </c>
      <c r="C5993" s="17" t="s">
        <v>816</v>
      </c>
      <c r="D5993" s="17">
        <v>611710</v>
      </c>
      <c r="E5993" s="17" t="s">
        <v>122</v>
      </c>
      <c r="F5993" s="17" t="s">
        <v>96</v>
      </c>
      <c r="G5993" s="17" t="s">
        <v>6767</v>
      </c>
      <c r="H5993" s="18">
        <v>459110.67</v>
      </c>
      <c r="I5993" s="18">
        <v>52387.37</v>
      </c>
      <c r="J5993" s="18">
        <v>48168.03</v>
      </c>
      <c r="K5993" s="18">
        <v>4219.34</v>
      </c>
      <c r="L5993" s="19">
        <v>0</v>
      </c>
    </row>
    <row r="5994" spans="1:12" ht="102" x14ac:dyDescent="0.2">
      <c r="A5994" s="16" t="s">
        <v>6768</v>
      </c>
      <c r="B5994" s="17" t="s">
        <v>6769</v>
      </c>
      <c r="C5994" s="17" t="s">
        <v>816</v>
      </c>
      <c r="D5994" s="17">
        <v>337122</v>
      </c>
      <c r="E5994" s="17" t="s">
        <v>49</v>
      </c>
      <c r="F5994" s="17" t="s">
        <v>353</v>
      </c>
      <c r="G5994" s="17" t="s">
        <v>6770</v>
      </c>
      <c r="H5994" s="18">
        <v>123558.343333</v>
      </c>
      <c r="I5994" s="18">
        <v>0</v>
      </c>
      <c r="J5994" s="18">
        <v>0</v>
      </c>
      <c r="K5994" s="18">
        <v>0</v>
      </c>
      <c r="L5994" s="19">
        <v>123558.343333</v>
      </c>
    </row>
    <row r="5995" spans="1:12" ht="178.5" x14ac:dyDescent="0.2">
      <c r="A5995" s="20" t="s">
        <v>6771</v>
      </c>
      <c r="B5995" s="21" t="s">
        <v>6772</v>
      </c>
      <c r="C5995" s="21" t="s">
        <v>816</v>
      </c>
      <c r="D5995" s="21">
        <v>721110</v>
      </c>
      <c r="E5995" s="21" t="s">
        <v>2607</v>
      </c>
      <c r="F5995" s="21" t="s">
        <v>96</v>
      </c>
      <c r="G5995" s="21" t="s">
        <v>6773</v>
      </c>
      <c r="H5995" s="22">
        <v>188903.71333299999</v>
      </c>
      <c r="I5995" s="22">
        <v>4634.6266670000005</v>
      </c>
      <c r="J5995" s="22">
        <v>0</v>
      </c>
      <c r="K5995" s="22">
        <v>4634.6266670000005</v>
      </c>
      <c r="L5995" s="23">
        <v>0</v>
      </c>
    </row>
  </sheetData>
  <autoFilter ref="A3:L5995">
    <filterColumn colId="2">
      <filters>
        <filter val="NAVSUP"/>
      </filters>
    </filterColumn>
  </autoFilter>
  <mergeCells count="2">
    <mergeCell ref="A1:L1"/>
    <mergeCell ref="A2:G2"/>
  </mergeCells>
  <pageMargins left="0.78749999999999998" right="0.78749999999999998" top="0.78749999999999998" bottom="0.78749999999999998" header="0.51180555555555496" footer="0.51180555555555496"/>
  <pageSetup paperSize="0" scale="0" fitToHeight="1000" orientation="portrait" usePrinterDefaults="0" useFirstPageNumber="1" horizontalDpi="0" verticalDpi="0" copie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indowProtection="1" tabSelected="1" workbookViewId="0">
      <selection activeCell="B5" sqref="B5"/>
    </sheetView>
  </sheetViews>
  <sheetFormatPr defaultColWidth="124.7109375" defaultRowHeight="15" x14ac:dyDescent="0.25"/>
  <cols>
    <col min="1" max="1" width="42.140625" style="28" bestFit="1" customWidth="1"/>
    <col min="2" max="2" width="24" style="28" bestFit="1" customWidth="1"/>
    <col min="3" max="3" width="112.5703125" style="28" bestFit="1" customWidth="1"/>
    <col min="4" max="4" width="91.140625" style="28" bestFit="1" customWidth="1"/>
    <col min="5" max="5" width="142.85546875" style="28" bestFit="1" customWidth="1"/>
    <col min="6" max="6" width="251" style="28" bestFit="1" customWidth="1"/>
    <col min="7" max="7" width="53.85546875" style="28" bestFit="1" customWidth="1"/>
    <col min="8" max="8" width="25.140625" style="28" bestFit="1" customWidth="1"/>
    <col min="9" max="9" width="35.140625" style="28" bestFit="1" customWidth="1"/>
    <col min="10" max="10" width="31.7109375" style="28" bestFit="1" customWidth="1"/>
    <col min="11" max="11" width="24.5703125" style="28" bestFit="1" customWidth="1"/>
    <col min="12" max="12" width="87.140625" style="28" bestFit="1" customWidth="1"/>
    <col min="13" max="13" width="255.5703125" style="28" bestFit="1" customWidth="1"/>
    <col min="14" max="16384" width="124.7109375" style="28"/>
  </cols>
  <sheetData>
    <row r="1" spans="1:13" x14ac:dyDescent="0.25">
      <c r="A1" s="26" t="s">
        <v>6774</v>
      </c>
      <c r="B1" s="26" t="s">
        <v>6775</v>
      </c>
      <c r="C1" s="26" t="s">
        <v>6776</v>
      </c>
      <c r="D1" s="26" t="s">
        <v>6777</v>
      </c>
      <c r="E1" s="26" t="s">
        <v>6778</v>
      </c>
      <c r="F1" s="26" t="s">
        <v>6779</v>
      </c>
      <c r="G1" s="26" t="s">
        <v>6780</v>
      </c>
      <c r="H1" s="26" t="s">
        <v>6781</v>
      </c>
      <c r="I1" s="26" t="s">
        <v>6782</v>
      </c>
      <c r="J1" s="26" t="s">
        <v>6783</v>
      </c>
      <c r="K1" s="27" t="s">
        <v>6784</v>
      </c>
      <c r="L1" s="27" t="s">
        <v>6785</v>
      </c>
      <c r="M1" s="27" t="s">
        <v>6786</v>
      </c>
    </row>
    <row r="2" spans="1:13" x14ac:dyDescent="0.25">
      <c r="A2" s="29" t="s">
        <v>3587</v>
      </c>
      <c r="B2" s="30" t="s">
        <v>2360</v>
      </c>
      <c r="C2" s="28" t="s">
        <v>6787</v>
      </c>
      <c r="D2" s="28" t="s">
        <v>6788</v>
      </c>
      <c r="E2" s="30" t="s">
        <v>6789</v>
      </c>
      <c r="F2" s="31" t="s">
        <v>6790</v>
      </c>
      <c r="G2" s="32" t="s">
        <v>6791</v>
      </c>
      <c r="H2" s="28" t="s">
        <v>6792</v>
      </c>
      <c r="I2" s="33" t="s">
        <v>6793</v>
      </c>
      <c r="J2" s="33" t="s">
        <v>6794</v>
      </c>
      <c r="K2" s="29" t="s">
        <v>6795</v>
      </c>
      <c r="L2" s="29" t="s">
        <v>6796</v>
      </c>
    </row>
    <row r="3" spans="1:13" x14ac:dyDescent="0.25">
      <c r="A3" s="29" t="s">
        <v>6797</v>
      </c>
      <c r="B3" s="34" t="s">
        <v>2360</v>
      </c>
      <c r="C3" s="28" t="s">
        <v>6798</v>
      </c>
      <c r="D3" s="28" t="s">
        <v>6799</v>
      </c>
      <c r="E3" s="34" t="s">
        <v>6800</v>
      </c>
      <c r="F3" s="35" t="s">
        <v>6801</v>
      </c>
      <c r="G3" s="32" t="s">
        <v>6802</v>
      </c>
      <c r="H3" s="28" t="s">
        <v>6792</v>
      </c>
      <c r="I3" s="33" t="s">
        <v>6803</v>
      </c>
      <c r="J3" s="33" t="s">
        <v>6803</v>
      </c>
      <c r="K3" s="29" t="s">
        <v>6804</v>
      </c>
      <c r="L3" s="29" t="s">
        <v>6805</v>
      </c>
    </row>
    <row r="4" spans="1:13" x14ac:dyDescent="0.25">
      <c r="A4" s="29" t="s">
        <v>6806</v>
      </c>
      <c r="B4" s="30" t="s">
        <v>2360</v>
      </c>
      <c r="C4" s="28" t="s">
        <v>6807</v>
      </c>
      <c r="D4" s="28" t="s">
        <v>6808</v>
      </c>
      <c r="E4" s="30" t="s">
        <v>6809</v>
      </c>
      <c r="F4" s="31" t="s">
        <v>6810</v>
      </c>
      <c r="G4" s="32" t="s">
        <v>6791</v>
      </c>
      <c r="H4" s="28" t="s">
        <v>6811</v>
      </c>
      <c r="I4" s="33" t="s">
        <v>6812</v>
      </c>
      <c r="J4" s="33" t="s">
        <v>6794</v>
      </c>
      <c r="K4" s="29" t="s">
        <v>6813</v>
      </c>
      <c r="L4" s="29" t="s">
        <v>6814</v>
      </c>
    </row>
    <row r="5" spans="1:13" x14ac:dyDescent="0.25">
      <c r="A5" s="29" t="s">
        <v>6797</v>
      </c>
      <c r="B5" s="34" t="s">
        <v>2360</v>
      </c>
      <c r="C5" s="28" t="s">
        <v>6815</v>
      </c>
      <c r="D5" s="28" t="s">
        <v>6816</v>
      </c>
      <c r="E5" s="34" t="s">
        <v>6817</v>
      </c>
      <c r="F5" s="35" t="s">
        <v>6818</v>
      </c>
      <c r="G5" s="36" t="s">
        <v>6819</v>
      </c>
      <c r="H5" s="28" t="s">
        <v>6792</v>
      </c>
      <c r="I5" s="33" t="s">
        <v>6820</v>
      </c>
      <c r="J5" s="33" t="s">
        <v>6820</v>
      </c>
      <c r="K5" s="29" t="s">
        <v>6821</v>
      </c>
      <c r="L5" s="29" t="s">
        <v>6822</v>
      </c>
    </row>
    <row r="6" spans="1:13" x14ac:dyDescent="0.25">
      <c r="A6" s="29" t="s">
        <v>6823</v>
      </c>
      <c r="B6" s="30" t="s">
        <v>2360</v>
      </c>
      <c r="C6" s="28" t="s">
        <v>6824</v>
      </c>
      <c r="D6" s="28" t="s">
        <v>6802</v>
      </c>
      <c r="E6" s="30" t="s">
        <v>6825</v>
      </c>
      <c r="F6" s="31" t="s">
        <v>6826</v>
      </c>
      <c r="G6" s="32" t="s">
        <v>6802</v>
      </c>
      <c r="H6" s="28" t="s">
        <v>6792</v>
      </c>
      <c r="I6" s="33" t="s">
        <v>6793</v>
      </c>
      <c r="J6" s="33" t="s">
        <v>6812</v>
      </c>
      <c r="K6" s="29" t="s">
        <v>6827</v>
      </c>
      <c r="L6" s="29" t="s">
        <v>6828</v>
      </c>
    </row>
    <row r="7" spans="1:13" x14ac:dyDescent="0.25">
      <c r="A7" s="29" t="s">
        <v>6823</v>
      </c>
      <c r="B7" s="30" t="s">
        <v>2360</v>
      </c>
      <c r="C7" s="28" t="s">
        <v>6829</v>
      </c>
      <c r="D7" s="28" t="s">
        <v>6802</v>
      </c>
      <c r="E7" s="30" t="s">
        <v>6830</v>
      </c>
      <c r="F7" s="31" t="s">
        <v>2865</v>
      </c>
      <c r="G7" s="32" t="s">
        <v>6791</v>
      </c>
      <c r="H7" s="28" t="s">
        <v>6811</v>
      </c>
      <c r="I7" s="33" t="s">
        <v>6793</v>
      </c>
      <c r="J7" s="33" t="s">
        <v>6812</v>
      </c>
      <c r="K7" s="29" t="s">
        <v>6827</v>
      </c>
      <c r="L7" s="29" t="s">
        <v>6828</v>
      </c>
    </row>
    <row r="8" spans="1:13" x14ac:dyDescent="0.25">
      <c r="A8" s="29" t="s">
        <v>6831</v>
      </c>
      <c r="B8" s="30" t="s">
        <v>2360</v>
      </c>
      <c r="C8" s="28" t="s">
        <v>6807</v>
      </c>
      <c r="D8" s="28" t="s">
        <v>6832</v>
      </c>
      <c r="E8" s="30" t="s">
        <v>6833</v>
      </c>
      <c r="F8" s="31" t="s">
        <v>6834</v>
      </c>
      <c r="G8" s="32" t="s">
        <v>6835</v>
      </c>
      <c r="H8" s="28" t="s">
        <v>6792</v>
      </c>
      <c r="I8" s="33" t="s">
        <v>6812</v>
      </c>
      <c r="J8" s="33" t="s">
        <v>6794</v>
      </c>
      <c r="K8" s="29" t="s">
        <v>6836</v>
      </c>
      <c r="L8" s="29" t="s">
        <v>6837</v>
      </c>
    </row>
    <row r="9" spans="1:13" x14ac:dyDescent="0.25">
      <c r="A9" s="29" t="s">
        <v>6838</v>
      </c>
      <c r="B9" s="30" t="s">
        <v>2360</v>
      </c>
      <c r="C9" s="28" t="s">
        <v>6807</v>
      </c>
      <c r="D9" s="28" t="s">
        <v>6832</v>
      </c>
      <c r="E9" s="30" t="s">
        <v>6833</v>
      </c>
      <c r="F9" s="31" t="s">
        <v>6834</v>
      </c>
      <c r="G9" s="32" t="s">
        <v>6835</v>
      </c>
      <c r="H9" s="28" t="s">
        <v>6792</v>
      </c>
      <c r="I9" s="33" t="s">
        <v>6812</v>
      </c>
      <c r="J9" s="33" t="s">
        <v>6794</v>
      </c>
      <c r="K9" s="29" t="s">
        <v>6836</v>
      </c>
      <c r="L9" s="29" t="s">
        <v>6837</v>
      </c>
    </row>
    <row r="10" spans="1:13" x14ac:dyDescent="0.25">
      <c r="A10" s="29" t="s">
        <v>6839</v>
      </c>
      <c r="B10" s="30" t="s">
        <v>2360</v>
      </c>
      <c r="C10" s="28" t="s">
        <v>6840</v>
      </c>
      <c r="D10" s="28" t="s">
        <v>6841</v>
      </c>
      <c r="E10" s="30" t="s">
        <v>6842</v>
      </c>
      <c r="F10" s="31" t="s">
        <v>2617</v>
      </c>
      <c r="G10" s="32" t="s">
        <v>6835</v>
      </c>
      <c r="H10" s="28" t="s">
        <v>6811</v>
      </c>
      <c r="I10" s="33" t="s">
        <v>6793</v>
      </c>
      <c r="J10" s="33" t="s">
        <v>6812</v>
      </c>
      <c r="K10" s="29" t="s">
        <v>6843</v>
      </c>
      <c r="L10" s="29" t="s">
        <v>6844</v>
      </c>
    </row>
    <row r="11" spans="1:13" x14ac:dyDescent="0.25">
      <c r="A11" s="29" t="s">
        <v>4387</v>
      </c>
      <c r="B11" s="30" t="s">
        <v>2360</v>
      </c>
      <c r="C11" s="28" t="s">
        <v>6845</v>
      </c>
      <c r="D11" s="28" t="s">
        <v>6808</v>
      </c>
      <c r="E11" s="30" t="s">
        <v>6809</v>
      </c>
      <c r="F11" s="31" t="s">
        <v>6846</v>
      </c>
      <c r="G11" s="32" t="s">
        <v>6835</v>
      </c>
      <c r="H11" s="28" t="s">
        <v>6792</v>
      </c>
      <c r="I11" s="33" t="s">
        <v>6812</v>
      </c>
      <c r="J11" s="33" t="s">
        <v>6794</v>
      </c>
      <c r="K11" s="29" t="s">
        <v>6843</v>
      </c>
      <c r="L11" s="29" t="s">
        <v>6844</v>
      </c>
    </row>
    <row r="12" spans="1:13" x14ac:dyDescent="0.25">
      <c r="A12" s="29" t="s">
        <v>4387</v>
      </c>
      <c r="B12" s="30" t="s">
        <v>2360</v>
      </c>
      <c r="C12" s="28" t="s">
        <v>6847</v>
      </c>
      <c r="D12" s="28" t="s">
        <v>6848</v>
      </c>
      <c r="E12" s="30" t="s">
        <v>6849</v>
      </c>
      <c r="F12" s="31" t="s">
        <v>6850</v>
      </c>
      <c r="G12" s="32" t="s">
        <v>6835</v>
      </c>
      <c r="H12" s="28" t="s">
        <v>6811</v>
      </c>
      <c r="I12" s="33" t="s">
        <v>6812</v>
      </c>
      <c r="J12" s="33" t="s">
        <v>6794</v>
      </c>
      <c r="K12" s="29" t="s">
        <v>6843</v>
      </c>
      <c r="L12" s="29" t="s">
        <v>6844</v>
      </c>
    </row>
    <row r="13" spans="1:13" x14ac:dyDescent="0.25">
      <c r="A13" s="29" t="s">
        <v>6851</v>
      </c>
      <c r="B13" s="30" t="s">
        <v>2360</v>
      </c>
      <c r="C13" s="28" t="s">
        <v>6787</v>
      </c>
      <c r="D13" s="28" t="s">
        <v>6788</v>
      </c>
      <c r="E13" s="30" t="s">
        <v>6789</v>
      </c>
      <c r="F13" s="31" t="s">
        <v>6852</v>
      </c>
      <c r="G13" s="32" t="s">
        <v>6791</v>
      </c>
      <c r="H13" s="28" t="s">
        <v>6792</v>
      </c>
      <c r="I13" s="33" t="s">
        <v>6812</v>
      </c>
      <c r="J13" s="33" t="s">
        <v>6794</v>
      </c>
      <c r="K13" s="29" t="s">
        <v>6843</v>
      </c>
      <c r="L13" s="29" t="s">
        <v>6844</v>
      </c>
    </row>
    <row r="14" spans="1:13" x14ac:dyDescent="0.25">
      <c r="A14" s="29" t="s">
        <v>4387</v>
      </c>
      <c r="B14" s="30" t="s">
        <v>2360</v>
      </c>
      <c r="C14" s="28" t="s">
        <v>6807</v>
      </c>
      <c r="D14" s="28" t="s">
        <v>6853</v>
      </c>
      <c r="E14" s="30" t="s">
        <v>6854</v>
      </c>
      <c r="F14" s="31" t="s">
        <v>6855</v>
      </c>
      <c r="G14" s="32" t="s">
        <v>6802</v>
      </c>
      <c r="H14" s="28" t="s">
        <v>6792</v>
      </c>
      <c r="I14" s="33" t="s">
        <v>6812</v>
      </c>
      <c r="J14" s="33" t="s">
        <v>6794</v>
      </c>
      <c r="K14" s="29" t="s">
        <v>6843</v>
      </c>
      <c r="L14" s="29" t="s">
        <v>6844</v>
      </c>
    </row>
    <row r="15" spans="1:13" x14ac:dyDescent="0.25">
      <c r="A15" s="29" t="s">
        <v>1652</v>
      </c>
      <c r="B15" s="30" t="s">
        <v>2360</v>
      </c>
      <c r="C15" s="28" t="s">
        <v>6856</v>
      </c>
      <c r="D15" s="28" t="s">
        <v>6857</v>
      </c>
      <c r="E15" s="30" t="s">
        <v>6858</v>
      </c>
      <c r="F15" s="31" t="s">
        <v>6859</v>
      </c>
      <c r="G15" s="32" t="s">
        <v>6791</v>
      </c>
      <c r="H15" s="28" t="s">
        <v>6792</v>
      </c>
      <c r="I15" s="33" t="s">
        <v>6812</v>
      </c>
      <c r="J15" s="33" t="s">
        <v>6794</v>
      </c>
      <c r="K15" s="29" t="s">
        <v>6843</v>
      </c>
      <c r="L15" s="29" t="s">
        <v>6844</v>
      </c>
    </row>
    <row r="16" spans="1:13" x14ac:dyDescent="0.25">
      <c r="A16" s="29" t="s">
        <v>1652</v>
      </c>
      <c r="B16" s="30" t="s">
        <v>2360</v>
      </c>
      <c r="C16" s="28" t="s">
        <v>6856</v>
      </c>
      <c r="D16" s="28" t="s">
        <v>6857</v>
      </c>
      <c r="E16" s="30" t="s">
        <v>6858</v>
      </c>
      <c r="F16" s="31" t="s">
        <v>6860</v>
      </c>
      <c r="G16" s="32" t="s">
        <v>6791</v>
      </c>
      <c r="H16" s="28" t="s">
        <v>6792</v>
      </c>
      <c r="I16" s="33" t="s">
        <v>6812</v>
      </c>
      <c r="J16" s="33" t="s">
        <v>6794</v>
      </c>
      <c r="K16" s="29" t="s">
        <v>6843</v>
      </c>
      <c r="L16" s="29" t="s">
        <v>6844</v>
      </c>
    </row>
    <row r="17" spans="1:12" x14ac:dyDescent="0.25">
      <c r="A17" s="29" t="s">
        <v>1652</v>
      </c>
      <c r="B17" s="30" t="s">
        <v>2360</v>
      </c>
      <c r="C17" s="28" t="s">
        <v>6856</v>
      </c>
      <c r="D17" s="28" t="s">
        <v>6857</v>
      </c>
      <c r="E17" s="30" t="s">
        <v>6858</v>
      </c>
      <c r="F17" s="31" t="s">
        <v>6861</v>
      </c>
      <c r="G17" s="32" t="s">
        <v>6791</v>
      </c>
      <c r="H17" s="28" t="s">
        <v>6792</v>
      </c>
      <c r="I17" s="33" t="s">
        <v>6812</v>
      </c>
      <c r="J17" s="33" t="s">
        <v>6794</v>
      </c>
      <c r="K17" s="29" t="s">
        <v>6843</v>
      </c>
      <c r="L17" s="29" t="s">
        <v>6844</v>
      </c>
    </row>
    <row r="18" spans="1:12" x14ac:dyDescent="0.25">
      <c r="A18" s="29" t="s">
        <v>1652</v>
      </c>
      <c r="B18" s="30" t="s">
        <v>2360</v>
      </c>
      <c r="C18" s="28" t="s">
        <v>6856</v>
      </c>
      <c r="D18" s="28" t="s">
        <v>6857</v>
      </c>
      <c r="E18" s="30" t="s">
        <v>6858</v>
      </c>
      <c r="F18" s="31" t="s">
        <v>6862</v>
      </c>
      <c r="G18" s="32" t="s">
        <v>6791</v>
      </c>
      <c r="H18" s="28" t="s">
        <v>6792</v>
      </c>
      <c r="I18" s="33" t="s">
        <v>6812</v>
      </c>
      <c r="J18" s="33" t="s">
        <v>6794</v>
      </c>
      <c r="K18" s="29" t="s">
        <v>6843</v>
      </c>
      <c r="L18" s="29" t="s">
        <v>6844</v>
      </c>
    </row>
    <row r="19" spans="1:12" x14ac:dyDescent="0.25">
      <c r="A19" s="29" t="s">
        <v>4387</v>
      </c>
      <c r="B19" s="30" t="s">
        <v>2360</v>
      </c>
      <c r="C19" s="28" t="s">
        <v>6807</v>
      </c>
      <c r="D19" s="28" t="s">
        <v>6853</v>
      </c>
      <c r="E19" s="30" t="s">
        <v>6854</v>
      </c>
      <c r="F19" s="31" t="s">
        <v>6863</v>
      </c>
      <c r="G19" s="32" t="s">
        <v>6802</v>
      </c>
      <c r="H19" s="28" t="s">
        <v>6792</v>
      </c>
      <c r="I19" s="33" t="s">
        <v>6812</v>
      </c>
      <c r="J19" s="33" t="s">
        <v>6864</v>
      </c>
      <c r="K19" s="29" t="s">
        <v>6843</v>
      </c>
      <c r="L19" s="29" t="s">
        <v>6844</v>
      </c>
    </row>
    <row r="20" spans="1:12" x14ac:dyDescent="0.25">
      <c r="A20" s="29" t="s">
        <v>6865</v>
      </c>
      <c r="B20" s="34" t="s">
        <v>2360</v>
      </c>
      <c r="C20" s="28" t="s">
        <v>6787</v>
      </c>
      <c r="D20" s="28" t="s">
        <v>6866</v>
      </c>
      <c r="E20" s="34" t="s">
        <v>6867</v>
      </c>
      <c r="F20" s="35" t="s">
        <v>6868</v>
      </c>
      <c r="G20" s="32" t="s">
        <v>6791</v>
      </c>
      <c r="H20" s="28" t="s">
        <v>6792</v>
      </c>
      <c r="I20" s="33" t="s">
        <v>6869</v>
      </c>
      <c r="J20" s="33" t="s">
        <v>6869</v>
      </c>
      <c r="K20" s="29" t="s">
        <v>6870</v>
      </c>
      <c r="L20" s="29" t="s">
        <v>6871</v>
      </c>
    </row>
    <row r="21" spans="1:12" x14ac:dyDescent="0.25">
      <c r="A21" s="29" t="s">
        <v>6872</v>
      </c>
      <c r="B21" s="30" t="s">
        <v>2360</v>
      </c>
      <c r="C21" s="28" t="s">
        <v>6873</v>
      </c>
      <c r="D21" s="28" t="s">
        <v>6853</v>
      </c>
      <c r="E21" s="30" t="s">
        <v>6854</v>
      </c>
      <c r="F21" s="31" t="s">
        <v>6874</v>
      </c>
      <c r="G21" s="32" t="s">
        <v>6791</v>
      </c>
      <c r="H21" s="28" t="s">
        <v>6792</v>
      </c>
      <c r="I21" s="33" t="s">
        <v>6793</v>
      </c>
      <c r="J21" s="33" t="s">
        <v>6794</v>
      </c>
      <c r="K21" s="29" t="s">
        <v>6875</v>
      </c>
      <c r="L21" s="29" t="s">
        <v>6876</v>
      </c>
    </row>
    <row r="22" spans="1:12" ht="26.25" x14ac:dyDescent="0.25">
      <c r="A22" s="29" t="s">
        <v>6877</v>
      </c>
      <c r="B22" s="30" t="s">
        <v>2360</v>
      </c>
      <c r="C22" s="28" t="s">
        <v>6878</v>
      </c>
      <c r="D22" s="28" t="s">
        <v>6879</v>
      </c>
      <c r="E22" s="30" t="s">
        <v>6880</v>
      </c>
      <c r="F22" s="31" t="s">
        <v>6881</v>
      </c>
      <c r="G22" s="32" t="s">
        <v>6791</v>
      </c>
      <c r="H22" s="28" t="s">
        <v>6792</v>
      </c>
      <c r="I22" s="33" t="s">
        <v>6793</v>
      </c>
      <c r="J22" s="33" t="s">
        <v>6812</v>
      </c>
      <c r="K22" s="29" t="s">
        <v>6882</v>
      </c>
      <c r="L22" s="29" t="s">
        <v>6883</v>
      </c>
    </row>
    <row r="23" spans="1:12" ht="26.25" x14ac:dyDescent="0.25">
      <c r="A23" s="29" t="s">
        <v>6877</v>
      </c>
      <c r="B23" s="30" t="s">
        <v>2360</v>
      </c>
      <c r="C23" s="28" t="s">
        <v>6878</v>
      </c>
      <c r="D23" s="28" t="s">
        <v>6879</v>
      </c>
      <c r="E23" s="30" t="s">
        <v>6880</v>
      </c>
      <c r="F23" s="31" t="s">
        <v>6881</v>
      </c>
      <c r="G23" s="32" t="s">
        <v>6791</v>
      </c>
      <c r="H23" s="28" t="s">
        <v>6811</v>
      </c>
      <c r="I23" s="33" t="s">
        <v>6793</v>
      </c>
      <c r="J23" s="33" t="s">
        <v>6812</v>
      </c>
      <c r="K23" s="29" t="s">
        <v>6882</v>
      </c>
      <c r="L23" s="29" t="s">
        <v>6883</v>
      </c>
    </row>
    <row r="24" spans="1:12" x14ac:dyDescent="0.25">
      <c r="A24" s="29" t="s">
        <v>6884</v>
      </c>
      <c r="B24" s="30" t="s">
        <v>2360</v>
      </c>
      <c r="C24" s="28" t="s">
        <v>6787</v>
      </c>
      <c r="D24" s="28" t="s">
        <v>6885</v>
      </c>
      <c r="E24" s="30" t="s">
        <v>6886</v>
      </c>
      <c r="F24" s="31" t="s">
        <v>6887</v>
      </c>
      <c r="G24" s="32" t="s">
        <v>6802</v>
      </c>
      <c r="H24" s="28" t="s">
        <v>6811</v>
      </c>
      <c r="I24" s="33" t="s">
        <v>6793</v>
      </c>
      <c r="J24" s="33" t="s">
        <v>6794</v>
      </c>
      <c r="K24" s="29" t="s">
        <v>6888</v>
      </c>
      <c r="L24" s="29" t="s">
        <v>6889</v>
      </c>
    </row>
    <row r="25" spans="1:12" x14ac:dyDescent="0.25">
      <c r="A25" s="29" t="s">
        <v>2997</v>
      </c>
      <c r="B25" s="30" t="s">
        <v>2360</v>
      </c>
      <c r="C25" s="28" t="s">
        <v>6787</v>
      </c>
      <c r="D25" s="28" t="s">
        <v>6788</v>
      </c>
      <c r="E25" s="30" t="s">
        <v>6789</v>
      </c>
      <c r="F25" s="31" t="s">
        <v>6890</v>
      </c>
      <c r="G25" s="32" t="s">
        <v>6802</v>
      </c>
      <c r="H25" s="28" t="s">
        <v>6792</v>
      </c>
      <c r="I25" s="33" t="s">
        <v>6793</v>
      </c>
      <c r="J25" s="33" t="s">
        <v>6794</v>
      </c>
      <c r="K25" s="29" t="s">
        <v>6891</v>
      </c>
      <c r="L25" s="29" t="s">
        <v>6892</v>
      </c>
    </row>
    <row r="26" spans="1:12" x14ac:dyDescent="0.25">
      <c r="A26" s="29" t="s">
        <v>6893</v>
      </c>
      <c r="B26" s="30" t="s">
        <v>2360</v>
      </c>
      <c r="C26" s="28" t="s">
        <v>6807</v>
      </c>
      <c r="D26" s="28" t="s">
        <v>6853</v>
      </c>
      <c r="E26" s="30" t="s">
        <v>6854</v>
      </c>
      <c r="F26" s="31" t="s">
        <v>6894</v>
      </c>
      <c r="G26" s="32" t="s">
        <v>6791</v>
      </c>
      <c r="H26" s="28" t="s">
        <v>6811</v>
      </c>
      <c r="I26" s="33" t="s">
        <v>6793</v>
      </c>
      <c r="J26" s="33" t="s">
        <v>6812</v>
      </c>
      <c r="K26" s="29" t="s">
        <v>6895</v>
      </c>
      <c r="L26" s="29" t="s">
        <v>6896</v>
      </c>
    </row>
    <row r="27" spans="1:12" x14ac:dyDescent="0.25">
      <c r="A27" s="29" t="s">
        <v>6839</v>
      </c>
      <c r="B27" s="30" t="s">
        <v>2360</v>
      </c>
      <c r="C27" s="28" t="s">
        <v>6798</v>
      </c>
      <c r="D27" s="28" t="s">
        <v>6808</v>
      </c>
      <c r="E27" s="30" t="s">
        <v>6809</v>
      </c>
      <c r="F27" s="31" t="s">
        <v>6897</v>
      </c>
      <c r="G27" s="32" t="s">
        <v>6791</v>
      </c>
      <c r="H27" s="28" t="s">
        <v>6792</v>
      </c>
      <c r="I27" s="33" t="s">
        <v>6812</v>
      </c>
      <c r="J27" s="33" t="s">
        <v>6794</v>
      </c>
      <c r="K27" s="29" t="s">
        <v>6898</v>
      </c>
      <c r="L27" s="29" t="s">
        <v>6899</v>
      </c>
    </row>
    <row r="28" spans="1:12" x14ac:dyDescent="0.25">
      <c r="A28" s="29" t="s">
        <v>6877</v>
      </c>
      <c r="B28" s="30" t="s">
        <v>2360</v>
      </c>
      <c r="C28" s="28" t="s">
        <v>6787</v>
      </c>
      <c r="D28" s="28" t="s">
        <v>6788</v>
      </c>
      <c r="E28" s="30" t="s">
        <v>6789</v>
      </c>
      <c r="F28" s="31" t="s">
        <v>6900</v>
      </c>
      <c r="G28" s="32" t="s">
        <v>6791</v>
      </c>
      <c r="H28" s="28" t="s">
        <v>6792</v>
      </c>
      <c r="I28" s="33" t="s">
        <v>6812</v>
      </c>
      <c r="J28" s="33" t="s">
        <v>6794</v>
      </c>
      <c r="K28" s="29" t="s">
        <v>6901</v>
      </c>
      <c r="L28" s="29" t="s">
        <v>6902</v>
      </c>
    </row>
    <row r="29" spans="1:12" x14ac:dyDescent="0.25">
      <c r="A29" s="29" t="s">
        <v>4658</v>
      </c>
      <c r="B29" s="30" t="s">
        <v>2360</v>
      </c>
      <c r="C29" s="28" t="s">
        <v>6807</v>
      </c>
      <c r="D29" s="28" t="s">
        <v>6853</v>
      </c>
      <c r="E29" s="30" t="s">
        <v>6854</v>
      </c>
      <c r="F29" s="31" t="s">
        <v>6903</v>
      </c>
      <c r="G29" s="32" t="s">
        <v>6802</v>
      </c>
      <c r="H29" s="28" t="s">
        <v>6792</v>
      </c>
      <c r="I29" s="33" t="s">
        <v>6793</v>
      </c>
      <c r="J29" s="33" t="s">
        <v>6794</v>
      </c>
      <c r="K29" s="29" t="s">
        <v>6904</v>
      </c>
      <c r="L29" s="29" t="s">
        <v>6905</v>
      </c>
    </row>
    <row r="30" spans="1:12" x14ac:dyDescent="0.25">
      <c r="A30" s="29" t="s">
        <v>6906</v>
      </c>
      <c r="B30" s="30" t="s">
        <v>2360</v>
      </c>
      <c r="C30" s="28" t="s">
        <v>6907</v>
      </c>
      <c r="D30" s="28" t="s">
        <v>6908</v>
      </c>
      <c r="E30" s="30" t="s">
        <v>6909</v>
      </c>
      <c r="F30" s="31" t="s">
        <v>6910</v>
      </c>
      <c r="G30" s="32" t="s">
        <v>6791</v>
      </c>
      <c r="H30" s="28" t="s">
        <v>6792</v>
      </c>
      <c r="I30" s="33" t="s">
        <v>6793</v>
      </c>
      <c r="J30" s="33" t="s">
        <v>6794</v>
      </c>
      <c r="K30" s="29" t="s">
        <v>6904</v>
      </c>
      <c r="L30" s="29" t="s">
        <v>6905</v>
      </c>
    </row>
    <row r="31" spans="1:12" x14ac:dyDescent="0.25">
      <c r="A31" s="29" t="s">
        <v>6911</v>
      </c>
      <c r="B31" s="34" t="s">
        <v>2831</v>
      </c>
      <c r="C31" s="37" t="s">
        <v>6912</v>
      </c>
      <c r="D31" s="28" t="s">
        <v>6913</v>
      </c>
      <c r="E31" s="34" t="s">
        <v>6914</v>
      </c>
      <c r="F31" s="35" t="s">
        <v>6915</v>
      </c>
      <c r="G31" s="32" t="s">
        <v>6916</v>
      </c>
      <c r="H31" s="28" t="s">
        <v>6811</v>
      </c>
      <c r="I31" s="33" t="s">
        <v>6793</v>
      </c>
      <c r="J31" s="33" t="s">
        <v>6793</v>
      </c>
      <c r="K31" s="29" t="s">
        <v>6917</v>
      </c>
      <c r="L31" s="29" t="s">
        <v>6918</v>
      </c>
    </row>
    <row r="32" spans="1:12" x14ac:dyDescent="0.25">
      <c r="A32" s="29" t="s">
        <v>6919</v>
      </c>
      <c r="B32" s="34" t="s">
        <v>3302</v>
      </c>
      <c r="C32" s="37" t="s">
        <v>6920</v>
      </c>
      <c r="D32" s="28" t="s">
        <v>6921</v>
      </c>
      <c r="E32" s="34" t="s">
        <v>6922</v>
      </c>
      <c r="F32" s="35" t="s">
        <v>6923</v>
      </c>
      <c r="G32" s="36" t="s">
        <v>6819</v>
      </c>
      <c r="H32" s="28" t="s">
        <v>6792</v>
      </c>
      <c r="I32" s="33" t="s">
        <v>6924</v>
      </c>
      <c r="J32" s="33" t="s">
        <v>6925</v>
      </c>
      <c r="K32" s="29" t="s">
        <v>6926</v>
      </c>
      <c r="L32" s="29" t="s">
        <v>6927</v>
      </c>
    </row>
    <row r="33" spans="1:13" x14ac:dyDescent="0.25">
      <c r="A33" s="29" t="s">
        <v>6928</v>
      </c>
      <c r="B33" s="34" t="s">
        <v>3302</v>
      </c>
      <c r="C33" s="28" t="s">
        <v>6929</v>
      </c>
      <c r="D33" s="28" t="s">
        <v>6930</v>
      </c>
      <c r="E33" s="34" t="s">
        <v>6931</v>
      </c>
      <c r="F33" s="35" t="s">
        <v>6932</v>
      </c>
      <c r="G33" s="36" t="s">
        <v>6819</v>
      </c>
      <c r="H33" s="28" t="s">
        <v>6792</v>
      </c>
      <c r="I33" s="33" t="s">
        <v>6794</v>
      </c>
      <c r="J33" s="33" t="s">
        <v>6933</v>
      </c>
      <c r="K33" s="29" t="s">
        <v>6934</v>
      </c>
      <c r="L33" s="29" t="s">
        <v>6935</v>
      </c>
    </row>
    <row r="34" spans="1:13" x14ac:dyDescent="0.25">
      <c r="A34" s="29" t="s">
        <v>6936</v>
      </c>
      <c r="B34" s="34" t="s">
        <v>3302</v>
      </c>
      <c r="C34" s="28" t="s">
        <v>6929</v>
      </c>
      <c r="D34" s="28" t="s">
        <v>6930</v>
      </c>
      <c r="E34" s="34" t="s">
        <v>6937</v>
      </c>
      <c r="F34" s="35" t="s">
        <v>6938</v>
      </c>
      <c r="G34" s="36" t="s">
        <v>6819</v>
      </c>
      <c r="H34" s="28" t="s">
        <v>6792</v>
      </c>
      <c r="I34" s="33" t="s">
        <v>6939</v>
      </c>
      <c r="J34" s="33" t="s">
        <v>6940</v>
      </c>
      <c r="K34" s="29" t="s">
        <v>6941</v>
      </c>
      <c r="L34" s="29" t="s">
        <v>6942</v>
      </c>
    </row>
    <row r="35" spans="1:13" x14ac:dyDescent="0.25">
      <c r="A35" s="29" t="s">
        <v>3377</v>
      </c>
      <c r="B35" s="34" t="s">
        <v>3302</v>
      </c>
      <c r="C35" s="37" t="s">
        <v>6943</v>
      </c>
      <c r="D35" s="28" t="s">
        <v>6816</v>
      </c>
      <c r="E35" s="34" t="s">
        <v>6944</v>
      </c>
      <c r="F35" s="35" t="s">
        <v>6945</v>
      </c>
      <c r="G35" s="36" t="s">
        <v>6819</v>
      </c>
      <c r="H35" s="28" t="s">
        <v>6792</v>
      </c>
      <c r="I35" s="33" t="s">
        <v>6864</v>
      </c>
      <c r="J35" s="33" t="s">
        <v>6933</v>
      </c>
      <c r="K35" s="29" t="s">
        <v>6946</v>
      </c>
      <c r="L35" s="29" t="s">
        <v>6947</v>
      </c>
    </row>
    <row r="36" spans="1:13" x14ac:dyDescent="0.25">
      <c r="A36" s="29" t="s">
        <v>3302</v>
      </c>
      <c r="B36" s="34" t="s">
        <v>3302</v>
      </c>
      <c r="C36" s="37" t="s">
        <v>6920</v>
      </c>
      <c r="D36" s="28" t="s">
        <v>6930</v>
      </c>
      <c r="E36" s="34" t="s">
        <v>6948</v>
      </c>
      <c r="F36" s="35" t="s">
        <v>6949</v>
      </c>
      <c r="G36" s="36" t="s">
        <v>6819</v>
      </c>
      <c r="H36" s="28" t="s">
        <v>6792</v>
      </c>
      <c r="I36" s="33" t="s">
        <v>6812</v>
      </c>
      <c r="J36" s="33" t="s">
        <v>6794</v>
      </c>
      <c r="K36" s="29" t="s">
        <v>6950</v>
      </c>
      <c r="L36" s="29" t="s">
        <v>6951</v>
      </c>
    </row>
    <row r="37" spans="1:13" x14ac:dyDescent="0.25">
      <c r="A37" s="29" t="s">
        <v>6919</v>
      </c>
      <c r="B37" s="34" t="s">
        <v>3302</v>
      </c>
      <c r="C37" s="37" t="s">
        <v>6952</v>
      </c>
      <c r="D37" s="28" t="s">
        <v>6953</v>
      </c>
      <c r="E37" s="34" t="s">
        <v>6954</v>
      </c>
      <c r="F37" s="35" t="s">
        <v>6955</v>
      </c>
      <c r="G37" s="36" t="s">
        <v>6956</v>
      </c>
      <c r="H37" s="28" t="s">
        <v>6792</v>
      </c>
      <c r="I37" s="33" t="s">
        <v>6957</v>
      </c>
      <c r="J37" s="33" t="s">
        <v>6958</v>
      </c>
      <c r="K37" s="29" t="s">
        <v>6959</v>
      </c>
      <c r="L37" s="29" t="s">
        <v>6960</v>
      </c>
    </row>
    <row r="38" spans="1:13" x14ac:dyDescent="0.25">
      <c r="A38" s="29" t="s">
        <v>6919</v>
      </c>
      <c r="B38" s="34" t="s">
        <v>3302</v>
      </c>
      <c r="C38" s="37" t="s">
        <v>6952</v>
      </c>
      <c r="D38" s="28" t="s">
        <v>6953</v>
      </c>
      <c r="E38" s="34" t="s">
        <v>6954</v>
      </c>
      <c r="F38" s="35" t="s">
        <v>6961</v>
      </c>
      <c r="G38" s="32" t="s">
        <v>6962</v>
      </c>
      <c r="H38" s="28" t="s">
        <v>6792</v>
      </c>
      <c r="I38" s="33" t="s">
        <v>6958</v>
      </c>
      <c r="J38" s="33" t="s">
        <v>6924</v>
      </c>
      <c r="K38" s="29" t="s">
        <v>6959</v>
      </c>
      <c r="L38" s="29" t="s">
        <v>6960</v>
      </c>
      <c r="M38" s="28" t="s">
        <v>6963</v>
      </c>
    </row>
    <row r="39" spans="1:13" x14ac:dyDescent="0.25">
      <c r="A39" s="29" t="s">
        <v>3377</v>
      </c>
      <c r="B39" s="34" t="s">
        <v>3302</v>
      </c>
      <c r="C39" s="28" t="s">
        <v>6824</v>
      </c>
      <c r="D39" s="28" t="s">
        <v>6964</v>
      </c>
      <c r="E39" s="34" t="s">
        <v>6965</v>
      </c>
      <c r="F39" s="35" t="s">
        <v>6965</v>
      </c>
      <c r="G39" s="36" t="s">
        <v>6819</v>
      </c>
      <c r="H39" s="28" t="s">
        <v>6792</v>
      </c>
      <c r="I39" s="33" t="s">
        <v>6966</v>
      </c>
      <c r="J39" s="33" t="s">
        <v>6803</v>
      </c>
      <c r="K39" s="29" t="s">
        <v>6959</v>
      </c>
      <c r="L39" s="29" t="s">
        <v>6960</v>
      </c>
    </row>
    <row r="40" spans="1:13" x14ac:dyDescent="0.25">
      <c r="A40" s="29" t="s">
        <v>3302</v>
      </c>
      <c r="B40" s="34" t="s">
        <v>3302</v>
      </c>
      <c r="C40" s="28" t="s">
        <v>6798</v>
      </c>
      <c r="D40" s="28" t="s">
        <v>6967</v>
      </c>
      <c r="E40" s="34" t="s">
        <v>6968</v>
      </c>
      <c r="F40" s="35" t="s">
        <v>6969</v>
      </c>
      <c r="G40" s="36" t="s">
        <v>6802</v>
      </c>
      <c r="H40" s="28" t="s">
        <v>6792</v>
      </c>
      <c r="I40" s="33" t="s">
        <v>6970</v>
      </c>
      <c r="J40" s="33" t="s">
        <v>6970</v>
      </c>
      <c r="K40" s="29" t="s">
        <v>6971</v>
      </c>
      <c r="L40" s="29" t="s">
        <v>6972</v>
      </c>
    </row>
    <row r="41" spans="1:13" x14ac:dyDescent="0.25">
      <c r="A41" s="29" t="s">
        <v>1182</v>
      </c>
      <c r="B41" s="34" t="s">
        <v>3302</v>
      </c>
      <c r="C41" s="28" t="s">
        <v>6798</v>
      </c>
      <c r="D41" s="28" t="s">
        <v>6967</v>
      </c>
      <c r="E41" s="34" t="s">
        <v>6973</v>
      </c>
      <c r="F41" s="35" t="s">
        <v>6973</v>
      </c>
      <c r="G41" s="36" t="s">
        <v>6819</v>
      </c>
      <c r="H41" s="28" t="s">
        <v>6792</v>
      </c>
      <c r="I41" s="33" t="s">
        <v>6864</v>
      </c>
      <c r="J41" s="33" t="s">
        <v>6864</v>
      </c>
      <c r="K41" s="29" t="s">
        <v>6971</v>
      </c>
      <c r="L41" s="29" t="s">
        <v>6972</v>
      </c>
    </row>
    <row r="42" spans="1:13" x14ac:dyDescent="0.25">
      <c r="A42" s="29" t="s">
        <v>3302</v>
      </c>
      <c r="B42" s="34" t="s">
        <v>3302</v>
      </c>
      <c r="C42" s="28" t="s">
        <v>6974</v>
      </c>
      <c r="D42" s="28" t="s">
        <v>6975</v>
      </c>
      <c r="E42" s="34" t="s">
        <v>6976</v>
      </c>
      <c r="F42" s="35" t="s">
        <v>6977</v>
      </c>
      <c r="G42" s="36" t="s">
        <v>6791</v>
      </c>
      <c r="H42" s="28" t="s">
        <v>6792</v>
      </c>
      <c r="I42" s="33" t="s">
        <v>6864</v>
      </c>
      <c r="J42" s="33" t="s">
        <v>6864</v>
      </c>
      <c r="K42" s="29" t="s">
        <v>6971</v>
      </c>
      <c r="L42" s="29" t="s">
        <v>6972</v>
      </c>
    </row>
    <row r="43" spans="1:13" x14ac:dyDescent="0.25">
      <c r="A43" s="29" t="s">
        <v>1182</v>
      </c>
      <c r="B43" s="34" t="s">
        <v>3302</v>
      </c>
      <c r="C43" s="28" t="s">
        <v>6798</v>
      </c>
      <c r="D43" s="28" t="s">
        <v>6921</v>
      </c>
      <c r="E43" s="34" t="s">
        <v>6978</v>
      </c>
      <c r="F43" s="35" t="s">
        <v>6978</v>
      </c>
      <c r="G43" s="36" t="s">
        <v>6819</v>
      </c>
      <c r="H43" s="28" t="s">
        <v>6792</v>
      </c>
      <c r="I43" s="33" t="s">
        <v>6979</v>
      </c>
      <c r="J43" s="33" t="s">
        <v>6979</v>
      </c>
      <c r="K43" s="29" t="s">
        <v>6971</v>
      </c>
      <c r="L43" s="29" t="s">
        <v>6972</v>
      </c>
    </row>
    <row r="44" spans="1:13" x14ac:dyDescent="0.25">
      <c r="A44" s="29" t="s">
        <v>1182</v>
      </c>
      <c r="B44" s="34" t="s">
        <v>3302</v>
      </c>
      <c r="C44" s="37" t="s">
        <v>6980</v>
      </c>
      <c r="D44" s="28" t="s">
        <v>6802</v>
      </c>
      <c r="E44" s="34" t="s">
        <v>6981</v>
      </c>
      <c r="F44" s="35" t="s">
        <v>6982</v>
      </c>
      <c r="G44" s="32" t="s">
        <v>6962</v>
      </c>
      <c r="H44" s="28" t="s">
        <v>6792</v>
      </c>
      <c r="I44" s="33" t="s">
        <v>6793</v>
      </c>
      <c r="J44" s="33" t="s">
        <v>6793</v>
      </c>
      <c r="K44" s="29" t="s">
        <v>6971</v>
      </c>
      <c r="L44" s="29" t="s">
        <v>6972</v>
      </c>
      <c r="M44" s="32" t="s">
        <v>6983</v>
      </c>
    </row>
    <row r="45" spans="1:13" x14ac:dyDescent="0.25">
      <c r="A45" s="29" t="s">
        <v>1182</v>
      </c>
      <c r="B45" s="34" t="s">
        <v>3302</v>
      </c>
      <c r="C45" s="28" t="s">
        <v>6798</v>
      </c>
      <c r="D45" s="28" t="s">
        <v>6921</v>
      </c>
      <c r="E45" s="34" t="s">
        <v>6984</v>
      </c>
      <c r="F45" s="35" t="s">
        <v>6984</v>
      </c>
      <c r="G45" s="36" t="s">
        <v>6819</v>
      </c>
      <c r="H45" s="28" t="s">
        <v>6792</v>
      </c>
      <c r="I45" s="33" t="s">
        <v>6933</v>
      </c>
      <c r="J45" s="33" t="s">
        <v>6793</v>
      </c>
      <c r="K45" s="29" t="s">
        <v>6971</v>
      </c>
      <c r="L45" s="29" t="s">
        <v>6972</v>
      </c>
    </row>
    <row r="46" spans="1:13" x14ac:dyDescent="0.25">
      <c r="A46" s="29" t="s">
        <v>3377</v>
      </c>
      <c r="B46" s="34" t="s">
        <v>3302</v>
      </c>
      <c r="C46" s="37" t="s">
        <v>6943</v>
      </c>
      <c r="D46" s="28" t="s">
        <v>6816</v>
      </c>
      <c r="E46" s="34" t="s">
        <v>6985</v>
      </c>
      <c r="F46" s="35" t="s">
        <v>6986</v>
      </c>
      <c r="G46" s="32" t="s">
        <v>6791</v>
      </c>
      <c r="H46" s="28" t="s">
        <v>6987</v>
      </c>
      <c r="I46" s="33" t="s">
        <v>6864</v>
      </c>
      <c r="J46" s="33" t="s">
        <v>6939</v>
      </c>
      <c r="K46" s="29" t="s">
        <v>6988</v>
      </c>
      <c r="L46" s="29" t="s">
        <v>6989</v>
      </c>
    </row>
    <row r="47" spans="1:13" x14ac:dyDescent="0.25">
      <c r="A47" s="29" t="s">
        <v>3377</v>
      </c>
      <c r="B47" s="34" t="s">
        <v>3302</v>
      </c>
      <c r="C47" s="37" t="s">
        <v>6943</v>
      </c>
      <c r="D47" s="28" t="s">
        <v>6816</v>
      </c>
      <c r="E47" s="34" t="s">
        <v>6990</v>
      </c>
      <c r="F47" s="35" t="s">
        <v>6986</v>
      </c>
      <c r="G47" s="32" t="s">
        <v>6991</v>
      </c>
      <c r="H47" s="28" t="s">
        <v>6987</v>
      </c>
      <c r="I47" s="33" t="s">
        <v>6869</v>
      </c>
      <c r="J47" s="33" t="s">
        <v>6958</v>
      </c>
      <c r="K47" s="29" t="s">
        <v>6988</v>
      </c>
      <c r="L47" s="29" t="s">
        <v>6989</v>
      </c>
    </row>
    <row r="48" spans="1:13" x14ac:dyDescent="0.25">
      <c r="A48" s="29" t="s">
        <v>6992</v>
      </c>
      <c r="B48" s="34" t="s">
        <v>3302</v>
      </c>
      <c r="C48" s="37" t="s">
        <v>6993</v>
      </c>
      <c r="D48" s="28" t="s">
        <v>6994</v>
      </c>
      <c r="E48" s="34" t="s">
        <v>6995</v>
      </c>
      <c r="F48" s="35" t="s">
        <v>6996</v>
      </c>
      <c r="G48" s="32" t="s">
        <v>6991</v>
      </c>
      <c r="H48" s="28" t="s">
        <v>6792</v>
      </c>
      <c r="I48" s="33" t="s">
        <v>6997</v>
      </c>
      <c r="J48" s="33" t="s">
        <v>6924</v>
      </c>
      <c r="K48" s="29" t="s">
        <v>6988</v>
      </c>
      <c r="L48" s="29" t="s">
        <v>6989</v>
      </c>
    </row>
    <row r="49" spans="1:12" x14ac:dyDescent="0.25">
      <c r="A49" s="29" t="s">
        <v>4658</v>
      </c>
      <c r="B49" s="34" t="s">
        <v>4658</v>
      </c>
      <c r="C49" s="28" t="s">
        <v>6829</v>
      </c>
      <c r="D49" s="28" t="s">
        <v>6921</v>
      </c>
      <c r="E49" s="34" t="s">
        <v>6998</v>
      </c>
      <c r="F49" s="35" t="s">
        <v>6999</v>
      </c>
      <c r="G49" s="32" t="s">
        <v>6802</v>
      </c>
      <c r="H49" s="28" t="s">
        <v>6792</v>
      </c>
      <c r="I49" s="33" t="s">
        <v>7000</v>
      </c>
      <c r="J49" s="33" t="s">
        <v>6793</v>
      </c>
      <c r="K49" s="29" t="s">
        <v>7001</v>
      </c>
      <c r="L49" s="29" t="s">
        <v>7002</v>
      </c>
    </row>
    <row r="50" spans="1:12" x14ac:dyDescent="0.25">
      <c r="A50" s="29" t="s">
        <v>4658</v>
      </c>
      <c r="B50" s="34" t="s">
        <v>4658</v>
      </c>
      <c r="C50" s="28" t="s">
        <v>7003</v>
      </c>
      <c r="D50" s="28" t="s">
        <v>7004</v>
      </c>
      <c r="E50" s="34" t="s">
        <v>7005</v>
      </c>
      <c r="F50" s="35" t="s">
        <v>7006</v>
      </c>
      <c r="G50" s="32" t="s">
        <v>6835</v>
      </c>
      <c r="H50" s="28" t="s">
        <v>6792</v>
      </c>
      <c r="I50" s="33" t="s">
        <v>6793</v>
      </c>
      <c r="J50" s="33" t="s">
        <v>6812</v>
      </c>
      <c r="K50" s="29" t="s">
        <v>7007</v>
      </c>
      <c r="L50" s="29" t="s">
        <v>7008</v>
      </c>
    </row>
    <row r="51" spans="1:12" x14ac:dyDescent="0.25">
      <c r="A51" s="29" t="s">
        <v>4658</v>
      </c>
      <c r="B51" s="34" t="s">
        <v>4658</v>
      </c>
      <c r="C51" s="28" t="s">
        <v>7003</v>
      </c>
      <c r="D51" s="28" t="s">
        <v>7004</v>
      </c>
      <c r="E51" s="34" t="s">
        <v>7009</v>
      </c>
      <c r="F51" s="35" t="s">
        <v>7010</v>
      </c>
      <c r="G51" s="32" t="s">
        <v>6835</v>
      </c>
      <c r="H51" s="28" t="s">
        <v>6792</v>
      </c>
      <c r="I51" s="33" t="s">
        <v>6793</v>
      </c>
      <c r="J51" s="33" t="s">
        <v>6812</v>
      </c>
      <c r="K51" s="29" t="s">
        <v>7007</v>
      </c>
      <c r="L51" s="29" t="s">
        <v>7008</v>
      </c>
    </row>
    <row r="52" spans="1:12" x14ac:dyDescent="0.25">
      <c r="A52" s="29" t="s">
        <v>4658</v>
      </c>
      <c r="B52" s="34" t="s">
        <v>4658</v>
      </c>
      <c r="C52" s="28" t="s">
        <v>6829</v>
      </c>
      <c r="D52" s="28" t="s">
        <v>6921</v>
      </c>
      <c r="E52" s="34" t="s">
        <v>7011</v>
      </c>
      <c r="F52" s="35" t="s">
        <v>7012</v>
      </c>
      <c r="G52" s="32" t="s">
        <v>6835</v>
      </c>
      <c r="H52" s="28" t="s">
        <v>6811</v>
      </c>
      <c r="I52" s="33" t="s">
        <v>6812</v>
      </c>
      <c r="J52" s="33" t="s">
        <v>6794</v>
      </c>
      <c r="K52" s="29" t="s">
        <v>7007</v>
      </c>
      <c r="L52" s="29" t="s">
        <v>7008</v>
      </c>
    </row>
    <row r="53" spans="1:12" x14ac:dyDescent="0.25">
      <c r="A53" s="29" t="s">
        <v>4658</v>
      </c>
      <c r="B53" s="34" t="s">
        <v>4658</v>
      </c>
      <c r="C53" s="28" t="s">
        <v>6815</v>
      </c>
      <c r="D53" s="28" t="s">
        <v>6802</v>
      </c>
      <c r="E53" s="34" t="s">
        <v>7013</v>
      </c>
      <c r="F53" s="35" t="s">
        <v>7014</v>
      </c>
      <c r="G53" s="36" t="s">
        <v>6956</v>
      </c>
      <c r="H53" s="28" t="s">
        <v>6792</v>
      </c>
      <c r="I53" s="33" t="s">
        <v>7000</v>
      </c>
      <c r="J53" s="33" t="s">
        <v>6793</v>
      </c>
      <c r="K53" s="29" t="s">
        <v>7007</v>
      </c>
      <c r="L53" s="29" t="s">
        <v>7008</v>
      </c>
    </row>
    <row r="54" spans="1:12" ht="39" x14ac:dyDescent="0.25">
      <c r="A54" s="29" t="s">
        <v>4658</v>
      </c>
      <c r="B54" s="34" t="s">
        <v>4658</v>
      </c>
      <c r="C54" s="28" t="s">
        <v>6815</v>
      </c>
      <c r="D54" s="28" t="s">
        <v>6802</v>
      </c>
      <c r="E54" s="34" t="s">
        <v>7015</v>
      </c>
      <c r="F54" s="35" t="s">
        <v>7016</v>
      </c>
      <c r="G54" s="32" t="s">
        <v>6802</v>
      </c>
      <c r="H54" s="28" t="s">
        <v>6811</v>
      </c>
      <c r="I54" s="33" t="s">
        <v>6812</v>
      </c>
      <c r="J54" s="33" t="s">
        <v>6864</v>
      </c>
      <c r="K54" s="29" t="s">
        <v>7017</v>
      </c>
      <c r="L54" s="29" t="s">
        <v>7018</v>
      </c>
    </row>
    <row r="55" spans="1:12" x14ac:dyDescent="0.25">
      <c r="A55" s="29" t="s">
        <v>4658</v>
      </c>
      <c r="B55" s="34" t="s">
        <v>4658</v>
      </c>
      <c r="C55" s="28" t="s">
        <v>7019</v>
      </c>
      <c r="D55" s="28" t="s">
        <v>7020</v>
      </c>
      <c r="E55" s="34" t="s">
        <v>7021</v>
      </c>
      <c r="F55" s="35" t="s">
        <v>7022</v>
      </c>
      <c r="G55" s="32" t="s">
        <v>6991</v>
      </c>
      <c r="H55" s="28" t="s">
        <v>6811</v>
      </c>
      <c r="I55" s="33" t="s">
        <v>6793</v>
      </c>
      <c r="J55" s="33" t="s">
        <v>6812</v>
      </c>
      <c r="K55" s="29" t="s">
        <v>7023</v>
      </c>
      <c r="L55" s="29" t="s">
        <v>7024</v>
      </c>
    </row>
    <row r="56" spans="1:12" x14ac:dyDescent="0.25">
      <c r="A56" s="29" t="s">
        <v>4658</v>
      </c>
      <c r="B56" s="34" t="s">
        <v>4658</v>
      </c>
      <c r="C56" s="28" t="s">
        <v>7025</v>
      </c>
      <c r="D56" s="28" t="s">
        <v>6802</v>
      </c>
      <c r="E56" s="34" t="s">
        <v>7026</v>
      </c>
      <c r="F56" s="35" t="s">
        <v>7027</v>
      </c>
      <c r="G56" s="32" t="s">
        <v>6802</v>
      </c>
      <c r="H56" s="28" t="s">
        <v>6792</v>
      </c>
      <c r="I56" s="33" t="s">
        <v>7000</v>
      </c>
      <c r="J56" s="33" t="s">
        <v>6793</v>
      </c>
      <c r="K56" s="29" t="s">
        <v>7023</v>
      </c>
      <c r="L56" s="29" t="s">
        <v>7024</v>
      </c>
    </row>
    <row r="57" spans="1:12" x14ac:dyDescent="0.25">
      <c r="A57" s="29" t="s">
        <v>7028</v>
      </c>
      <c r="B57" s="34" t="s">
        <v>4940</v>
      </c>
      <c r="C57" s="28" t="s">
        <v>7029</v>
      </c>
      <c r="D57" s="28" t="s">
        <v>7030</v>
      </c>
      <c r="E57" s="34" t="s">
        <v>7031</v>
      </c>
      <c r="F57" s="35" t="s">
        <v>7032</v>
      </c>
      <c r="G57" s="36" t="s">
        <v>6956</v>
      </c>
      <c r="H57" s="28" t="s">
        <v>6792</v>
      </c>
      <c r="I57" s="33" t="s">
        <v>6793</v>
      </c>
      <c r="J57" s="33" t="s">
        <v>6794</v>
      </c>
      <c r="K57" s="29" t="s">
        <v>7033</v>
      </c>
      <c r="L57" s="29" t="s">
        <v>7034</v>
      </c>
    </row>
    <row r="58" spans="1:12" x14ac:dyDescent="0.25">
      <c r="A58" s="29" t="s">
        <v>7028</v>
      </c>
      <c r="B58" s="34" t="s">
        <v>4940</v>
      </c>
      <c r="C58" s="28" t="s">
        <v>7029</v>
      </c>
      <c r="D58" s="28" t="s">
        <v>7030</v>
      </c>
      <c r="E58" s="34" t="s">
        <v>7035</v>
      </c>
      <c r="F58" s="35" t="s">
        <v>7036</v>
      </c>
      <c r="G58" s="36" t="s">
        <v>6956</v>
      </c>
      <c r="H58" s="28" t="s">
        <v>6792</v>
      </c>
      <c r="I58" s="33" t="s">
        <v>6812</v>
      </c>
      <c r="J58" s="33" t="s">
        <v>6864</v>
      </c>
      <c r="K58" s="29" t="s">
        <v>7033</v>
      </c>
      <c r="L58" s="29" t="s">
        <v>7034</v>
      </c>
    </row>
    <row r="59" spans="1:12" x14ac:dyDescent="0.25">
      <c r="A59" s="29" t="s">
        <v>7028</v>
      </c>
      <c r="B59" s="34" t="s">
        <v>4940</v>
      </c>
      <c r="C59" s="28" t="s">
        <v>7037</v>
      </c>
      <c r="D59" s="28" t="s">
        <v>7038</v>
      </c>
      <c r="E59" s="34" t="s">
        <v>7039</v>
      </c>
      <c r="F59" s="35" t="s">
        <v>7040</v>
      </c>
      <c r="G59" s="36" t="s">
        <v>6956</v>
      </c>
      <c r="H59" s="28" t="s">
        <v>6792</v>
      </c>
      <c r="I59" s="33" t="s">
        <v>6812</v>
      </c>
      <c r="J59" s="33" t="s">
        <v>6864</v>
      </c>
      <c r="K59" s="29" t="s">
        <v>7033</v>
      </c>
      <c r="L59" s="29" t="s">
        <v>7034</v>
      </c>
    </row>
    <row r="60" spans="1:12" x14ac:dyDescent="0.25">
      <c r="A60" s="29" t="s">
        <v>7028</v>
      </c>
      <c r="B60" s="34" t="s">
        <v>4940</v>
      </c>
      <c r="C60" s="28" t="s">
        <v>7029</v>
      </c>
      <c r="D60" s="28" t="s">
        <v>7030</v>
      </c>
      <c r="E60" s="34" t="s">
        <v>7041</v>
      </c>
      <c r="F60" s="35" t="s">
        <v>7042</v>
      </c>
      <c r="G60" s="36" t="s">
        <v>6956</v>
      </c>
      <c r="H60" s="28" t="s">
        <v>6811</v>
      </c>
      <c r="I60" s="33" t="s">
        <v>6812</v>
      </c>
      <c r="J60" s="33" t="s">
        <v>6864</v>
      </c>
      <c r="K60" s="29" t="s">
        <v>7033</v>
      </c>
      <c r="L60" s="29" t="s">
        <v>7034</v>
      </c>
    </row>
    <row r="61" spans="1:12" x14ac:dyDescent="0.25">
      <c r="A61" s="29" t="s">
        <v>7028</v>
      </c>
      <c r="B61" s="34" t="s">
        <v>4940</v>
      </c>
      <c r="C61" s="28" t="s">
        <v>7043</v>
      </c>
      <c r="D61" s="28" t="s">
        <v>7044</v>
      </c>
      <c r="E61" s="34" t="s">
        <v>7045</v>
      </c>
      <c r="F61" s="35" t="s">
        <v>7046</v>
      </c>
      <c r="G61" s="36" t="s">
        <v>6819</v>
      </c>
      <c r="H61" s="28" t="s">
        <v>6811</v>
      </c>
      <c r="I61" s="33" t="s">
        <v>7000</v>
      </c>
      <c r="J61" s="33" t="s">
        <v>6793</v>
      </c>
      <c r="K61" s="29" t="s">
        <v>7033</v>
      </c>
      <c r="L61" s="29" t="s">
        <v>7034</v>
      </c>
    </row>
    <row r="62" spans="1:12" x14ac:dyDescent="0.25">
      <c r="A62" s="29" t="s">
        <v>7028</v>
      </c>
      <c r="B62" s="34" t="s">
        <v>4940</v>
      </c>
      <c r="C62" s="28" t="s">
        <v>7029</v>
      </c>
      <c r="D62" s="28" t="s">
        <v>7030</v>
      </c>
      <c r="E62" s="34" t="s">
        <v>7047</v>
      </c>
      <c r="F62" s="35" t="s">
        <v>7048</v>
      </c>
      <c r="G62" s="36" t="s">
        <v>6956</v>
      </c>
      <c r="H62" s="28" t="s">
        <v>6811</v>
      </c>
      <c r="I62" s="33" t="s">
        <v>7000</v>
      </c>
      <c r="J62" s="33" t="s">
        <v>6793</v>
      </c>
      <c r="K62" s="29" t="s">
        <v>7033</v>
      </c>
      <c r="L62" s="29" t="s">
        <v>7034</v>
      </c>
    </row>
    <row r="63" spans="1:12" x14ac:dyDescent="0.25">
      <c r="A63" s="29" t="s">
        <v>7028</v>
      </c>
      <c r="B63" s="34" t="s">
        <v>4940</v>
      </c>
      <c r="C63" s="28" t="s">
        <v>7043</v>
      </c>
      <c r="D63" s="28" t="s">
        <v>7044</v>
      </c>
      <c r="E63" s="34" t="s">
        <v>7049</v>
      </c>
      <c r="F63" s="35" t="s">
        <v>7050</v>
      </c>
      <c r="G63" s="36" t="s">
        <v>6956</v>
      </c>
      <c r="H63" s="28" t="s">
        <v>6811</v>
      </c>
      <c r="I63" s="33" t="s">
        <v>7000</v>
      </c>
      <c r="J63" s="33" t="s">
        <v>6793</v>
      </c>
      <c r="K63" s="29" t="s">
        <v>7033</v>
      </c>
      <c r="L63" s="29" t="s">
        <v>7034</v>
      </c>
    </row>
    <row r="64" spans="1:12" x14ac:dyDescent="0.25">
      <c r="A64" s="29" t="s">
        <v>7028</v>
      </c>
      <c r="B64" s="34" t="s">
        <v>4940</v>
      </c>
      <c r="C64" s="28" t="s">
        <v>7029</v>
      </c>
      <c r="D64" s="28" t="s">
        <v>7030</v>
      </c>
      <c r="E64" s="34" t="s">
        <v>7051</v>
      </c>
      <c r="F64" s="35" t="s">
        <v>7052</v>
      </c>
      <c r="G64" s="36" t="s">
        <v>6956</v>
      </c>
      <c r="H64" s="28" t="s">
        <v>6792</v>
      </c>
      <c r="I64" s="33" t="s">
        <v>6794</v>
      </c>
      <c r="J64" s="33" t="s">
        <v>6933</v>
      </c>
      <c r="K64" s="29" t="s">
        <v>7033</v>
      </c>
      <c r="L64" s="29" t="s">
        <v>7034</v>
      </c>
    </row>
    <row r="65" spans="1:13" ht="26.25" x14ac:dyDescent="0.25">
      <c r="A65" s="29" t="s">
        <v>3566</v>
      </c>
      <c r="B65" s="38" t="s">
        <v>4940</v>
      </c>
      <c r="C65" s="28" t="s">
        <v>7053</v>
      </c>
      <c r="D65" s="28" t="s">
        <v>7054</v>
      </c>
      <c r="E65" s="34" t="s">
        <v>7055</v>
      </c>
      <c r="F65" s="35" t="s">
        <v>7056</v>
      </c>
      <c r="G65" s="32" t="s">
        <v>6835</v>
      </c>
      <c r="H65" s="28" t="s">
        <v>6792</v>
      </c>
      <c r="I65" s="33" t="s">
        <v>6812</v>
      </c>
      <c r="J65" s="33" t="s">
        <v>6864</v>
      </c>
      <c r="K65" s="29" t="s">
        <v>7057</v>
      </c>
      <c r="L65" s="29" t="s">
        <v>7058</v>
      </c>
    </row>
    <row r="66" spans="1:13" x14ac:dyDescent="0.25">
      <c r="A66" s="29" t="s">
        <v>6911</v>
      </c>
      <c r="B66" s="34" t="s">
        <v>4940</v>
      </c>
      <c r="C66" s="28" t="s">
        <v>7059</v>
      </c>
      <c r="D66" s="28" t="s">
        <v>7060</v>
      </c>
      <c r="E66" s="34" t="s">
        <v>7061</v>
      </c>
      <c r="F66" s="35" t="s">
        <v>7062</v>
      </c>
      <c r="G66" s="32" t="s">
        <v>6802</v>
      </c>
      <c r="H66" s="28" t="s">
        <v>6792</v>
      </c>
      <c r="I66" s="33" t="s">
        <v>6933</v>
      </c>
      <c r="J66" s="33" t="s">
        <v>6939</v>
      </c>
      <c r="K66" s="29" t="s">
        <v>7063</v>
      </c>
      <c r="L66" s="29" t="s">
        <v>7064</v>
      </c>
    </row>
    <row r="67" spans="1:13" ht="26.25" x14ac:dyDescent="0.25">
      <c r="A67" s="29" t="s">
        <v>3566</v>
      </c>
      <c r="B67" s="38" t="s">
        <v>4940</v>
      </c>
      <c r="C67" s="28" t="s">
        <v>7053</v>
      </c>
      <c r="D67" s="28" t="s">
        <v>7054</v>
      </c>
      <c r="E67" s="34" t="s">
        <v>7055</v>
      </c>
      <c r="F67" s="35" t="s">
        <v>7065</v>
      </c>
      <c r="G67" s="32" t="s">
        <v>6835</v>
      </c>
      <c r="H67" s="28" t="s">
        <v>6792</v>
      </c>
      <c r="I67" s="33" t="s">
        <v>6812</v>
      </c>
      <c r="J67" s="33" t="s">
        <v>6864</v>
      </c>
      <c r="K67" s="29" t="s">
        <v>7066</v>
      </c>
      <c r="L67" s="29" t="s">
        <v>7067</v>
      </c>
    </row>
    <row r="68" spans="1:13" x14ac:dyDescent="0.25">
      <c r="A68" s="29" t="s">
        <v>3566</v>
      </c>
      <c r="B68" s="38" t="s">
        <v>4940</v>
      </c>
      <c r="C68" s="28" t="s">
        <v>7068</v>
      </c>
      <c r="D68" s="28" t="s">
        <v>7069</v>
      </c>
      <c r="E68" s="34" t="s">
        <v>7070</v>
      </c>
      <c r="F68" s="35" t="s">
        <v>7071</v>
      </c>
      <c r="G68" s="32" t="s">
        <v>6791</v>
      </c>
      <c r="H68" s="28" t="s">
        <v>6811</v>
      </c>
      <c r="I68" s="33" t="s">
        <v>6794</v>
      </c>
      <c r="J68" s="33" t="s">
        <v>6933</v>
      </c>
      <c r="K68" s="29" t="s">
        <v>7066</v>
      </c>
      <c r="L68" s="29" t="s">
        <v>7067</v>
      </c>
      <c r="M68" s="28" t="s">
        <v>7072</v>
      </c>
    </row>
    <row r="69" spans="1:13" x14ac:dyDescent="0.25">
      <c r="A69" s="29" t="s">
        <v>7073</v>
      </c>
      <c r="B69" s="34" t="s">
        <v>4940</v>
      </c>
      <c r="C69" s="28" t="s">
        <v>7059</v>
      </c>
      <c r="D69" s="28" t="s">
        <v>7030</v>
      </c>
      <c r="E69" s="34" t="s">
        <v>6802</v>
      </c>
      <c r="F69" s="35" t="s">
        <v>7074</v>
      </c>
      <c r="G69" s="32" t="s">
        <v>6791</v>
      </c>
      <c r="H69" s="28" t="s">
        <v>6792</v>
      </c>
      <c r="I69" s="33" t="s">
        <v>6812</v>
      </c>
      <c r="J69" s="33" t="s">
        <v>6794</v>
      </c>
      <c r="K69" s="29" t="s">
        <v>7075</v>
      </c>
      <c r="L69" s="29" t="s">
        <v>7076</v>
      </c>
      <c r="M69" s="28" t="s">
        <v>7077</v>
      </c>
    </row>
    <row r="70" spans="1:13" x14ac:dyDescent="0.25">
      <c r="A70" s="29" t="s">
        <v>7073</v>
      </c>
      <c r="B70" s="34" t="s">
        <v>4940</v>
      </c>
      <c r="C70" s="28" t="s">
        <v>7078</v>
      </c>
      <c r="D70" s="28" t="s">
        <v>7079</v>
      </c>
      <c r="E70" s="34" t="s">
        <v>6802</v>
      </c>
      <c r="F70" s="35" t="s">
        <v>7080</v>
      </c>
      <c r="G70" s="32" t="s">
        <v>6791</v>
      </c>
      <c r="H70" s="28" t="s">
        <v>6792</v>
      </c>
      <c r="I70" s="33" t="s">
        <v>6812</v>
      </c>
      <c r="J70" s="33" t="s">
        <v>6794</v>
      </c>
      <c r="K70" s="29" t="s">
        <v>7075</v>
      </c>
      <c r="L70" s="29" t="s">
        <v>7076</v>
      </c>
      <c r="M70" s="28" t="s">
        <v>7077</v>
      </c>
    </row>
    <row r="71" spans="1:13" x14ac:dyDescent="0.25">
      <c r="A71" s="29" t="s">
        <v>7073</v>
      </c>
      <c r="B71" s="34" t="s">
        <v>4940</v>
      </c>
      <c r="C71" s="28" t="s">
        <v>7078</v>
      </c>
      <c r="D71" s="28" t="s">
        <v>7079</v>
      </c>
      <c r="E71" s="34" t="s">
        <v>6802</v>
      </c>
      <c r="F71" s="35" t="s">
        <v>7081</v>
      </c>
      <c r="G71" s="32" t="s">
        <v>6791</v>
      </c>
      <c r="H71" s="28" t="s">
        <v>6792</v>
      </c>
      <c r="I71" s="33" t="s">
        <v>6812</v>
      </c>
      <c r="J71" s="33" t="s">
        <v>6794</v>
      </c>
      <c r="K71" s="29" t="s">
        <v>7075</v>
      </c>
      <c r="L71" s="29" t="s">
        <v>7076</v>
      </c>
      <c r="M71" s="28" t="s">
        <v>7077</v>
      </c>
    </row>
    <row r="72" spans="1:13" x14ac:dyDescent="0.25">
      <c r="A72" s="29" t="s">
        <v>7073</v>
      </c>
      <c r="B72" s="34" t="s">
        <v>4940</v>
      </c>
      <c r="C72" s="28" t="s">
        <v>7068</v>
      </c>
      <c r="D72" s="28" t="s">
        <v>7082</v>
      </c>
      <c r="E72" s="34" t="s">
        <v>6802</v>
      </c>
      <c r="F72" s="35" t="s">
        <v>7055</v>
      </c>
      <c r="G72" s="32" t="s">
        <v>6791</v>
      </c>
      <c r="H72" s="28" t="s">
        <v>6792</v>
      </c>
      <c r="I72" s="33" t="s">
        <v>6812</v>
      </c>
      <c r="J72" s="33" t="s">
        <v>6794</v>
      </c>
      <c r="K72" s="29" t="s">
        <v>7075</v>
      </c>
      <c r="L72" s="29" t="s">
        <v>7076</v>
      </c>
      <c r="M72" s="28" t="s">
        <v>7077</v>
      </c>
    </row>
    <row r="73" spans="1:13" x14ac:dyDescent="0.25">
      <c r="A73" s="29" t="s">
        <v>7073</v>
      </c>
      <c r="B73" s="34" t="s">
        <v>4940</v>
      </c>
      <c r="C73" s="28" t="s">
        <v>7068</v>
      </c>
      <c r="D73" s="28" t="s">
        <v>7082</v>
      </c>
      <c r="E73" s="34" t="s">
        <v>6802</v>
      </c>
      <c r="F73" s="35" t="s">
        <v>7055</v>
      </c>
      <c r="G73" s="32" t="s">
        <v>6791</v>
      </c>
      <c r="H73" s="28" t="s">
        <v>6792</v>
      </c>
      <c r="I73" s="33" t="s">
        <v>6812</v>
      </c>
      <c r="J73" s="33" t="s">
        <v>6794</v>
      </c>
      <c r="K73" s="29" t="s">
        <v>7075</v>
      </c>
      <c r="L73" s="29" t="s">
        <v>7076</v>
      </c>
      <c r="M73" s="28" t="s">
        <v>7077</v>
      </c>
    </row>
    <row r="74" spans="1:13" x14ac:dyDescent="0.25">
      <c r="A74" s="29" t="s">
        <v>7073</v>
      </c>
      <c r="B74" s="34" t="s">
        <v>4940</v>
      </c>
      <c r="C74" s="28" t="s">
        <v>7068</v>
      </c>
      <c r="D74" s="28" t="s">
        <v>7082</v>
      </c>
      <c r="E74" s="34" t="s">
        <v>6802</v>
      </c>
      <c r="F74" s="35" t="s">
        <v>7055</v>
      </c>
      <c r="G74" s="32" t="s">
        <v>6791</v>
      </c>
      <c r="H74" s="28" t="s">
        <v>6792</v>
      </c>
      <c r="I74" s="33" t="s">
        <v>6812</v>
      </c>
      <c r="J74" s="33" t="s">
        <v>6794</v>
      </c>
      <c r="K74" s="29" t="s">
        <v>7075</v>
      </c>
      <c r="L74" s="29" t="s">
        <v>7076</v>
      </c>
      <c r="M74" s="28" t="s">
        <v>7077</v>
      </c>
    </row>
    <row r="75" spans="1:13" x14ac:dyDescent="0.25">
      <c r="A75" s="29" t="s">
        <v>7083</v>
      </c>
      <c r="B75" s="34" t="s">
        <v>4940</v>
      </c>
      <c r="C75" s="28" t="s">
        <v>7068</v>
      </c>
      <c r="D75" s="28" t="s">
        <v>7084</v>
      </c>
      <c r="E75" s="34" t="s">
        <v>7085</v>
      </c>
      <c r="F75" s="35" t="s">
        <v>7086</v>
      </c>
      <c r="G75" s="36" t="s">
        <v>6802</v>
      </c>
      <c r="H75" s="28" t="s">
        <v>6792</v>
      </c>
      <c r="I75" s="33" t="s">
        <v>7087</v>
      </c>
      <c r="J75" s="33" t="s">
        <v>7000</v>
      </c>
      <c r="K75" s="29" t="s">
        <v>7088</v>
      </c>
      <c r="L75" s="29" t="s">
        <v>7089</v>
      </c>
      <c r="M75" s="28" t="s">
        <v>7090</v>
      </c>
    </row>
    <row r="76" spans="1:13" x14ac:dyDescent="0.25">
      <c r="A76" s="29" t="s">
        <v>7083</v>
      </c>
      <c r="B76" s="34" t="s">
        <v>4940</v>
      </c>
      <c r="C76" s="28" t="s">
        <v>7068</v>
      </c>
      <c r="D76" s="28" t="s">
        <v>7084</v>
      </c>
      <c r="E76" s="34" t="s">
        <v>7091</v>
      </c>
      <c r="F76" s="35" t="s">
        <v>7092</v>
      </c>
      <c r="G76" s="36" t="s">
        <v>6802</v>
      </c>
      <c r="H76" s="28" t="s">
        <v>6792</v>
      </c>
      <c r="I76" s="33" t="s">
        <v>7087</v>
      </c>
      <c r="J76" s="33" t="s">
        <v>7000</v>
      </c>
      <c r="K76" s="29" t="s">
        <v>7088</v>
      </c>
      <c r="L76" s="29" t="s">
        <v>7089</v>
      </c>
      <c r="M76" s="28" t="s">
        <v>7090</v>
      </c>
    </row>
    <row r="77" spans="1:13" x14ac:dyDescent="0.25">
      <c r="A77" s="29" t="s">
        <v>7083</v>
      </c>
      <c r="B77" s="34" t="s">
        <v>4940</v>
      </c>
      <c r="C77" s="28" t="s">
        <v>7068</v>
      </c>
      <c r="D77" s="28" t="s">
        <v>7084</v>
      </c>
      <c r="E77" s="34" t="s">
        <v>7093</v>
      </c>
      <c r="F77" s="35" t="s">
        <v>7094</v>
      </c>
      <c r="G77" s="36" t="s">
        <v>6802</v>
      </c>
      <c r="H77" s="28" t="s">
        <v>6792</v>
      </c>
      <c r="I77" s="33" t="s">
        <v>7000</v>
      </c>
      <c r="J77" s="33" t="s">
        <v>6793</v>
      </c>
      <c r="K77" s="29" t="s">
        <v>7088</v>
      </c>
      <c r="L77" s="29" t="s">
        <v>7089</v>
      </c>
      <c r="M77" s="28" t="s">
        <v>7090</v>
      </c>
    </row>
    <row r="78" spans="1:13" x14ac:dyDescent="0.25">
      <c r="A78" s="29" t="s">
        <v>7083</v>
      </c>
      <c r="B78" s="34" t="s">
        <v>4940</v>
      </c>
      <c r="C78" s="28" t="s">
        <v>7068</v>
      </c>
      <c r="D78" s="28" t="s">
        <v>7084</v>
      </c>
      <c r="E78" s="34" t="s">
        <v>7095</v>
      </c>
      <c r="F78" s="35" t="s">
        <v>7096</v>
      </c>
      <c r="G78" s="36" t="s">
        <v>6802</v>
      </c>
      <c r="H78" s="28" t="s">
        <v>6792</v>
      </c>
      <c r="I78" s="33" t="s">
        <v>7000</v>
      </c>
      <c r="J78" s="33" t="s">
        <v>6793</v>
      </c>
      <c r="K78" s="29" t="s">
        <v>7088</v>
      </c>
      <c r="L78" s="29" t="s">
        <v>7089</v>
      </c>
      <c r="M78" s="28" t="s">
        <v>7090</v>
      </c>
    </row>
    <row r="79" spans="1:13" x14ac:dyDescent="0.25">
      <c r="A79" s="29" t="s">
        <v>7083</v>
      </c>
      <c r="B79" s="34" t="s">
        <v>4940</v>
      </c>
      <c r="C79" s="28" t="s">
        <v>7068</v>
      </c>
      <c r="D79" s="28" t="s">
        <v>7084</v>
      </c>
      <c r="E79" s="34" t="s">
        <v>7097</v>
      </c>
      <c r="F79" s="35" t="s">
        <v>7098</v>
      </c>
      <c r="G79" s="36" t="s">
        <v>6802</v>
      </c>
      <c r="H79" s="28" t="s">
        <v>6792</v>
      </c>
      <c r="I79" s="33" t="s">
        <v>7087</v>
      </c>
      <c r="J79" s="33" t="s">
        <v>7000</v>
      </c>
      <c r="K79" s="29" t="s">
        <v>7099</v>
      </c>
      <c r="L79" s="29" t="s">
        <v>7100</v>
      </c>
      <c r="M79" s="28" t="s">
        <v>7090</v>
      </c>
    </row>
    <row r="80" spans="1:13" x14ac:dyDescent="0.25">
      <c r="A80" s="29" t="s">
        <v>7083</v>
      </c>
      <c r="B80" s="34" t="s">
        <v>4940</v>
      </c>
      <c r="C80" s="28" t="s">
        <v>7068</v>
      </c>
      <c r="D80" s="28" t="s">
        <v>7084</v>
      </c>
      <c r="E80" s="34" t="s">
        <v>7101</v>
      </c>
      <c r="F80" s="35" t="s">
        <v>7102</v>
      </c>
      <c r="G80" s="36" t="s">
        <v>6802</v>
      </c>
      <c r="H80" s="28" t="s">
        <v>6792</v>
      </c>
      <c r="I80" s="33" t="s">
        <v>7087</v>
      </c>
      <c r="J80" s="33" t="s">
        <v>7000</v>
      </c>
      <c r="K80" s="29" t="s">
        <v>7103</v>
      </c>
      <c r="L80" s="29" t="s">
        <v>7104</v>
      </c>
      <c r="M80" s="28" t="s">
        <v>7090</v>
      </c>
    </row>
    <row r="81" spans="1:13" x14ac:dyDescent="0.25">
      <c r="A81" s="29" t="s">
        <v>7083</v>
      </c>
      <c r="B81" s="34" t="s">
        <v>4940</v>
      </c>
      <c r="C81" s="28" t="s">
        <v>7068</v>
      </c>
      <c r="D81" s="28" t="s">
        <v>7084</v>
      </c>
      <c r="E81" s="34" t="s">
        <v>7105</v>
      </c>
      <c r="F81" s="35" t="s">
        <v>7106</v>
      </c>
      <c r="G81" s="36" t="s">
        <v>6802</v>
      </c>
      <c r="H81" s="28" t="s">
        <v>6792</v>
      </c>
      <c r="I81" s="33" t="s">
        <v>7087</v>
      </c>
      <c r="J81" s="33" t="s">
        <v>7000</v>
      </c>
      <c r="K81" s="29" t="s">
        <v>7103</v>
      </c>
      <c r="L81" s="29" t="s">
        <v>7104</v>
      </c>
      <c r="M81" s="28" t="s">
        <v>7090</v>
      </c>
    </row>
    <row r="82" spans="1:13" x14ac:dyDescent="0.25">
      <c r="A82" s="29" t="s">
        <v>7083</v>
      </c>
      <c r="B82" s="34" t="s">
        <v>4940</v>
      </c>
      <c r="C82" s="28" t="s">
        <v>7068</v>
      </c>
      <c r="D82" s="28" t="s">
        <v>7084</v>
      </c>
      <c r="E82" s="34" t="s">
        <v>7107</v>
      </c>
      <c r="F82" s="35" t="s">
        <v>7108</v>
      </c>
      <c r="G82" s="36" t="s">
        <v>6802</v>
      </c>
      <c r="H82" s="28" t="s">
        <v>6792</v>
      </c>
      <c r="I82" s="33" t="s">
        <v>7087</v>
      </c>
      <c r="J82" s="33" t="s">
        <v>7000</v>
      </c>
      <c r="K82" s="29" t="s">
        <v>7103</v>
      </c>
      <c r="L82" s="29" t="s">
        <v>7104</v>
      </c>
      <c r="M82" s="28" t="s">
        <v>7090</v>
      </c>
    </row>
    <row r="83" spans="1:13" x14ac:dyDescent="0.25">
      <c r="A83" s="29" t="s">
        <v>7083</v>
      </c>
      <c r="B83" s="34" t="s">
        <v>4940</v>
      </c>
      <c r="C83" s="28" t="s">
        <v>7068</v>
      </c>
      <c r="D83" s="28" t="s">
        <v>7084</v>
      </c>
      <c r="E83" s="34" t="s">
        <v>7109</v>
      </c>
      <c r="F83" s="35" t="s">
        <v>7110</v>
      </c>
      <c r="G83" s="36" t="s">
        <v>6802</v>
      </c>
      <c r="H83" s="28" t="s">
        <v>6792</v>
      </c>
      <c r="I83" s="33" t="s">
        <v>7000</v>
      </c>
      <c r="J83" s="33" t="s">
        <v>6793</v>
      </c>
      <c r="K83" s="29" t="s">
        <v>7103</v>
      </c>
      <c r="L83" s="29" t="s">
        <v>7104</v>
      </c>
      <c r="M83" s="28" t="s">
        <v>7090</v>
      </c>
    </row>
    <row r="84" spans="1:13" x14ac:dyDescent="0.25">
      <c r="A84" s="29" t="s">
        <v>7083</v>
      </c>
      <c r="B84" s="34" t="s">
        <v>4940</v>
      </c>
      <c r="C84" s="28" t="s">
        <v>7068</v>
      </c>
      <c r="D84" s="28" t="s">
        <v>7084</v>
      </c>
      <c r="E84" s="34" t="s">
        <v>7111</v>
      </c>
      <c r="F84" s="35" t="s">
        <v>7112</v>
      </c>
      <c r="G84" s="36" t="s">
        <v>6802</v>
      </c>
      <c r="H84" s="28" t="s">
        <v>6792</v>
      </c>
      <c r="I84" s="33" t="s">
        <v>7000</v>
      </c>
      <c r="J84" s="33" t="s">
        <v>6793</v>
      </c>
      <c r="K84" s="29" t="s">
        <v>7113</v>
      </c>
      <c r="L84" s="29" t="s">
        <v>7114</v>
      </c>
      <c r="M84" s="28" t="s">
        <v>7090</v>
      </c>
    </row>
    <row r="85" spans="1:13" x14ac:dyDescent="0.25">
      <c r="A85" s="29" t="s">
        <v>7083</v>
      </c>
      <c r="B85" s="34" t="s">
        <v>4940</v>
      </c>
      <c r="C85" s="28" t="s">
        <v>7068</v>
      </c>
      <c r="D85" s="28" t="s">
        <v>7084</v>
      </c>
      <c r="E85" s="34" t="s">
        <v>7115</v>
      </c>
      <c r="F85" s="35" t="s">
        <v>7112</v>
      </c>
      <c r="G85" s="36" t="s">
        <v>6802</v>
      </c>
      <c r="H85" s="28" t="s">
        <v>6792</v>
      </c>
      <c r="I85" s="33" t="s">
        <v>7000</v>
      </c>
      <c r="J85" s="33" t="s">
        <v>6793</v>
      </c>
      <c r="K85" s="29" t="s">
        <v>7113</v>
      </c>
      <c r="L85" s="29" t="s">
        <v>7114</v>
      </c>
      <c r="M85" s="28" t="s">
        <v>7090</v>
      </c>
    </row>
    <row r="86" spans="1:13" x14ac:dyDescent="0.25">
      <c r="A86" s="29" t="s">
        <v>5176</v>
      </c>
      <c r="B86" s="34" t="s">
        <v>4940</v>
      </c>
      <c r="C86" s="28" t="s">
        <v>7068</v>
      </c>
      <c r="D86" s="28" t="s">
        <v>7082</v>
      </c>
      <c r="E86" s="34" t="s">
        <v>7116</v>
      </c>
      <c r="F86" s="35" t="s">
        <v>7117</v>
      </c>
      <c r="G86" s="32" t="s">
        <v>6791</v>
      </c>
      <c r="H86" s="28" t="s">
        <v>6811</v>
      </c>
      <c r="I86" s="33" t="s">
        <v>6793</v>
      </c>
      <c r="J86" s="33" t="s">
        <v>6812</v>
      </c>
      <c r="K86" s="29" t="s">
        <v>6802</v>
      </c>
      <c r="L86" s="29" t="s">
        <v>6802</v>
      </c>
      <c r="M86" s="28" t="s">
        <v>7118</v>
      </c>
    </row>
    <row r="87" spans="1:13" x14ac:dyDescent="0.25">
      <c r="A87" s="29" t="s">
        <v>7083</v>
      </c>
      <c r="B87" s="34" t="s">
        <v>4940</v>
      </c>
      <c r="C87" s="28" t="s">
        <v>7068</v>
      </c>
      <c r="D87" s="28" t="s">
        <v>7084</v>
      </c>
      <c r="E87" s="34" t="s">
        <v>7119</v>
      </c>
      <c r="F87" s="35" t="s">
        <v>7120</v>
      </c>
      <c r="G87" s="36" t="s">
        <v>6802</v>
      </c>
      <c r="H87" s="28" t="s">
        <v>6792</v>
      </c>
      <c r="I87" s="33" t="s">
        <v>7000</v>
      </c>
      <c r="J87" s="33" t="s">
        <v>6793</v>
      </c>
      <c r="K87" s="29" t="s">
        <v>6802</v>
      </c>
      <c r="L87" s="29" t="s">
        <v>6802</v>
      </c>
      <c r="M87" s="28" t="s">
        <v>7090</v>
      </c>
    </row>
    <row r="88" spans="1:13" x14ac:dyDescent="0.25">
      <c r="A88" s="29" t="s">
        <v>5176</v>
      </c>
      <c r="B88" s="34" t="s">
        <v>4940</v>
      </c>
      <c r="C88" s="28" t="s">
        <v>7068</v>
      </c>
      <c r="D88" s="28" t="s">
        <v>7082</v>
      </c>
      <c r="E88" s="34" t="s">
        <v>7121</v>
      </c>
      <c r="F88" s="35" t="s">
        <v>7122</v>
      </c>
      <c r="G88" s="32" t="s">
        <v>6791</v>
      </c>
      <c r="H88" s="28" t="s">
        <v>6811</v>
      </c>
      <c r="I88" s="33" t="s">
        <v>6794</v>
      </c>
      <c r="J88" s="33" t="s">
        <v>6864</v>
      </c>
      <c r="K88" s="29" t="s">
        <v>6802</v>
      </c>
      <c r="L88" s="29" t="s">
        <v>6802</v>
      </c>
      <c r="M88" s="28" t="s">
        <v>7123</v>
      </c>
    </row>
    <row r="89" spans="1:13" x14ac:dyDescent="0.25">
      <c r="A89" s="29" t="s">
        <v>5176</v>
      </c>
      <c r="B89" s="34" t="s">
        <v>4940</v>
      </c>
      <c r="C89" s="28" t="s">
        <v>7068</v>
      </c>
      <c r="D89" s="28" t="s">
        <v>7082</v>
      </c>
      <c r="E89" s="34" t="s">
        <v>7124</v>
      </c>
      <c r="F89" s="35" t="s">
        <v>7125</v>
      </c>
      <c r="G89" s="32" t="s">
        <v>6791</v>
      </c>
      <c r="H89" s="28" t="s">
        <v>6811</v>
      </c>
      <c r="I89" s="33" t="s">
        <v>6794</v>
      </c>
      <c r="J89" s="33" t="s">
        <v>6864</v>
      </c>
      <c r="K89" s="29" t="s">
        <v>6802</v>
      </c>
      <c r="L89" s="29" t="s">
        <v>6802</v>
      </c>
      <c r="M89" s="28" t="s">
        <v>7123</v>
      </c>
    </row>
    <row r="90" spans="1:13" x14ac:dyDescent="0.25">
      <c r="A90" s="29" t="s">
        <v>5176</v>
      </c>
      <c r="B90" s="34" t="s">
        <v>4940</v>
      </c>
      <c r="C90" s="28" t="s">
        <v>7068</v>
      </c>
      <c r="D90" s="28" t="s">
        <v>7082</v>
      </c>
      <c r="E90" s="34" t="s">
        <v>7126</v>
      </c>
      <c r="F90" s="35" t="s">
        <v>7127</v>
      </c>
      <c r="G90" s="32" t="s">
        <v>7128</v>
      </c>
      <c r="H90" s="28" t="s">
        <v>6811</v>
      </c>
      <c r="I90" s="33" t="s">
        <v>6864</v>
      </c>
      <c r="J90" s="33" t="s">
        <v>6864</v>
      </c>
      <c r="K90" s="29" t="s">
        <v>6802</v>
      </c>
      <c r="L90" s="29" t="s">
        <v>6802</v>
      </c>
      <c r="M90" s="28" t="s">
        <v>7129</v>
      </c>
    </row>
    <row r="91" spans="1:13" x14ac:dyDescent="0.25">
      <c r="A91" s="29" t="s">
        <v>7130</v>
      </c>
      <c r="B91" s="34" t="s">
        <v>5909</v>
      </c>
      <c r="C91" s="28" t="s">
        <v>7019</v>
      </c>
      <c r="D91" s="28" t="s">
        <v>7131</v>
      </c>
      <c r="E91" s="34" t="s">
        <v>7132</v>
      </c>
      <c r="F91" s="35" t="s">
        <v>7133</v>
      </c>
      <c r="G91" s="32" t="s">
        <v>6791</v>
      </c>
      <c r="H91" s="28" t="s">
        <v>6792</v>
      </c>
      <c r="I91" s="33" t="s">
        <v>6793</v>
      </c>
      <c r="J91" s="33" t="s">
        <v>6812</v>
      </c>
      <c r="K91" s="29" t="s">
        <v>7134</v>
      </c>
      <c r="L91" s="29" t="s">
        <v>7135</v>
      </c>
    </row>
    <row r="92" spans="1:13" x14ac:dyDescent="0.25">
      <c r="A92" s="29" t="s">
        <v>7136</v>
      </c>
      <c r="B92" s="34" t="s">
        <v>5909</v>
      </c>
      <c r="C92" s="28" t="s">
        <v>7019</v>
      </c>
      <c r="D92" s="28" t="s">
        <v>7131</v>
      </c>
      <c r="E92" s="34" t="s">
        <v>7137</v>
      </c>
      <c r="F92" s="35" t="s">
        <v>7138</v>
      </c>
      <c r="G92" s="32" t="s">
        <v>7128</v>
      </c>
      <c r="H92" s="28" t="s">
        <v>6792</v>
      </c>
      <c r="I92" s="33" t="s">
        <v>7000</v>
      </c>
      <c r="J92" s="33" t="s">
        <v>6812</v>
      </c>
      <c r="K92" s="29" t="s">
        <v>7139</v>
      </c>
      <c r="L92" s="29" t="s">
        <v>7140</v>
      </c>
      <c r="M92" s="28" t="s">
        <v>7141</v>
      </c>
    </row>
    <row r="93" spans="1:13" x14ac:dyDescent="0.25">
      <c r="A93" s="29" t="s">
        <v>7136</v>
      </c>
      <c r="B93" s="34" t="s">
        <v>5909</v>
      </c>
      <c r="C93" s="28" t="s">
        <v>7019</v>
      </c>
      <c r="D93" s="28" t="s">
        <v>7131</v>
      </c>
      <c r="E93" s="34" t="s">
        <v>7142</v>
      </c>
      <c r="F93" s="35" t="s">
        <v>7143</v>
      </c>
      <c r="G93" s="32" t="s">
        <v>7128</v>
      </c>
      <c r="H93" s="28" t="s">
        <v>6811</v>
      </c>
      <c r="I93" s="33" t="s">
        <v>6793</v>
      </c>
      <c r="J93" s="33" t="s">
        <v>6794</v>
      </c>
      <c r="K93" s="29" t="s">
        <v>7139</v>
      </c>
      <c r="L93" s="29" t="s">
        <v>7140</v>
      </c>
      <c r="M93" s="28" t="s">
        <v>7141</v>
      </c>
    </row>
    <row r="94" spans="1:13" x14ac:dyDescent="0.25">
      <c r="A94" s="29" t="s">
        <v>7144</v>
      </c>
      <c r="B94" s="34" t="s">
        <v>5909</v>
      </c>
      <c r="C94" s="28" t="s">
        <v>7019</v>
      </c>
      <c r="D94" s="28" t="s">
        <v>7131</v>
      </c>
      <c r="E94" s="34" t="s">
        <v>7145</v>
      </c>
      <c r="F94" s="35" t="s">
        <v>7146</v>
      </c>
      <c r="G94" s="32" t="s">
        <v>6791</v>
      </c>
      <c r="H94" s="28" t="s">
        <v>6792</v>
      </c>
      <c r="I94" s="33" t="s">
        <v>6793</v>
      </c>
      <c r="J94" s="33" t="s">
        <v>6793</v>
      </c>
      <c r="K94" s="29" t="s">
        <v>7147</v>
      </c>
      <c r="L94" s="29" t="s">
        <v>7148</v>
      </c>
    </row>
    <row r="95" spans="1:13" x14ac:dyDescent="0.25">
      <c r="A95" s="29" t="s">
        <v>7149</v>
      </c>
      <c r="B95" s="34" t="s">
        <v>5909</v>
      </c>
      <c r="C95" s="28" t="s">
        <v>7019</v>
      </c>
      <c r="D95" s="28" t="s">
        <v>7131</v>
      </c>
      <c r="E95" s="34" t="s">
        <v>7150</v>
      </c>
      <c r="F95" s="35" t="s">
        <v>7151</v>
      </c>
      <c r="G95" s="32" t="s">
        <v>6791</v>
      </c>
      <c r="H95" s="28" t="s">
        <v>6811</v>
      </c>
      <c r="I95" s="33" t="s">
        <v>6793</v>
      </c>
      <c r="J95" s="33" t="s">
        <v>6812</v>
      </c>
      <c r="K95" s="29" t="s">
        <v>7152</v>
      </c>
      <c r="L95" s="29" t="s">
        <v>7153</v>
      </c>
    </row>
    <row r="96" spans="1:13" x14ac:dyDescent="0.25">
      <c r="A96" s="29" t="s">
        <v>7130</v>
      </c>
      <c r="B96" s="34" t="s">
        <v>5909</v>
      </c>
      <c r="C96" s="28" t="s">
        <v>7019</v>
      </c>
      <c r="D96" s="28" t="s">
        <v>7131</v>
      </c>
      <c r="E96" s="34" t="s">
        <v>7154</v>
      </c>
      <c r="F96" s="35" t="s">
        <v>7133</v>
      </c>
      <c r="G96" s="32" t="s">
        <v>6791</v>
      </c>
      <c r="H96" s="28" t="s">
        <v>6792</v>
      </c>
      <c r="I96" s="33" t="s">
        <v>6793</v>
      </c>
      <c r="J96" s="33" t="s">
        <v>6864</v>
      </c>
      <c r="K96" s="29" t="s">
        <v>7155</v>
      </c>
      <c r="L96" s="29" t="s">
        <v>7156</v>
      </c>
    </row>
    <row r="97" spans="1:13" x14ac:dyDescent="0.25">
      <c r="A97" s="29" t="s">
        <v>7157</v>
      </c>
      <c r="B97" s="34" t="s">
        <v>5909</v>
      </c>
      <c r="C97" s="28" t="s">
        <v>6878</v>
      </c>
      <c r="D97" s="28" t="s">
        <v>6802</v>
      </c>
      <c r="E97" s="34" t="s">
        <v>7158</v>
      </c>
      <c r="F97" s="35" t="s">
        <v>7159</v>
      </c>
      <c r="G97" s="32" t="s">
        <v>6791</v>
      </c>
      <c r="H97" s="28" t="s">
        <v>7160</v>
      </c>
      <c r="I97" s="33" t="s">
        <v>7087</v>
      </c>
      <c r="J97" s="33" t="s">
        <v>6793</v>
      </c>
      <c r="K97" s="29" t="s">
        <v>7161</v>
      </c>
      <c r="L97" s="29" t="s">
        <v>7162</v>
      </c>
      <c r="M97" s="28" t="s">
        <v>7163</v>
      </c>
    </row>
    <row r="98" spans="1:13" x14ac:dyDescent="0.25">
      <c r="A98" s="29" t="s">
        <v>7136</v>
      </c>
      <c r="B98" s="34" t="s">
        <v>5909</v>
      </c>
      <c r="C98" s="28" t="s">
        <v>7019</v>
      </c>
      <c r="D98" s="28" t="s">
        <v>7131</v>
      </c>
      <c r="E98" s="34" t="s">
        <v>7164</v>
      </c>
      <c r="F98" s="35" t="s">
        <v>7165</v>
      </c>
      <c r="G98" s="32" t="s">
        <v>7128</v>
      </c>
      <c r="H98" s="28" t="s">
        <v>6811</v>
      </c>
      <c r="I98" s="33" t="s">
        <v>6794</v>
      </c>
      <c r="J98" s="33" t="s">
        <v>6864</v>
      </c>
      <c r="K98" s="29" t="s">
        <v>7166</v>
      </c>
      <c r="L98" s="29" t="s">
        <v>7167</v>
      </c>
      <c r="M98" s="28" t="s">
        <v>7141</v>
      </c>
    </row>
    <row r="99" spans="1:13" x14ac:dyDescent="0.25">
      <c r="A99" s="29" t="s">
        <v>7136</v>
      </c>
      <c r="B99" s="34" t="s">
        <v>5909</v>
      </c>
      <c r="C99" s="28" t="s">
        <v>7019</v>
      </c>
      <c r="D99" s="28" t="s">
        <v>7131</v>
      </c>
      <c r="E99" s="34" t="s">
        <v>7168</v>
      </c>
      <c r="F99" s="35" t="s">
        <v>7138</v>
      </c>
      <c r="G99" s="32" t="s">
        <v>7128</v>
      </c>
      <c r="H99" s="28" t="s">
        <v>6792</v>
      </c>
      <c r="I99" s="33" t="s">
        <v>6864</v>
      </c>
      <c r="J99" s="33" t="s">
        <v>6933</v>
      </c>
      <c r="K99" s="29" t="s">
        <v>7166</v>
      </c>
      <c r="L99" s="29" t="s">
        <v>7167</v>
      </c>
      <c r="M99" s="28" t="s">
        <v>7141</v>
      </c>
    </row>
    <row r="100" spans="1:13" x14ac:dyDescent="0.25">
      <c r="A100" s="29" t="s">
        <v>941</v>
      </c>
      <c r="B100" s="34" t="s">
        <v>5909</v>
      </c>
      <c r="C100" s="28" t="s">
        <v>7169</v>
      </c>
      <c r="D100" s="28" t="s">
        <v>7170</v>
      </c>
      <c r="E100" s="34" t="s">
        <v>7171</v>
      </c>
      <c r="F100" s="35" t="s">
        <v>7172</v>
      </c>
      <c r="G100" s="32" t="s">
        <v>6835</v>
      </c>
      <c r="H100" s="28" t="s">
        <v>6792</v>
      </c>
      <c r="I100" s="33" t="s">
        <v>6793</v>
      </c>
      <c r="J100" s="33" t="s">
        <v>6793</v>
      </c>
      <c r="K100" s="29" t="s">
        <v>7173</v>
      </c>
      <c r="L100" s="29" t="s">
        <v>7174</v>
      </c>
    </row>
    <row r="101" spans="1:13" x14ac:dyDescent="0.25">
      <c r="A101" s="29" t="s">
        <v>7136</v>
      </c>
      <c r="B101" s="34" t="s">
        <v>5909</v>
      </c>
      <c r="C101" s="28" t="s">
        <v>7019</v>
      </c>
      <c r="D101" s="28" t="s">
        <v>7131</v>
      </c>
      <c r="E101" s="34" t="s">
        <v>7175</v>
      </c>
      <c r="F101" s="35" t="s">
        <v>7138</v>
      </c>
      <c r="G101" s="32" t="s">
        <v>7128</v>
      </c>
      <c r="H101" s="28" t="s">
        <v>6792</v>
      </c>
      <c r="I101" s="33" t="s">
        <v>7000</v>
      </c>
      <c r="J101" s="33" t="s">
        <v>6812</v>
      </c>
      <c r="K101" s="29" t="s">
        <v>7176</v>
      </c>
      <c r="L101" s="29" t="s">
        <v>7177</v>
      </c>
      <c r="M101" s="28" t="s">
        <v>7141</v>
      </c>
    </row>
    <row r="102" spans="1:13" x14ac:dyDescent="0.25">
      <c r="A102" s="29" t="s">
        <v>7136</v>
      </c>
      <c r="B102" s="34" t="s">
        <v>5909</v>
      </c>
      <c r="C102" s="28" t="s">
        <v>7019</v>
      </c>
      <c r="D102" s="28" t="s">
        <v>7131</v>
      </c>
      <c r="E102" s="34" t="s">
        <v>7178</v>
      </c>
      <c r="F102" s="35" t="s">
        <v>7138</v>
      </c>
      <c r="G102" s="32" t="s">
        <v>7128</v>
      </c>
      <c r="H102" s="28" t="s">
        <v>6792</v>
      </c>
      <c r="I102" s="33" t="s">
        <v>6812</v>
      </c>
      <c r="J102" s="33" t="s">
        <v>6794</v>
      </c>
      <c r="K102" s="29" t="s">
        <v>7176</v>
      </c>
      <c r="L102" s="29" t="s">
        <v>7177</v>
      </c>
      <c r="M102" s="28" t="s">
        <v>7141</v>
      </c>
    </row>
    <row r="103" spans="1:13" x14ac:dyDescent="0.25">
      <c r="A103" s="29" t="s">
        <v>7136</v>
      </c>
      <c r="B103" s="34" t="s">
        <v>5909</v>
      </c>
      <c r="C103" s="28" t="s">
        <v>7019</v>
      </c>
      <c r="D103" s="28" t="s">
        <v>7131</v>
      </c>
      <c r="E103" s="34" t="s">
        <v>7179</v>
      </c>
      <c r="F103" s="35" t="s">
        <v>7143</v>
      </c>
      <c r="G103" s="32" t="s">
        <v>7128</v>
      </c>
      <c r="H103" s="28" t="s">
        <v>6811</v>
      </c>
      <c r="I103" s="33" t="s">
        <v>6794</v>
      </c>
      <c r="J103" s="33" t="s">
        <v>6933</v>
      </c>
      <c r="K103" s="29" t="s">
        <v>7176</v>
      </c>
      <c r="L103" s="29" t="s">
        <v>7177</v>
      </c>
      <c r="M103" s="28" t="s">
        <v>7141</v>
      </c>
    </row>
    <row r="104" spans="1:13" x14ac:dyDescent="0.25">
      <c r="A104" s="29" t="s">
        <v>6865</v>
      </c>
      <c r="B104" s="34" t="s">
        <v>6297</v>
      </c>
      <c r="C104" s="28" t="s">
        <v>6929</v>
      </c>
      <c r="D104" s="28" t="s">
        <v>6857</v>
      </c>
      <c r="E104" s="34" t="s">
        <v>7180</v>
      </c>
      <c r="F104" s="35" t="s">
        <v>7180</v>
      </c>
      <c r="G104" s="36" t="s">
        <v>6956</v>
      </c>
      <c r="H104" s="28" t="s">
        <v>6792</v>
      </c>
      <c r="I104" s="33" t="s">
        <v>6803</v>
      </c>
      <c r="J104" s="33" t="s">
        <v>6958</v>
      </c>
      <c r="K104" s="29" t="s">
        <v>7181</v>
      </c>
      <c r="L104" s="29" t="s">
        <v>7182</v>
      </c>
      <c r="M104" s="28" t="s">
        <v>7183</v>
      </c>
    </row>
    <row r="105" spans="1:13" x14ac:dyDescent="0.25">
      <c r="A105" s="29" t="s">
        <v>7184</v>
      </c>
      <c r="B105" s="34" t="s">
        <v>6297</v>
      </c>
      <c r="C105" s="28" t="s">
        <v>6929</v>
      </c>
      <c r="D105" s="28" t="s">
        <v>6808</v>
      </c>
      <c r="E105" s="34" t="s">
        <v>7185</v>
      </c>
      <c r="F105" s="35" t="s">
        <v>7185</v>
      </c>
      <c r="G105" s="36" t="s">
        <v>6956</v>
      </c>
      <c r="H105" s="28" t="s">
        <v>6792</v>
      </c>
      <c r="I105" s="33" t="s">
        <v>6933</v>
      </c>
      <c r="J105" s="33" t="s">
        <v>6939</v>
      </c>
      <c r="K105" s="29" t="s">
        <v>7186</v>
      </c>
      <c r="L105" s="29" t="s">
        <v>7187</v>
      </c>
      <c r="M105" s="28" t="s">
        <v>7183</v>
      </c>
    </row>
    <row r="106" spans="1:13" x14ac:dyDescent="0.25">
      <c r="A106" s="29" t="s">
        <v>7188</v>
      </c>
      <c r="B106" s="34" t="s">
        <v>6297</v>
      </c>
      <c r="C106" s="28" t="s">
        <v>6787</v>
      </c>
      <c r="D106" s="28" t="s">
        <v>7189</v>
      </c>
      <c r="E106" s="34" t="s">
        <v>7190</v>
      </c>
      <c r="F106" s="35" t="s">
        <v>7191</v>
      </c>
      <c r="G106" s="32" t="s">
        <v>6991</v>
      </c>
      <c r="H106" s="28" t="s">
        <v>6792</v>
      </c>
      <c r="I106" s="33" t="s">
        <v>6794</v>
      </c>
      <c r="J106" s="33" t="s">
        <v>6864</v>
      </c>
      <c r="K106" s="29" t="s">
        <v>7186</v>
      </c>
      <c r="L106" s="29" t="s">
        <v>7187</v>
      </c>
      <c r="M106" s="28" t="s">
        <v>7183</v>
      </c>
    </row>
    <row r="107" spans="1:13" x14ac:dyDescent="0.25">
      <c r="A107" s="29" t="s">
        <v>7192</v>
      </c>
      <c r="B107" s="34" t="s">
        <v>6297</v>
      </c>
      <c r="C107" s="28" t="s">
        <v>6878</v>
      </c>
      <c r="D107" s="28" t="s">
        <v>7020</v>
      </c>
      <c r="E107" s="34" t="s">
        <v>7193</v>
      </c>
      <c r="F107" s="35" t="s">
        <v>7193</v>
      </c>
      <c r="G107" s="36" t="s">
        <v>6819</v>
      </c>
      <c r="H107" s="28" t="s">
        <v>6792</v>
      </c>
      <c r="I107" s="33" t="s">
        <v>6793</v>
      </c>
      <c r="J107" s="33" t="s">
        <v>6812</v>
      </c>
      <c r="K107" s="29" t="s">
        <v>7194</v>
      </c>
      <c r="L107" s="29" t="s">
        <v>7195</v>
      </c>
      <c r="M107" s="28" t="s">
        <v>7183</v>
      </c>
    </row>
    <row r="108" spans="1:13" x14ac:dyDescent="0.25">
      <c r="A108" s="29" t="s">
        <v>7196</v>
      </c>
      <c r="B108" s="34" t="s">
        <v>6297</v>
      </c>
      <c r="C108" s="28" t="s">
        <v>7197</v>
      </c>
      <c r="D108" s="28" t="s">
        <v>7198</v>
      </c>
      <c r="E108" s="34" t="s">
        <v>7199</v>
      </c>
      <c r="F108" s="35" t="s">
        <v>7199</v>
      </c>
      <c r="G108" s="32" t="s">
        <v>6991</v>
      </c>
      <c r="H108" s="28" t="s">
        <v>6792</v>
      </c>
      <c r="I108" s="33" t="s">
        <v>6793</v>
      </c>
      <c r="J108" s="33" t="s">
        <v>6812</v>
      </c>
      <c r="K108" s="29" t="s">
        <v>7200</v>
      </c>
      <c r="L108" s="29" t="s">
        <v>7201</v>
      </c>
    </row>
    <row r="109" spans="1:13" x14ac:dyDescent="0.25">
      <c r="A109" s="29" t="s">
        <v>7196</v>
      </c>
      <c r="B109" s="34" t="s">
        <v>6297</v>
      </c>
      <c r="C109" s="28" t="s">
        <v>7197</v>
      </c>
      <c r="D109" s="28" t="s">
        <v>7198</v>
      </c>
      <c r="E109" s="34" t="s">
        <v>7202</v>
      </c>
      <c r="F109" s="35" t="s">
        <v>7202</v>
      </c>
      <c r="G109" s="32" t="s">
        <v>6991</v>
      </c>
      <c r="H109" s="28" t="s">
        <v>6792</v>
      </c>
      <c r="I109" s="33" t="s">
        <v>7000</v>
      </c>
      <c r="J109" s="33" t="s">
        <v>6793</v>
      </c>
      <c r="K109" s="29" t="s">
        <v>7200</v>
      </c>
      <c r="L109" s="29" t="s">
        <v>7201</v>
      </c>
    </row>
    <row r="110" spans="1:13" x14ac:dyDescent="0.25">
      <c r="A110" s="29" t="s">
        <v>4353</v>
      </c>
      <c r="B110" s="34" t="s">
        <v>6297</v>
      </c>
      <c r="C110" s="28" t="s">
        <v>7203</v>
      </c>
      <c r="D110" s="28" t="s">
        <v>7204</v>
      </c>
      <c r="E110" s="34" t="s">
        <v>7205</v>
      </c>
      <c r="F110" s="35" t="s">
        <v>7206</v>
      </c>
      <c r="G110" s="32" t="s">
        <v>6791</v>
      </c>
      <c r="H110" s="28" t="s">
        <v>6792</v>
      </c>
      <c r="I110" s="33" t="s">
        <v>6794</v>
      </c>
      <c r="J110" s="33" t="s">
        <v>6933</v>
      </c>
      <c r="K110" s="29" t="s">
        <v>7207</v>
      </c>
      <c r="L110" s="29" t="s">
        <v>7208</v>
      </c>
      <c r="M110" s="28" t="s">
        <v>7183</v>
      </c>
    </row>
    <row r="111" spans="1:13" x14ac:dyDescent="0.25">
      <c r="A111" s="29" t="s">
        <v>7209</v>
      </c>
      <c r="B111" s="34" t="s">
        <v>6297</v>
      </c>
      <c r="C111" s="28" t="s">
        <v>6798</v>
      </c>
      <c r="D111" s="28" t="s">
        <v>6930</v>
      </c>
      <c r="E111" s="34" t="s">
        <v>7210</v>
      </c>
      <c r="F111" s="35" t="s">
        <v>7211</v>
      </c>
      <c r="G111" s="36" t="s">
        <v>6956</v>
      </c>
      <c r="H111" s="28" t="s">
        <v>6792</v>
      </c>
      <c r="I111" s="33" t="s">
        <v>6812</v>
      </c>
      <c r="J111" s="33" t="s">
        <v>6794</v>
      </c>
      <c r="K111" s="29" t="s">
        <v>7212</v>
      </c>
      <c r="L111" s="29" t="s">
        <v>7213</v>
      </c>
      <c r="M111" s="28" t="s">
        <v>7214</v>
      </c>
    </row>
    <row r="112" spans="1:13" x14ac:dyDescent="0.25">
      <c r="A112" s="29" t="s">
        <v>7215</v>
      </c>
      <c r="B112" s="34" t="s">
        <v>6297</v>
      </c>
      <c r="C112" s="28" t="s">
        <v>6974</v>
      </c>
      <c r="D112" s="28" t="s">
        <v>7216</v>
      </c>
      <c r="E112" s="34" t="s">
        <v>7217</v>
      </c>
      <c r="F112" s="35" t="s">
        <v>7218</v>
      </c>
      <c r="G112" s="32" t="s">
        <v>6835</v>
      </c>
      <c r="H112" s="28" t="s">
        <v>6987</v>
      </c>
      <c r="I112" s="33" t="s">
        <v>7219</v>
      </c>
      <c r="J112" s="33" t="s">
        <v>7220</v>
      </c>
      <c r="K112" s="29" t="s">
        <v>7221</v>
      </c>
      <c r="L112" s="29" t="s">
        <v>7222</v>
      </c>
    </row>
    <row r="113" spans="1:13" x14ac:dyDescent="0.25">
      <c r="A113" s="29" t="s">
        <v>7215</v>
      </c>
      <c r="B113" s="34" t="s">
        <v>6297</v>
      </c>
      <c r="C113" s="28" t="s">
        <v>7223</v>
      </c>
      <c r="D113" s="28" t="s">
        <v>7224</v>
      </c>
      <c r="E113" s="34" t="s">
        <v>7225</v>
      </c>
      <c r="F113" s="35" t="s">
        <v>7226</v>
      </c>
      <c r="G113" s="32" t="s">
        <v>6835</v>
      </c>
      <c r="H113" s="28" t="s">
        <v>6792</v>
      </c>
      <c r="I113" s="33" t="s">
        <v>7227</v>
      </c>
      <c r="J113" s="33" t="s">
        <v>6979</v>
      </c>
      <c r="K113" s="29" t="s">
        <v>7221</v>
      </c>
      <c r="L113" s="29" t="s">
        <v>7222</v>
      </c>
    </row>
    <row r="114" spans="1:13" x14ac:dyDescent="0.25">
      <c r="A114" s="29" t="s">
        <v>7228</v>
      </c>
      <c r="B114" s="34" t="s">
        <v>6297</v>
      </c>
      <c r="C114" s="28" t="s">
        <v>6929</v>
      </c>
      <c r="D114" s="28" t="s">
        <v>6930</v>
      </c>
      <c r="E114" s="34" t="s">
        <v>7229</v>
      </c>
      <c r="F114" s="35" t="s">
        <v>7230</v>
      </c>
      <c r="G114" s="36" t="s">
        <v>6956</v>
      </c>
      <c r="H114" s="28" t="s">
        <v>6792</v>
      </c>
      <c r="I114" s="33" t="s">
        <v>6979</v>
      </c>
      <c r="J114" s="33" t="s">
        <v>6957</v>
      </c>
      <c r="K114" s="29" t="s">
        <v>7231</v>
      </c>
      <c r="L114" s="29" t="s">
        <v>7232</v>
      </c>
      <c r="M114" s="28" t="s">
        <v>7183</v>
      </c>
    </row>
    <row r="115" spans="1:13" ht="26.25" x14ac:dyDescent="0.25">
      <c r="A115" s="29" t="s">
        <v>6911</v>
      </c>
      <c r="B115" s="34" t="s">
        <v>6297</v>
      </c>
      <c r="C115" s="28" t="s">
        <v>6824</v>
      </c>
      <c r="D115" s="28" t="s">
        <v>7189</v>
      </c>
      <c r="E115" s="34" t="s">
        <v>7233</v>
      </c>
      <c r="F115" s="35" t="s">
        <v>7234</v>
      </c>
      <c r="G115" s="32" t="s">
        <v>6791</v>
      </c>
      <c r="H115" s="28" t="s">
        <v>6811</v>
      </c>
      <c r="I115" s="33" t="s">
        <v>6979</v>
      </c>
      <c r="J115" s="33" t="s">
        <v>6957</v>
      </c>
      <c r="K115" s="29" t="s">
        <v>7235</v>
      </c>
      <c r="L115" s="29" t="s">
        <v>7236</v>
      </c>
    </row>
    <row r="116" spans="1:13" x14ac:dyDescent="0.25">
      <c r="A116" s="29" t="s">
        <v>2831</v>
      </c>
      <c r="B116" s="34" t="s">
        <v>6297</v>
      </c>
      <c r="C116" s="28" t="s">
        <v>7237</v>
      </c>
      <c r="D116" s="28" t="s">
        <v>7238</v>
      </c>
      <c r="E116" s="34" t="s">
        <v>7239</v>
      </c>
      <c r="F116" s="35" t="s">
        <v>7240</v>
      </c>
      <c r="G116" s="32" t="s">
        <v>6791</v>
      </c>
      <c r="H116" s="28" t="s">
        <v>7160</v>
      </c>
      <c r="I116" s="33" t="s">
        <v>7087</v>
      </c>
      <c r="J116" s="33" t="s">
        <v>6979</v>
      </c>
      <c r="K116" s="29" t="s">
        <v>7241</v>
      </c>
      <c r="L116" s="29" t="s">
        <v>7242</v>
      </c>
      <c r="M116" s="28" t="s">
        <v>7243</v>
      </c>
    </row>
    <row r="117" spans="1:13" x14ac:dyDescent="0.25">
      <c r="A117" s="29" t="s">
        <v>7244</v>
      </c>
      <c r="B117" s="34" t="s">
        <v>6297</v>
      </c>
      <c r="C117" s="28" t="s">
        <v>6878</v>
      </c>
      <c r="D117" s="28" t="s">
        <v>7020</v>
      </c>
      <c r="E117" s="34" t="s">
        <v>7245</v>
      </c>
      <c r="F117" s="35" t="s">
        <v>7246</v>
      </c>
      <c r="G117" s="32" t="s">
        <v>6991</v>
      </c>
      <c r="H117" s="28" t="s">
        <v>6811</v>
      </c>
      <c r="I117" s="33" t="s">
        <v>7000</v>
      </c>
      <c r="J117" s="33" t="s">
        <v>6793</v>
      </c>
      <c r="K117" s="29" t="s">
        <v>7247</v>
      </c>
      <c r="L117" s="29" t="s">
        <v>7248</v>
      </c>
    </row>
    <row r="118" spans="1:13" x14ac:dyDescent="0.25">
      <c r="A118" s="29" t="s">
        <v>7249</v>
      </c>
      <c r="B118" s="34" t="s">
        <v>6297</v>
      </c>
      <c r="C118" s="28" t="s">
        <v>7250</v>
      </c>
      <c r="D118" s="28" t="s">
        <v>7251</v>
      </c>
      <c r="E118" s="34" t="s">
        <v>7252</v>
      </c>
      <c r="F118" s="35" t="s">
        <v>7253</v>
      </c>
      <c r="G118" s="32" t="s">
        <v>6991</v>
      </c>
      <c r="H118" s="28" t="s">
        <v>6792</v>
      </c>
      <c r="I118" s="33" t="s">
        <v>7227</v>
      </c>
      <c r="J118" s="33" t="s">
        <v>6979</v>
      </c>
      <c r="K118" s="29" t="s">
        <v>7247</v>
      </c>
      <c r="L118" s="29" t="s">
        <v>7248</v>
      </c>
    </row>
    <row r="119" spans="1:13" x14ac:dyDescent="0.25">
      <c r="A119" s="29" t="s">
        <v>7254</v>
      </c>
      <c r="B119" s="34" t="s">
        <v>6297</v>
      </c>
      <c r="C119" s="28" t="s">
        <v>7255</v>
      </c>
      <c r="D119" s="28" t="s">
        <v>7256</v>
      </c>
      <c r="E119" s="34" t="s">
        <v>7257</v>
      </c>
      <c r="F119" s="35" t="s">
        <v>7258</v>
      </c>
      <c r="G119" s="32" t="s">
        <v>6991</v>
      </c>
      <c r="H119" s="28" t="s">
        <v>6792</v>
      </c>
      <c r="I119" s="33" t="s">
        <v>7219</v>
      </c>
      <c r="J119" s="33" t="s">
        <v>7220</v>
      </c>
      <c r="K119" s="29" t="s">
        <v>7259</v>
      </c>
      <c r="L119" s="29" t="s">
        <v>7260</v>
      </c>
    </row>
  </sheetData>
  <dataValidations count="1">
    <dataValidation type="list" allowBlank="1" showInputMessage="1" showErrorMessage="1" sqref="C105 G59:G83 D53:D80 C2:C83 H2:H83 G2:G56 D2:D51">
      <formula1>#REF!</formula1>
    </dataValidation>
  </dataValidations>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CED1F78D2DF174DADF98C2F05BB0D98" ma:contentTypeVersion="1" ma:contentTypeDescription="Create a new document." ma:contentTypeScope="" ma:versionID="b5f7f52ae9628134f9d720fa37b6a48b">
  <xsd:schema xmlns:xsd="http://www.w3.org/2001/XMLSchema" xmlns:xs="http://www.w3.org/2001/XMLSchema" xmlns:p="http://schemas.microsoft.com/office/2006/metadata/properties" xmlns:ns1="http://schemas.microsoft.com/sharepoint/v3" targetNamespace="http://schemas.microsoft.com/office/2006/metadata/properties" ma:root="true" ma:fieldsID="6f0d331ebd68627ead16f146830ec63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E69BEC8D-6CCF-4156-BD93-A4DD37A22F65}">
  <ds:schemaRefs>
    <ds:schemaRef ds:uri="http://schemas.microsoft.com/sharepoint/v3/contenttype/forms"/>
  </ds:schemaRefs>
</ds:datastoreItem>
</file>

<file path=customXml/itemProps2.xml><?xml version="1.0" encoding="utf-8"?>
<ds:datastoreItem xmlns:ds="http://schemas.openxmlformats.org/officeDocument/2006/customXml" ds:itemID="{84FDF6F2-9D3F-4A49-97C9-DC2E020C239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8741C0-454F-4E32-9C35-E23487979173}">
  <ds:schemaRef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schemas.microsoft.com/sharepoint/v3"/>
    <ds:schemaRef ds:uri="http://schemas.microsoft.com/office/2006/documentManagement/types"/>
    <ds:schemaRef ds:uri="http://purl.org/dc/term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emplate/>
  <TotalTime>180</TotalTime>
  <Application>Microsoft Excel</Application>
  <DocSecurity>0</DocSecurity>
  <ScaleCrop>false</ScaleCrop>
  <HeadingPairs>
    <vt:vector size="4" baseType="variant">
      <vt:variant>
        <vt:lpstr>Worksheets</vt:lpstr>
      </vt:variant>
      <vt:variant>
        <vt:i4>2</vt:i4>
      </vt:variant>
      <vt:variant>
        <vt:lpstr>Named Ranges</vt:lpstr>
      </vt:variant>
      <vt:variant>
        <vt:i4>7</vt:i4>
      </vt:variant>
    </vt:vector>
  </HeadingPairs>
  <TitlesOfParts>
    <vt:vector size="9" baseType="lpstr">
      <vt:lpstr>FY16-FY18 NAICS SB Avg Awarded</vt:lpstr>
      <vt:lpstr>ANNEX 25 - LRAF</vt:lpstr>
      <vt:lpstr>'FY16-FY18 NAICS SB Avg Awarded'!_FilterDatabase_0</vt:lpstr>
      <vt:lpstr>'FY16-FY18 NAICS SB Avg Awarded'!_FilterDatabase_0_0</vt:lpstr>
      <vt:lpstr>'FY16-FY18 NAICS SB Avg Awarded'!_FilterDatabase_0_0_0</vt:lpstr>
      <vt:lpstr>'FY16-FY18 NAICS SB Avg Awarded'!Print_Titles</vt:lpstr>
      <vt:lpstr>'FY16-FY18 NAICS SB Avg Awarded'!Print_Titles_0</vt:lpstr>
      <vt:lpstr>'FY16-FY18 NAICS SB Avg Awarded'!Print_Titles_0_0</vt:lpstr>
      <vt:lpstr>'FY16-FY18 NAICS SB Avg Awarded'!Print_Titles_0_0_0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DON OSBP NAICS Based EZ Search Awarded 20191010</dc:title>
  <dc:subject/>
  <dc:creator>Nic Louisos</dc:creator>
  <dc:description/>
  <cp:lastModifiedBy>christopher.m.espens</cp:lastModifiedBy>
  <cp:revision>9</cp:revision>
  <dcterms:created xsi:type="dcterms:W3CDTF">2019-02-26T18:03:26Z</dcterms:created>
  <dcterms:modified xsi:type="dcterms:W3CDTF">2022-07-19T18:19:13Z</dcterms:modified>
  <dc:language>en-US</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0x0101001CED1F78D2DF174DADF98C2F05BB0D98</vt:lpwstr>
  </property>
</Properties>
</file>